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HP\Desktop\CONRICYT 2019\PORTAL\títulos sistemas\MODIFICATORIOS LISTADO\"/>
    </mc:Choice>
  </mc:AlternateContent>
  <xr:revisionPtr revIDLastSave="0" documentId="8_{2BBA046A-B8C6-4044-A94C-CC46277D47AE}" xr6:coauthVersionLast="45" xr6:coauthVersionMax="45" xr10:uidLastSave="{00000000-0000-0000-0000-000000000000}"/>
  <bookViews>
    <workbookView xWindow="492" yWindow="492" windowWidth="19200" windowHeight="11796" xr2:uid="{00000000-000D-0000-FFFF-FFFF00000000}"/>
  </bookViews>
  <sheets>
    <sheet name="AllCurrentOnlineJournals 2019" sheetId="2" r:id="rId1"/>
  </sheets>
  <externalReferences>
    <externalReference r:id="rId2"/>
  </externalReferences>
  <definedNames>
    <definedName name="_xlnm._FilterDatabase" localSheetId="0" hidden="1">'AllCurrentOnlineJournals 2019'!$A$1:$M$1507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2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L1507" i="2"/>
  <c r="L1506" i="2"/>
  <c r="L1505" i="2"/>
  <c r="L1504" i="2"/>
  <c r="L1503" i="2"/>
  <c r="L1502" i="2"/>
  <c r="L1501" i="2"/>
  <c r="L1500" i="2"/>
  <c r="L1499" i="2"/>
  <c r="L1498" i="2"/>
  <c r="L1497" i="2"/>
  <c r="L1496" i="2"/>
  <c r="L1494" i="2"/>
  <c r="L1493" i="2"/>
  <c r="L1492" i="2"/>
  <c r="L1491" i="2"/>
  <c r="L1490" i="2"/>
  <c r="L1489" i="2"/>
  <c r="L1488" i="2"/>
  <c r="L1486" i="2"/>
  <c r="L1485" i="2"/>
  <c r="L1484" i="2"/>
  <c r="L1482" i="2"/>
  <c r="L1481" i="2"/>
  <c r="L1480" i="2"/>
  <c r="L1479" i="2"/>
  <c r="L1478" i="2"/>
  <c r="L1476" i="2"/>
  <c r="L1475" i="2"/>
  <c r="L1474" i="2"/>
  <c r="L1473" i="2"/>
  <c r="L1472" i="2"/>
  <c r="L1471" i="2"/>
  <c r="L1470" i="2"/>
  <c r="L1469" i="2"/>
  <c r="L1468" i="2"/>
  <c r="L1466" i="2"/>
  <c r="L1465" i="2"/>
  <c r="L1464" i="2"/>
  <c r="L1463" i="2"/>
  <c r="L1462" i="2"/>
  <c r="L1461" i="2"/>
  <c r="L1460" i="2"/>
  <c r="L1459" i="2"/>
  <c r="L1458" i="2"/>
  <c r="L1457" i="2"/>
  <c r="L1456" i="2"/>
  <c r="L1455" i="2"/>
  <c r="L1453" i="2"/>
  <c r="L1452" i="2"/>
  <c r="L1451" i="2"/>
  <c r="L1450" i="2"/>
  <c r="L1449" i="2"/>
  <c r="L1448" i="2"/>
  <c r="L1447" i="2"/>
  <c r="L1446" i="2"/>
  <c r="L1445" i="2"/>
  <c r="L1444" i="2"/>
  <c r="L1442" i="2"/>
  <c r="L1441" i="2"/>
  <c r="L1440" i="2"/>
  <c r="L1438" i="2"/>
  <c r="L1437" i="2"/>
  <c r="L1436" i="2"/>
  <c r="L1435" i="2"/>
  <c r="L1434" i="2"/>
  <c r="L1433" i="2"/>
  <c r="L1432" i="2"/>
  <c r="L1431" i="2"/>
  <c r="L1430" i="2"/>
  <c r="L1429" i="2"/>
  <c r="L1428" i="2"/>
  <c r="L1427" i="2"/>
  <c r="L1426" i="2"/>
  <c r="L1425" i="2"/>
  <c r="L1424" i="2"/>
  <c r="L1423" i="2"/>
  <c r="L1422" i="2"/>
  <c r="L1421" i="2"/>
  <c r="L1420" i="2"/>
  <c r="L1419" i="2"/>
  <c r="L1418" i="2"/>
  <c r="L1417" i="2"/>
  <c r="L1416" i="2"/>
  <c r="L1415" i="2"/>
  <c r="L1414" i="2"/>
  <c r="L1413" i="2"/>
  <c r="L1412" i="2"/>
  <c r="L1411" i="2"/>
  <c r="L1410" i="2"/>
  <c r="L1409" i="2"/>
  <c r="L1408" i="2"/>
  <c r="L1407" i="2"/>
  <c r="L1406" i="2"/>
  <c r="L1405" i="2"/>
  <c r="L1404" i="2"/>
  <c r="L1403" i="2"/>
  <c r="L1402" i="2"/>
  <c r="L1401" i="2"/>
  <c r="L1400" i="2"/>
  <c r="L1399" i="2"/>
  <c r="L1398" i="2"/>
  <c r="L1397" i="2"/>
  <c r="L1396" i="2"/>
  <c r="L1395" i="2"/>
  <c r="L1393" i="2"/>
  <c r="L1392" i="2"/>
  <c r="L1391" i="2"/>
  <c r="L1390" i="2"/>
  <c r="L1389" i="2"/>
  <c r="L1388" i="2"/>
  <c r="L1387" i="2"/>
  <c r="L1386" i="2"/>
  <c r="L1385" i="2"/>
  <c r="L1384" i="2"/>
  <c r="L1383" i="2"/>
  <c r="L1382" i="2"/>
  <c r="L1381" i="2"/>
  <c r="L1380" i="2"/>
  <c r="L1379" i="2"/>
  <c r="L1377" i="2"/>
  <c r="L1376" i="2"/>
  <c r="L1375" i="2"/>
  <c r="L1374" i="2"/>
  <c r="L1373" i="2"/>
  <c r="L1372" i="2"/>
  <c r="L1371" i="2"/>
  <c r="L1370" i="2"/>
  <c r="L1369" i="2"/>
  <c r="L1368" i="2"/>
  <c r="L1367" i="2"/>
  <c r="L1366" i="2"/>
  <c r="L1365" i="2"/>
  <c r="L1364" i="2"/>
  <c r="L1363" i="2"/>
  <c r="L1362" i="2"/>
  <c r="L1361" i="2"/>
  <c r="L1360" i="2"/>
  <c r="L1359" i="2"/>
  <c r="L1358" i="2"/>
  <c r="L1357" i="2"/>
  <c r="L1356" i="2"/>
  <c r="L1355" i="2"/>
  <c r="L1354" i="2"/>
  <c r="L1353" i="2"/>
  <c r="L1352" i="2"/>
  <c r="L1351" i="2"/>
  <c r="L1350" i="2"/>
  <c r="L1349" i="2"/>
  <c r="L1348" i="2"/>
  <c r="L1347" i="2"/>
  <c r="L1346" i="2"/>
  <c r="L1345" i="2"/>
  <c r="L1344" i="2"/>
  <c r="L1343" i="2"/>
  <c r="L1342" i="2"/>
  <c r="L1341" i="2"/>
  <c r="L1340" i="2"/>
  <c r="L1339" i="2"/>
  <c r="L1338" i="2"/>
  <c r="L1337" i="2"/>
  <c r="L1336" i="2"/>
  <c r="L1335" i="2"/>
  <c r="L1334" i="2"/>
  <c r="L1333" i="2"/>
  <c r="L1332" i="2"/>
  <c r="L1331" i="2"/>
  <c r="L1330" i="2"/>
  <c r="L1329" i="2"/>
  <c r="L1328" i="2"/>
  <c r="L1327" i="2"/>
  <c r="L1326" i="2"/>
  <c r="L1325" i="2"/>
  <c r="L1324" i="2"/>
  <c r="L1323" i="2"/>
  <c r="L1322" i="2"/>
  <c r="L1321" i="2"/>
  <c r="L1320" i="2"/>
  <c r="L1319" i="2"/>
  <c r="L1317" i="2"/>
  <c r="L1316" i="2"/>
  <c r="L1315" i="2"/>
  <c r="L1314" i="2"/>
  <c r="L1312" i="2"/>
  <c r="L1311" i="2"/>
  <c r="L1309" i="2"/>
  <c r="L1308" i="2"/>
  <c r="L1307" i="2"/>
  <c r="L1306" i="2"/>
  <c r="L1304" i="2"/>
  <c r="L1303" i="2"/>
  <c r="L1302" i="2"/>
  <c r="L1301" i="2"/>
  <c r="L1300" i="2"/>
  <c r="L1299" i="2"/>
  <c r="L1298" i="2"/>
  <c r="L1297" i="2"/>
  <c r="L1294" i="2"/>
  <c r="L1293" i="2"/>
  <c r="L1292" i="2"/>
  <c r="L1291" i="2"/>
  <c r="L1290" i="2"/>
  <c r="L1288" i="2"/>
  <c r="L1287" i="2"/>
  <c r="L1285" i="2"/>
  <c r="L1284" i="2"/>
  <c r="L1283" i="2"/>
  <c r="L1282" i="2"/>
  <c r="L1281" i="2"/>
  <c r="L1280" i="2"/>
  <c r="L1279" i="2"/>
  <c r="L1278" i="2"/>
  <c r="L1277" i="2"/>
  <c r="L1276" i="2"/>
  <c r="L1275" i="2"/>
  <c r="L1273" i="2"/>
  <c r="L1272" i="2"/>
  <c r="L1271" i="2"/>
  <c r="L1270" i="2"/>
  <c r="L1269" i="2"/>
  <c r="L1268" i="2"/>
  <c r="L1267" i="2"/>
  <c r="L1266" i="2"/>
  <c r="L1265" i="2"/>
  <c r="L1264" i="2"/>
  <c r="L1263" i="2"/>
  <c r="L1262" i="2"/>
  <c r="L1261" i="2"/>
  <c r="L1260" i="2"/>
  <c r="L1258" i="2"/>
  <c r="L1257" i="2"/>
  <c r="L1256" i="2"/>
  <c r="L1255" i="2"/>
  <c r="L1254" i="2"/>
  <c r="L1253" i="2"/>
  <c r="L1252" i="2"/>
  <c r="L1251" i="2"/>
  <c r="L1250" i="2"/>
  <c r="L1249" i="2"/>
  <c r="L1247" i="2"/>
  <c r="L1245" i="2"/>
  <c r="L1244" i="2"/>
  <c r="L1243" i="2"/>
  <c r="L1242" i="2"/>
  <c r="L1241" i="2"/>
  <c r="L1240" i="2"/>
  <c r="L1239" i="2"/>
  <c r="L1238" i="2"/>
  <c r="L1237" i="2"/>
  <c r="L1236" i="2"/>
  <c r="L1234" i="2"/>
  <c r="L1233" i="2"/>
  <c r="L1232" i="2"/>
  <c r="L1231" i="2"/>
  <c r="L1230" i="2"/>
  <c r="L1229" i="2"/>
  <c r="L1228" i="2"/>
  <c r="L1227" i="2"/>
  <c r="L1226" i="2"/>
  <c r="L1225" i="2"/>
  <c r="L1224" i="2"/>
  <c r="L1223" i="2"/>
  <c r="L1222" i="2"/>
  <c r="L1221" i="2"/>
  <c r="L1220" i="2"/>
  <c r="L1219" i="2"/>
  <c r="L1218" i="2"/>
  <c r="L1217" i="2"/>
  <c r="L1216" i="2"/>
  <c r="L1215" i="2"/>
  <c r="L1214" i="2"/>
  <c r="L1213" i="2"/>
  <c r="L1212" i="2"/>
  <c r="L1211" i="2"/>
  <c r="L1210" i="2"/>
  <c r="L1209" i="2"/>
  <c r="L1208" i="2"/>
  <c r="L1207" i="2"/>
  <c r="L1206" i="2"/>
  <c r="L1205" i="2"/>
  <c r="L1204" i="2"/>
  <c r="L1202" i="2"/>
  <c r="L1201" i="2"/>
  <c r="L1200" i="2"/>
  <c r="L1199" i="2"/>
  <c r="L1198" i="2"/>
  <c r="L1197" i="2"/>
  <c r="L1195" i="2"/>
  <c r="L1194" i="2"/>
  <c r="L1193" i="2"/>
  <c r="L1192" i="2"/>
  <c r="L1191" i="2"/>
  <c r="L1189" i="2"/>
  <c r="L1188" i="2"/>
  <c r="L1187" i="2"/>
  <c r="L1186" i="2"/>
  <c r="L1185" i="2"/>
  <c r="L1184" i="2"/>
  <c r="L1183" i="2"/>
  <c r="L1182" i="2"/>
  <c r="L1181" i="2"/>
  <c r="L1180" i="2"/>
  <c r="L1179" i="2"/>
  <c r="L1178" i="2"/>
  <c r="L1177" i="2"/>
  <c r="L1176" i="2"/>
  <c r="L1175" i="2"/>
  <c r="L1174" i="2"/>
  <c r="L1173" i="2"/>
  <c r="L1172" i="2"/>
  <c r="L1171" i="2"/>
  <c r="L1170" i="2"/>
  <c r="L1169" i="2"/>
  <c r="L1168" i="2"/>
  <c r="L1166" i="2"/>
  <c r="L1165" i="2"/>
  <c r="L1164" i="2"/>
  <c r="L1163" i="2"/>
  <c r="L1162" i="2"/>
  <c r="L1161" i="2"/>
  <c r="L1160" i="2"/>
  <c r="L1159" i="2"/>
  <c r="L1158" i="2"/>
  <c r="L1157" i="2"/>
  <c r="L1156" i="2"/>
  <c r="L1155" i="2"/>
  <c r="L1154" i="2"/>
  <c r="L1153" i="2"/>
  <c r="L1152" i="2"/>
  <c r="L1151" i="2"/>
  <c r="L1150" i="2"/>
  <c r="L1149" i="2"/>
  <c r="L1148" i="2"/>
  <c r="L1146" i="2"/>
  <c r="L1145" i="2"/>
  <c r="L1144" i="2"/>
  <c r="L1143" i="2"/>
  <c r="L1142" i="2"/>
  <c r="L1141" i="2"/>
  <c r="L1140" i="2"/>
  <c r="L1139" i="2"/>
  <c r="L1138" i="2"/>
  <c r="L1137" i="2"/>
  <c r="L1136" i="2"/>
  <c r="L1135" i="2"/>
  <c r="L1134" i="2"/>
  <c r="L1133" i="2"/>
  <c r="L1132" i="2"/>
  <c r="L1131" i="2"/>
  <c r="L1130" i="2"/>
  <c r="L1129" i="2"/>
  <c r="L1128" i="2"/>
  <c r="L1127" i="2"/>
  <c r="L1126" i="2"/>
  <c r="L1125" i="2"/>
  <c r="L1124" i="2"/>
  <c r="L1123" i="2"/>
  <c r="L1122" i="2"/>
  <c r="L1121" i="2"/>
  <c r="L1120" i="2"/>
  <c r="L1119" i="2"/>
  <c r="L1118" i="2"/>
  <c r="L1117" i="2"/>
  <c r="L1115" i="2"/>
  <c r="L1114" i="2"/>
  <c r="L1113" i="2"/>
  <c r="L1112" i="2"/>
  <c r="L1111" i="2"/>
  <c r="L1110" i="2"/>
  <c r="L1109" i="2"/>
  <c r="L1108" i="2"/>
  <c r="L1107" i="2"/>
  <c r="L1106" i="2"/>
  <c r="L1105" i="2"/>
  <c r="L1104" i="2"/>
  <c r="L1103" i="2"/>
  <c r="L1102" i="2"/>
  <c r="L1101" i="2"/>
  <c r="L1100" i="2"/>
  <c r="L1099" i="2"/>
  <c r="L1098" i="2"/>
  <c r="L1097" i="2"/>
  <c r="L1096" i="2"/>
  <c r="L1095" i="2"/>
  <c r="L1094" i="2"/>
  <c r="L1093" i="2"/>
  <c r="L1092" i="2"/>
  <c r="L1091" i="2"/>
  <c r="L1090" i="2"/>
  <c r="L1089" i="2"/>
  <c r="L1088" i="2"/>
  <c r="L1087" i="2"/>
  <c r="L1085" i="2"/>
  <c r="L1084" i="2"/>
  <c r="L1083" i="2"/>
  <c r="L1082" i="2"/>
  <c r="L1080" i="2"/>
  <c r="L1079" i="2"/>
  <c r="L1078" i="2"/>
  <c r="L1077" i="2"/>
  <c r="L1076" i="2"/>
  <c r="L1075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61" i="2"/>
  <c r="L1060" i="2"/>
  <c r="L1059" i="2"/>
  <c r="L1058" i="2"/>
  <c r="L1057" i="2"/>
  <c r="L1056" i="2"/>
  <c r="L1055" i="2"/>
  <c r="L1054" i="2"/>
  <c r="L1053" i="2"/>
  <c r="L1052" i="2"/>
  <c r="L1051" i="2"/>
  <c r="L1050" i="2"/>
  <c r="L1049" i="2"/>
  <c r="L1047" i="2"/>
  <c r="L1046" i="2"/>
  <c r="L1045" i="2"/>
  <c r="L1044" i="2"/>
  <c r="L1043" i="2"/>
  <c r="L1042" i="2"/>
  <c r="L1041" i="2"/>
  <c r="L1040" i="2"/>
  <c r="L1039" i="2"/>
  <c r="L1038" i="2"/>
  <c r="L1037" i="2"/>
  <c r="L1036" i="2"/>
  <c r="L1035" i="2"/>
  <c r="L1034" i="2"/>
  <c r="L1033" i="2"/>
  <c r="L1032" i="2"/>
  <c r="L1031" i="2"/>
  <c r="L1030" i="2"/>
  <c r="L1029" i="2"/>
  <c r="L1028" i="2"/>
  <c r="L1027" i="2"/>
  <c r="L1026" i="2"/>
  <c r="L1025" i="2"/>
  <c r="L1023" i="2"/>
  <c r="L1022" i="2"/>
  <c r="L1021" i="2"/>
  <c r="L1020" i="2"/>
  <c r="L1019" i="2"/>
  <c r="L1018" i="2"/>
  <c r="L1016" i="2"/>
  <c r="L1014" i="2"/>
  <c r="L1013" i="2"/>
  <c r="L1012" i="2"/>
  <c r="L1011" i="2"/>
  <c r="L1010" i="2"/>
  <c r="L1009" i="2"/>
  <c r="L1008" i="2"/>
  <c r="L1007" i="2"/>
  <c r="L1006" i="2"/>
  <c r="L1005" i="2"/>
  <c r="L1003" i="2"/>
  <c r="L1002" i="2"/>
  <c r="L1001" i="2"/>
  <c r="L1000" i="2"/>
  <c r="L999" i="2"/>
  <c r="L998" i="2"/>
  <c r="L997" i="2"/>
  <c r="L996" i="2"/>
  <c r="L995" i="2"/>
  <c r="L994" i="2"/>
  <c r="L993" i="2"/>
  <c r="L992" i="2"/>
  <c r="L991" i="2"/>
  <c r="L990" i="2"/>
  <c r="L989" i="2"/>
  <c r="L988" i="2"/>
  <c r="L987" i="2"/>
  <c r="L986" i="2"/>
  <c r="L985" i="2"/>
  <c r="L984" i="2"/>
  <c r="L983" i="2"/>
  <c r="L981" i="2"/>
  <c r="L980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1" i="2"/>
  <c r="L960" i="2"/>
  <c r="L959" i="2"/>
  <c r="L958" i="2"/>
  <c r="L957" i="2"/>
  <c r="L956" i="2"/>
  <c r="L954" i="2"/>
  <c r="L953" i="2"/>
  <c r="L952" i="2"/>
  <c r="L951" i="2"/>
  <c r="L950" i="2"/>
  <c r="L949" i="2"/>
  <c r="L948" i="2"/>
  <c r="L947" i="2"/>
  <c r="L946" i="2"/>
  <c r="L945" i="2"/>
  <c r="L944" i="2"/>
  <c r="L943" i="2"/>
  <c r="L942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2" i="2"/>
  <c r="L901" i="2"/>
  <c r="L900" i="2"/>
  <c r="L899" i="2"/>
  <c r="L898" i="2"/>
  <c r="L897" i="2"/>
  <c r="L896" i="2"/>
  <c r="L895" i="2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856" i="2"/>
  <c r="L855" i="2"/>
  <c r="L854" i="2"/>
  <c r="L853" i="2"/>
  <c r="L852" i="2"/>
  <c r="L851" i="2"/>
  <c r="L850" i="2"/>
  <c r="L849" i="2"/>
  <c r="L848" i="2"/>
  <c r="L847" i="2"/>
  <c r="L846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25" i="2"/>
  <c r="L824" i="2"/>
  <c r="L823" i="2"/>
  <c r="L822" i="2"/>
  <c r="L821" i="2"/>
  <c r="L820" i="2"/>
  <c r="L819" i="2"/>
  <c r="L818" i="2"/>
  <c r="L817" i="2"/>
  <c r="L816" i="2"/>
  <c r="L815" i="2"/>
  <c r="L814" i="2"/>
  <c r="L813" i="2"/>
  <c r="L812" i="2"/>
  <c r="L811" i="2"/>
  <c r="L810" i="2"/>
  <c r="L809" i="2"/>
  <c r="L807" i="2"/>
  <c r="L806" i="2"/>
  <c r="L805" i="2"/>
  <c r="L804" i="2"/>
  <c r="L803" i="2"/>
  <c r="L802" i="2"/>
  <c r="L801" i="2"/>
  <c r="L800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8" i="2"/>
  <c r="L697" i="2"/>
  <c r="L696" i="2"/>
  <c r="L695" i="2"/>
  <c r="L694" i="2"/>
  <c r="L693" i="2"/>
  <c r="L692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7" i="2"/>
  <c r="L576" i="2"/>
  <c r="L574" i="2"/>
  <c r="L573" i="2"/>
  <c r="L572" i="2"/>
  <c r="L571" i="2"/>
  <c r="L570" i="2"/>
  <c r="L569" i="2"/>
  <c r="L568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2" i="2"/>
  <c r="L521" i="2"/>
  <c r="L520" i="2"/>
  <c r="L518" i="2"/>
  <c r="L517" i="2"/>
  <c r="L516" i="2"/>
  <c r="L515" i="2"/>
  <c r="L514" i="2"/>
  <c r="L513" i="2"/>
  <c r="L512" i="2"/>
  <c r="L511" i="2"/>
  <c r="L510" i="2"/>
  <c r="L509" i="2"/>
  <c r="L507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8" i="2"/>
  <c r="L487" i="2"/>
  <c r="L486" i="2"/>
  <c r="L485" i="2"/>
  <c r="L484" i="2"/>
  <c r="L482" i="2"/>
  <c r="L481" i="2"/>
  <c r="L480" i="2"/>
  <c r="L479" i="2"/>
  <c r="L478" i="2"/>
  <c r="L477" i="2"/>
  <c r="L476" i="2"/>
  <c r="L475" i="2"/>
  <c r="L474" i="2"/>
  <c r="L473" i="2"/>
  <c r="L472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8" i="2"/>
  <c r="L437" i="2"/>
  <c r="L436" i="2"/>
  <c r="L435" i="2"/>
  <c r="L434" i="2"/>
  <c r="L433" i="2"/>
  <c r="L432" i="2"/>
  <c r="L430" i="2"/>
  <c r="L429" i="2"/>
  <c r="L428" i="2"/>
  <c r="L427" i="2"/>
  <c r="L426" i="2"/>
  <c r="L425" i="2"/>
  <c r="L424" i="2"/>
  <c r="L423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8" i="2"/>
  <c r="L297" i="2"/>
  <c r="L296" i="2"/>
  <c r="L295" i="2"/>
  <c r="L294" i="2"/>
  <c r="L293" i="2"/>
  <c r="L292" i="2"/>
  <c r="L291" i="2"/>
  <c r="L290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7" i="2"/>
  <c r="L265" i="2"/>
  <c r="L262" i="2"/>
  <c r="L261" i="2"/>
  <c r="L259" i="2"/>
  <c r="L258" i="2"/>
  <c r="L257" i="2"/>
  <c r="L256" i="2"/>
  <c r="L255" i="2"/>
  <c r="L254" i="2"/>
  <c r="L253" i="2"/>
  <c r="L252" i="2"/>
  <c r="L250" i="2"/>
  <c r="L248" i="2"/>
  <c r="L247" i="2"/>
  <c r="L246" i="2"/>
  <c r="L245" i="2"/>
  <c r="L244" i="2"/>
  <c r="L243" i="2"/>
  <c r="L241" i="2"/>
  <c r="L239" i="2"/>
  <c r="L237" i="2"/>
  <c r="L236" i="2"/>
  <c r="L235" i="2"/>
  <c r="L234" i="2"/>
  <c r="L233" i="2"/>
  <c r="L232" i="2"/>
  <c r="L231" i="2"/>
  <c r="L230" i="2"/>
  <c r="L228" i="2"/>
  <c r="L227" i="2"/>
  <c r="L226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5" i="2"/>
  <c r="L164" i="2"/>
  <c r="L162" i="2"/>
  <c r="L161" i="2"/>
  <c r="L160" i="2"/>
  <c r="L159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37" i="2"/>
  <c r="L31" i="2"/>
  <c r="L30" i="2"/>
  <c r="L29" i="2"/>
  <c r="L28" i="2"/>
  <c r="L27" i="2"/>
  <c r="L23" i="2"/>
  <c r="L22" i="2"/>
  <c r="L21" i="2"/>
  <c r="L20" i="2"/>
  <c r="L19" i="2"/>
  <c r="L18" i="2"/>
  <c r="L17" i="2"/>
  <c r="L16" i="2"/>
  <c r="L15" i="2"/>
  <c r="L14" i="2"/>
  <c r="L13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<sst xmlns="http://schemas.openxmlformats.org/spreadsheetml/2006/main" count="14752" uniqueCount="6050">
  <si>
    <t>N°</t>
  </si>
  <si>
    <t>Cobertura Cronológica Contratada</t>
  </si>
  <si>
    <t>Categoría Temática</t>
  </si>
  <si>
    <t>Cobertura Cronológica                                               del Journal</t>
  </si>
  <si>
    <t>Factor de Impacto</t>
  </si>
  <si>
    <t>Subcategoría Temática</t>
  </si>
  <si>
    <t>ISSN Web</t>
  </si>
  <si>
    <t>Nombre del Journal</t>
  </si>
  <si>
    <t>URL</t>
  </si>
  <si>
    <t>ABACUS</t>
  </si>
  <si>
    <t>ACADEMIC EMERGENCY MEDICINE</t>
  </si>
  <si>
    <t>ACCOUNTING &amp; FINANCE</t>
  </si>
  <si>
    <t>ACCOUNTING PERSPECTIVES</t>
  </si>
  <si>
    <t>ACTA ANAESTHESIOLOGICA SCANDINAVICA</t>
  </si>
  <si>
    <t>ACTA ARCHAEOLOGICA</t>
  </si>
  <si>
    <t>ACTA CRYSTALLOGRAPHICA SECTION A FOUNDATIONS AND ADVANCES</t>
  </si>
  <si>
    <t>ACTA CRYSTALLOGRAPHICA SECTION B: STRUCTURALSCIENCE, CRYSTAL ENGINEERING AND MATERIALS</t>
  </si>
  <si>
    <t>ACTA CRYSTALLOGRAPHICA SECTION C: STRUCTURAL CHEMISTRY</t>
  </si>
  <si>
    <t>ACTA CRYSTALLOGRAPHICA SECTION D STRUCTURAL BIOLOGY</t>
  </si>
  <si>
    <t>ACTA CRYSTALLOGRAPHICA SECTION FSTRUCTURAL BIOLOGY COMMUNICATIONS</t>
  </si>
  <si>
    <t>ACTA GEOLOGICA SINICA (ENGLISH EDITION)</t>
  </si>
  <si>
    <t>ACTA NEUROLOGICA SCANDINAVICA</t>
  </si>
  <si>
    <t>ACTA OBSTETRICIA ET GYNECOLOGICA SCANDINAVICA</t>
  </si>
  <si>
    <t>ACTA OPHTHALMOLOGICA</t>
  </si>
  <si>
    <t>ACTA PAEDIATRICA: NURTURING THE CHILD</t>
  </si>
  <si>
    <t>ACTA PHYSIOLOGICA</t>
  </si>
  <si>
    <t>ACTA PSYCHIATRICA SCANDINAVICA</t>
  </si>
  <si>
    <t>ACTA ZOOLOGICA</t>
  </si>
  <si>
    <t>ADDICTION</t>
  </si>
  <si>
    <t>ADDICTION BIOLOGY</t>
  </si>
  <si>
    <t>ADULTSPAN JOURNAL</t>
  </si>
  <si>
    <t>ADVANCED ENGINEERING MATERIALS</t>
  </si>
  <si>
    <t>ADVANCED FUNCTIONAL MATERIALS</t>
  </si>
  <si>
    <t>ADVANCED MATERIALS</t>
  </si>
  <si>
    <t>ADVANCED SYNTHESIS &amp; CATALYSIS</t>
  </si>
  <si>
    <t>AFRICA RESEARCH BULLETIN: ECONOMIC, FINANCIALAND TECHNICAL SERIES</t>
  </si>
  <si>
    <t>AFRICA RESEARCH BULLETIN: POLITICAL, SOCIAL ANDCULTURAL SERIES</t>
  </si>
  <si>
    <t>AFRICAN DEVELOPMENT REVIEW</t>
  </si>
  <si>
    <t>AFRICAN JOURNAL OF ECOLOGY</t>
  </si>
  <si>
    <t>AGGRESSIVE BEHAVIOR</t>
  </si>
  <si>
    <t>AGRIBUSINESS : AN INTERNATIONAL JOURNAL</t>
  </si>
  <si>
    <t>AGRICULTURAL AND FOREST ENTOMOLOGY</t>
  </si>
  <si>
    <t>AGRICULTURAL ECONOMICS</t>
  </si>
  <si>
    <t>AICHE JOURNAL</t>
  </si>
  <si>
    <t>ALCOHOLISM &amp; DRUG ABUSE WEEKLY</t>
  </si>
  <si>
    <t>ALCOHOLISM: CLINICAL &amp; EXPERIMENTAL RESEARCH</t>
  </si>
  <si>
    <t>ALIMENTARY PHARMACOLOGY &amp; THERAPEUTICS</t>
  </si>
  <si>
    <t>ALLERGY</t>
  </si>
  <si>
    <t>ALTERNATIVES TO THE HIGH COST OF LITIGATION</t>
  </si>
  <si>
    <t>AMERICAN ANTHROPOLOGIST</t>
  </si>
  <si>
    <t>AMERICAN BUSINESS LAW JOURNAL</t>
  </si>
  <si>
    <t>AMERICAN ETHNOLOGIST</t>
  </si>
  <si>
    <t>AMERICAN JOURNAL OF COMMUNITY PSYCHOLOGY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</si>
  <si>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</si>
  <si>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</si>
  <si>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</si>
  <si>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</si>
  <si>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MEDICAL GENETICS PART B:NEUROPSYCHIATRIC GENETICS</t>
  </si>
  <si>
    <t>AMERICAN JOURNAL OF MEDICAL GENETICS PART C:SEMINARS IN MEDICAL GENETICS</t>
  </si>
  <si>
    <t>AMERICAN JOURNAL OF PHYSICAL ANTHROPOLOGY</t>
  </si>
  <si>
    <t>AMERICAN JOURNAL OF POLITICAL SCIENCE</t>
  </si>
  <si>
    <t>AMERICAN JOURNAL OF PRIMATOLOGY</t>
  </si>
  <si>
    <t>AMERICAN JOURNAL OF REPRODUCTIVE IMMUNOLOGY</t>
  </si>
  <si>
    <t>AMERICAN JOURNAL OF TRANSPLANTATION</t>
  </si>
  <si>
    <t>ANAESTHESIA</t>
  </si>
  <si>
    <t>ANALYSES OF SOCIAL ISSUES &amp; PUBLIC POLICY</t>
  </si>
  <si>
    <t>ANALYTIC PHILOSOPHY</t>
  </si>
  <si>
    <t>ANATOMIA, HISTOLOGIA, EMBRYOLOGIA -FOR PRINTED EMLO COPIES ONLY</t>
  </si>
  <si>
    <t>ANDROLOGIA</t>
  </si>
  <si>
    <t>ANDROLOGY</t>
  </si>
  <si>
    <t>ANGEWANDTE CHEMIE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</si>
  <si>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</si>
  <si>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</si>
  <si>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</si>
  <si>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</si>
  <si>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</si>
  <si>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ANTHROPOLOGICAL PRACTICE</t>
  </si>
  <si>
    <t>ANNALS OF APPLIED BIOLOGY</t>
  </si>
  <si>
    <t>ANNALS OF HUMAN GENETICS</t>
  </si>
  <si>
    <t>ANNALS OF NEUROLOGY</t>
  </si>
  <si>
    <t>ANNALS OF NONINVASIVE ELECTROCARDIOLOGY</t>
  </si>
  <si>
    <t>ANNALS OF PUBLIC AND COOPERATIVE ECONOMICS</t>
  </si>
  <si>
    <t>ANNALS OF THE NEW YORK ACADEMY OF SCIENCES</t>
  </si>
  <si>
    <t>ANTHROPOLOGY &amp; EDUCATION QUARTERLY</t>
  </si>
  <si>
    <t>ANTHROPOLOGY &amp; HUMANISM</t>
  </si>
  <si>
    <t>ANTHROPOLOGY OF CONSCIOUSNESS</t>
  </si>
  <si>
    <t>ANTHROPOLOGY OF WORK REVIEW</t>
  </si>
  <si>
    <t>ANTHROPOLOGY TODAY</t>
  </si>
  <si>
    <t>ANTIPODE</t>
  </si>
  <si>
    <t>ANZ JOURNAL OF SURGERY</t>
  </si>
  <si>
    <t>APMIS</t>
  </si>
  <si>
    <t>APPLIED COGNITIVE PSYCHOLOGY</t>
  </si>
  <si>
    <t>APPLIED ORGANOMETALLIC CHEMISTRY</t>
  </si>
  <si>
    <t>APPLIED PSYCHOLOGY</t>
  </si>
  <si>
    <t>APPLIED PSYCHOLOGY: HEALTH AND WELL-BEING</t>
  </si>
  <si>
    <t>APPLIED STOCHASTIC MODELS IN BUSINESS AND INDUSTRY</t>
  </si>
  <si>
    <t>APPLIED VEGETATION SCIENCE</t>
  </si>
  <si>
    <t>AQUACULTURE NUTRITION</t>
  </si>
  <si>
    <t>AQUACULTURE RESEARCH</t>
  </si>
  <si>
    <t>AQUATIC CONSERVATION: MARINE AND FRESHWATERECOSYSTEMS</t>
  </si>
  <si>
    <t>ARABIAN ARCHAEOLOGY AND EPIGRAPHY</t>
  </si>
  <si>
    <t>ARCHAEOLOGICAL PROSPECTION</t>
  </si>
  <si>
    <t>ARCHAEOLOGY IN OCEANIA</t>
  </si>
  <si>
    <t>ARCHAEOMETRY</t>
  </si>
  <si>
    <t>ARCHEOLOGICAL PAPERS OF THE AMERICANANTHROPOLOGICAL ASSOCIATION</t>
  </si>
  <si>
    <t>ARCHITECTURAL DESIGN</t>
  </si>
  <si>
    <t>ARCHIV DER PHARMAZIE</t>
  </si>
  <si>
    <t>ARCHIVES OF INSECT BIOCHEMISTRY AND PHYSIOLOGY</t>
  </si>
  <si>
    <t>AREA</t>
  </si>
  <si>
    <t>ART HISTORY</t>
  </si>
  <si>
    <t>ARTHRITIS &amp; RHEUMATOLOGY</t>
  </si>
  <si>
    <t>ARTHRITIS CARE AND RESEARCH</t>
  </si>
  <si>
    <t>ARTIFICIAL ORGANS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</si>
  <si>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</si>
  <si>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</si>
  <si>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</si>
  <si>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</si>
  <si>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</si>
  <si>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</si>
  <si>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>ASIAN JOURNAL OF SOCIAL PSYCHOLOGY</t>
  </si>
  <si>
    <t>ASIAN POLITICS AND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</si>
  <si>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</si>
  <si>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</si>
  <si>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</si>
  <si>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</si>
  <si>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</si>
  <si>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</si>
  <si>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ASSESSMENT UPDATE</t>
  </si>
  <si>
    <t>ASTRONOMISCHE NACHRICHTEN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</si>
  <si>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</si>
  <si>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</si>
  <si>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</si>
  <si>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</si>
  <si>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</si>
  <si>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</si>
  <si>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</si>
  <si>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OBSTETRICSAND GYNAECOLOGY</t>
  </si>
  <si>
    <t>AUSTRALIAN AND NEW ZEALANDJOURNAL OF FAMILY THERAPY</t>
  </si>
  <si>
    <t>AUSTRALIAN DENTAL JOURNAL</t>
  </si>
  <si>
    <t>AUSTRALIAN ECONOMIC HISTORY REVIEW</t>
  </si>
  <si>
    <t>AUSTRALIAN ECONOMIC PAPERS</t>
  </si>
  <si>
    <t>AUSTRALIAN ENDODONTIC JOURNAL</t>
  </si>
  <si>
    <t>AUSTRALIAN JOURNAL OF GRAPE AND WINE RESEARCH</t>
  </si>
  <si>
    <t>AUSTRALIAN JOURNAL OF POLITICS AND HISTORY</t>
  </si>
  <si>
    <t>AUSTRALIAN JOURNAL OF PSYCHOLOGY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</si>
  <si>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</si>
  <si>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</si>
  <si>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</si>
  <si>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</si>
  <si>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PSYCHOLOGIST</t>
  </si>
  <si>
    <t>AUSTRALIAN VETERINARY JOURNAL</t>
  </si>
  <si>
    <t>AUTISM RESEARCH</t>
  </si>
  <si>
    <t>BASIC AND CLINICAL PHARMACOLOGY &amp; TOXICOLOGY</t>
  </si>
  <si>
    <t>BASIN RESEARCH</t>
  </si>
  <si>
    <t>BAUPHYSIK</t>
  </si>
  <si>
    <t>BAUTECHNIK</t>
  </si>
  <si>
    <t>BEHAVIORAL INTERVENTIONS</t>
  </si>
  <si>
    <t>BEHAVIORAL SCIENCES &amp; THE LAW</t>
  </si>
  <si>
    <t>BERICHTE ZUR WISSENSCHAFTSGESCHICHTE</t>
  </si>
  <si>
    <t>BETON- UND STAHLBETONBAU</t>
  </si>
  <si>
    <t>BIOCHEMISTRY AND MOLECULAR BIOLOGY EDUCATION</t>
  </si>
  <si>
    <t>BIOELECTROMAGNETICS</t>
  </si>
  <si>
    <t>BIOESSAYS</t>
  </si>
  <si>
    <t>BIOETHICS</t>
  </si>
  <si>
    <t>BIOFACTORS</t>
  </si>
  <si>
    <t>BIOFUELS, BIOPRODUCTS AND BIOREFINING</t>
  </si>
  <si>
    <t>BIOLOGICAL REVIEWS</t>
  </si>
  <si>
    <t>BIOLOGIE IN UNSERER ZEIT (BIUZ)</t>
  </si>
  <si>
    <t>BIOLOGY OF THE CELL</t>
  </si>
  <si>
    <t>BIOMEDICAL CHROMATOGRAPHY</t>
  </si>
  <si>
    <t>BIOMETRICAL JOURNAL</t>
  </si>
  <si>
    <t>BIOMETRICS</t>
  </si>
  <si>
    <t>BIOPHARMACEUTICS &amp; DRUG DISPOSITION</t>
  </si>
  <si>
    <t>BIOPOLYMERS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</si>
  <si>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</si>
  <si>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</si>
  <si>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</si>
  <si>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</si>
  <si>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</si>
  <si>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</si>
  <si>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</si>
  <si>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</si>
  <si>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</si>
  <si>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</si>
  <si>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BOARD &amp; ADMINISTRATOR FOR ADMINISTRATORS ONLY</t>
  </si>
  <si>
    <t>BOARD LEADERSHIP: POLICY GOVERNANCE IN ACTION</t>
  </si>
  <si>
    <t>BOREAS</t>
  </si>
  <si>
    <t>BRAIN PATHOLOGY</t>
  </si>
  <si>
    <t>BRITISH EDUCATIONAL RESEARCH JOURNAL</t>
  </si>
  <si>
    <t>BRITISH JOURNAL OF CLINICAL PHARMACOLOGY</t>
  </si>
  <si>
    <t>BRITISH JOURNAL OF CLINICAL PSYCHOLOGY</t>
  </si>
  <si>
    <t>BRITISH JOURNAL OF DERMATOLOGY</t>
  </si>
  <si>
    <t>BRITISH JOURNAL OF DEVELOPMENTAL PSYCHOLOGY</t>
  </si>
  <si>
    <t>BRITISH JOURNAL OF EDUCATIONAL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</si>
  <si>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</si>
  <si>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</si>
  <si>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</si>
  <si>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</si>
  <si>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</si>
  <si>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</si>
  <si>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</si>
  <si>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</si>
  <si>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</si>
  <si>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</si>
  <si>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SOCIAL PSYCHOLOGY</t>
  </si>
  <si>
    <t>BRITISH JOURNAL OF SPECIAL EDUCATION</t>
  </si>
  <si>
    <t>BRITISH JOURNAL OF SURGERY</t>
  </si>
  <si>
    <t>BRUCE R HOPKINS' NONPROFIT COUNSEL</t>
  </si>
  <si>
    <t>BULLETIN OF ECONOMIC RESEARCH</t>
  </si>
  <si>
    <t>BULLETIN OF LATIN AMERICAN RESEARCH</t>
  </si>
  <si>
    <t>BULLETIN OF THE INSTITUTE OF CLASSICAL STUDIES</t>
  </si>
  <si>
    <t xml:space="preserve">BULLETIN OF THE KOREAN CHEMICAL SOCIETY </t>
  </si>
  <si>
    <t>BULLETIN OF THE LONDON MATHEMATICAL SOCIETY</t>
  </si>
  <si>
    <t>BUSINESS AND SOCIETY REVIEW</t>
  </si>
  <si>
    <t>BUSINESS ETHICS</t>
  </si>
  <si>
    <t>BUSINESS STRATEGY AND THE ENVIRONMENT</t>
  </si>
  <si>
    <t>CAMPUS LEGAL ADVISOR</t>
  </si>
  <si>
    <t>CAMPUS SECURITY REPORT</t>
  </si>
  <si>
    <t>CANADIAN JOURNAL OF ADMINISTRATIVE SCIENCESREVUE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</si>
  <si>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</si>
  <si>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</si>
  <si>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ADMINISTRATION/ADMINISTRATIONPUBLIQUE DU CANADA</t>
  </si>
  <si>
    <t>CANADIAN REVIEW OF SOCIOLOGY/REVUE CANADIENNE DE SOCIOLOGIE</t>
  </si>
  <si>
    <t>CANCER</t>
  </si>
  <si>
    <t>CANCER CYTOPATHOLOGY</t>
  </si>
  <si>
    <t>CATHETERIZATION AND CARDIOVASCULAR INTERVENTIONS</t>
  </si>
  <si>
    <t>CE/PAPERS</t>
  </si>
  <si>
    <t>CELL BIOCHEMISTRY &amp; FUNCTION</t>
  </si>
  <si>
    <t>CELL BIOLOGY INTERNATIONAL</t>
  </si>
  <si>
    <t>CELLULAR MICROBIOLOGY</t>
  </si>
  <si>
    <t>CENTAURUS</t>
  </si>
  <si>
    <t>CHEMBIOCHEM</t>
  </si>
  <si>
    <t xml:space="preserve">CHEMBIOENG REVIEWS  </t>
  </si>
  <si>
    <t>CHEMCATCHEM</t>
  </si>
  <si>
    <t>CHEMICAL BIOLOGY &amp; DRUG DESIGN</t>
  </si>
  <si>
    <t>CHEMICAL ENGINEERING &amp; TECHNOLOGY (CET)</t>
  </si>
  <si>
    <t>CHEMIE IN UNSERER ZEIT (CHIUZ)</t>
  </si>
  <si>
    <t>CHEMIE-INGENIEUR-TECHNIK (CIT)</t>
  </si>
  <si>
    <t>CHEMISTRY - A EUROPEAN JOURNAL</t>
  </si>
  <si>
    <t>CHEMISTRY - AN ASIAN JOURNAL</t>
  </si>
  <si>
    <t>CHEMISTRY &amp; BIODIVERSITY</t>
  </si>
  <si>
    <t>CHEMKON - CHEMIE KONKRET, FORUM FUER  UNTERRICHT UND DIDAKTIK</t>
  </si>
  <si>
    <t>CHEMMEDCHEM</t>
  </si>
  <si>
    <t>CHEMPHYSCHEM</t>
  </si>
  <si>
    <t>CHEMPLUSCHEM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</si>
  <si>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</si>
  <si>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</si>
  <si>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</si>
  <si>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</si>
  <si>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</si>
  <si>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</si>
  <si>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</si>
  <si>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AND WORLD ECONOMY</t>
  </si>
  <si>
    <t>CHINESE JOURNAL OF CHEMISTRY</t>
  </si>
  <si>
    <t>CHIRALITY</t>
  </si>
  <si>
    <t>CITY &amp; COMMUNITY</t>
  </si>
  <si>
    <t>CITY &amp; SOCIETY</t>
  </si>
  <si>
    <t>CLADISTICS</t>
  </si>
  <si>
    <t>CLEAN - SOIL, AIR, WATER</t>
  </si>
  <si>
    <t>CLINICAL &amp; EXPERIMENTAL ALLERGY</t>
  </si>
  <si>
    <t>CLINICAL &amp; EXPERIMENTAL DERMATOLOGY</t>
  </si>
  <si>
    <t>CLINICAL &amp; EXPERIMENTAL IMMUNOLOGY</t>
  </si>
  <si>
    <t>CLINICAL &amp; EXPERIMENTAL OPHTHALMOLOGY</t>
  </si>
  <si>
    <t>CLINICAL ADVANCES IN PERIODONTICS</t>
  </si>
  <si>
    <t>CLINICAL ANATOMY</t>
  </si>
  <si>
    <t>CLINICAL AND EXPERIMENTAL NEUROIMMUNOLOGY</t>
  </si>
  <si>
    <t>CLINICAL AND EXPERIMENTAL OPTOMETRY</t>
  </si>
  <si>
    <t>CLINICAL AND EXPERIMENTAL PHARMACOLOGY AND PHYSIOLOGY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</si>
  <si>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</si>
  <si>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</si>
  <si>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</si>
  <si>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</si>
  <si>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</si>
  <si>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</si>
  <si>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 xml:space="preserve">CLINICAL PHARMACOLOGY IN DRUG DEVELOPMENT </t>
  </si>
  <si>
    <t>CLINICAL PHYSIOLOGY AND FUNCTIONAL IMAGING</t>
  </si>
  <si>
    <t>CLINICAL PSYCHOLOGIST</t>
  </si>
  <si>
    <t>CLINICAL PSYCHOLOGY AND PSYCHOTHERAPY(AN INTERNATIONAL JOURNAL OF THEORY &amp; PRACTICE)</t>
  </si>
  <si>
    <t>CLINICAL PSYCHOLOGY: SCIENCE AND PRACTICE</t>
  </si>
  <si>
    <t>CLINICAL TEACHER, THE</t>
  </si>
  <si>
    <t>CLINICAL TRANSPLANTATION</t>
  </si>
  <si>
    <t>COGNITIVE SCIENCE - A MULTIDISCIPLINARY JOURNAL</t>
  </si>
  <si>
    <t>COLLEGE ATHLETICS AND THE LAW</t>
  </si>
  <si>
    <t>COLOR RESEARCH &amp; APPLICATION</t>
  </si>
  <si>
    <t>COLORATION TECHNOLOGY</t>
  </si>
  <si>
    <t>COLORECTAL DISEASE</t>
  </si>
  <si>
    <t>COMMUNICATIONS ON PURE AND APPLIED MATHEMATICS</t>
  </si>
  <si>
    <t>COMMUNITY DENTISTRY AND ORAL EPIDEMIOLOGY</t>
  </si>
  <si>
    <t>COMPUTATIONAL AND MATHEMATICAL METHODS</t>
  </si>
  <si>
    <t>COMPUTATIONAL INTELLIGENCE</t>
  </si>
  <si>
    <t>COMPUTER ANIMATION &amp; VIRTUAL WORLDS</t>
  </si>
  <si>
    <t>COMPUTER APPLICATIONS IN ENGINEERING EDUCATION</t>
  </si>
  <si>
    <t>COMPUTER GRAPHICS FORUM</t>
  </si>
  <si>
    <t>COMPUTER-AIDED CIVIL AND INFRASTRUCTURE ENGINEERING</t>
  </si>
  <si>
    <t>CONCEPTS IN MAGNETIC RESONANCE PART B: MAGNETIC RESONANCE ENGINEERING</t>
  </si>
  <si>
    <t>CONCEPTS IN MAGNETIC RESONANCE:PART A</t>
  </si>
  <si>
    <t>CONCURRENCY AND COMPUTATION: PRACTICE AND EXPERIENCE</t>
  </si>
  <si>
    <t>CONFLICT RESOLUTION QUARTERLY</t>
  </si>
  <si>
    <t>CONGENITAL ANOMALIES</t>
  </si>
  <si>
    <t>CONGENITAL HEART DISEASE</t>
  </si>
  <si>
    <t>CONSERVATION BIOLOGY</t>
  </si>
  <si>
    <t>CONSTELLATIONS</t>
  </si>
  <si>
    <t>CONTACT DERMATITIS</t>
  </si>
  <si>
    <t>CONTEMPORARY ACCOUNTING RESEARCH</t>
  </si>
  <si>
    <t>CONTEMPORARY ECONOMIC POLICY</t>
  </si>
  <si>
    <t>CONTRIBUTIONS TO PLASMA PHYSICS</t>
  </si>
  <si>
    <t>CORPORATE GOVERNANCE</t>
  </si>
  <si>
    <t>CORPORATE PHILANTHROPY REPORT</t>
  </si>
  <si>
    <t>CORPORATE SOCIAL RESPONSIBILITY AND ENVIRONMENTALMANAGEMENT</t>
  </si>
  <si>
    <t>COUNSELING AND VALUES</t>
  </si>
  <si>
    <t>COUNSELLING AND PSYCHOTHERAPY RESEARCH</t>
  </si>
  <si>
    <t>COUNSELOR EDUCATION AND SUPERVISION</t>
  </si>
  <si>
    <t>CREATIVITY AND INNOVATION MANAGEMENT</t>
  </si>
  <si>
    <t>CRIMINAL BEHAVIOUR AND MENTAL HEALTH</t>
  </si>
  <si>
    <t>CRIMINOLOGY</t>
  </si>
  <si>
    <t>CRIMINOLOGY AND PUBLIC POLICY</t>
  </si>
  <si>
    <t>CRITICAL QUARTERLY</t>
  </si>
  <si>
    <t>CROSSCURRENTS</t>
  </si>
  <si>
    <t>CRYSTAL RESEARCH &amp; TECHNOLOGY</t>
  </si>
  <si>
    <t>CULTURE, AGRICULTURE, FOOD AND ENVIRONMENT</t>
  </si>
  <si>
    <t>CURATORTHE MUSEUM JOURNAL</t>
  </si>
  <si>
    <t>CURTIS'S BOTANICAL MAGAZINE</t>
  </si>
  <si>
    <t>CYTOMETRY PART A</t>
  </si>
  <si>
    <t>CYTOMETRY PART B:CLINICAL CYTOMETRY</t>
  </si>
  <si>
    <t>CYTOPATHOLOGY</t>
  </si>
  <si>
    <t>CYTOSKELETON</t>
  </si>
  <si>
    <t>DEAN &amp; PROVOST</t>
  </si>
  <si>
    <t>DECISION SCIENCES</t>
  </si>
  <si>
    <t>DECISION SCIENCES JOURNAL OF INNOVATIVE EDUCATION</t>
  </si>
  <si>
    <t>DENTAL TRAUMATOLOGY</t>
  </si>
  <si>
    <t>DEPRESSION AND ANXIETY</t>
  </si>
  <si>
    <t>DERMATOLOGIC THERAPY</t>
  </si>
  <si>
    <t>DESIGN MANAGEMENT JOURNAL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</si>
  <si>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</si>
  <si>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</si>
  <si>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</si>
  <si>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</si>
  <si>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</si>
  <si>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</si>
  <si>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</si>
  <si>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</si>
  <si>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</si>
  <si>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</si>
  <si>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 OBESITY &amp; METABOLISM</t>
  </si>
  <si>
    <t>DIABETES/METABOLISM RESEARCH AND REVIEWS</t>
  </si>
  <si>
    <t>DIABETIC MEDICINE</t>
  </si>
  <si>
    <t>DIAGNOSTIC CYTOPATHOLOGY</t>
  </si>
  <si>
    <t>DIALECTICA</t>
  </si>
  <si>
    <t>DIALOG</t>
  </si>
  <si>
    <t>DIE UNTERRICHTSPRAXIS/TEACHING GERMAN</t>
  </si>
  <si>
    <t>DIGEST OF MIDDLE EAST STUDIES</t>
  </si>
  <si>
    <t>DIGESTIVE ENDOSCOPY</t>
  </si>
  <si>
    <t>DISABILITY COMPLIANCE FOR HIGHER EDUCATION</t>
  </si>
  <si>
    <t>DISASTERS</t>
  </si>
  <si>
    <t>DRUG AND ALCOHOL REVIEW</t>
  </si>
  <si>
    <t>DRUG DEVELOPMENT RESEARCH</t>
  </si>
  <si>
    <t>DYSLEXIA</t>
  </si>
  <si>
    <t>EARLY INTERVENTION IN PSYCHIATRY</t>
  </si>
  <si>
    <t>EARLY MEDIEVAL EUROPE</t>
  </si>
  <si>
    <t>EARTH SURFACE PROCESSES AND LANDFORMS</t>
  </si>
  <si>
    <t>EARTHQUAKE ENGINEERING &amp; STRUCTURAL DYNAMICS</t>
  </si>
  <si>
    <t>ECHOCARDIOGRAPHY</t>
  </si>
  <si>
    <t>ECOGRAPHY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</si>
  <si>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</si>
  <si>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</si>
  <si>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</si>
  <si>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</si>
  <si>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</si>
  <si>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</si>
  <si>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 LETTERS</t>
  </si>
  <si>
    <t>ECOLOGY OF FRESHWATER FISH</t>
  </si>
  <si>
    <t>ECONOMETRICA</t>
  </si>
  <si>
    <t>ECONOMIC AFFAIRS</t>
  </si>
  <si>
    <t>ECONOMIC HISTORY REVIEW</t>
  </si>
  <si>
    <t>ECONOMIC INQUIRY</t>
  </si>
  <si>
    <t>ECONOMIC NOTES</t>
  </si>
  <si>
    <t>ECONOMIC OUTLOOK</t>
  </si>
  <si>
    <t>ECONOMIC PAPERS</t>
  </si>
  <si>
    <t>ECONOMIC RECORD</t>
  </si>
  <si>
    <t>ECONOMICA</t>
  </si>
  <si>
    <t>ECONOMICS &amp; POLITICS</t>
  </si>
  <si>
    <t>ECONOMICS OF TRANSITION</t>
  </si>
  <si>
    <t>EDUCATIONAL MEASUREMENT: ISSUES AND PRACTICE</t>
  </si>
  <si>
    <t>EDUCATIONAL THEORY</t>
  </si>
  <si>
    <t>ELECTRICAL ENGINEERING IN JAPAN</t>
  </si>
  <si>
    <t>ELECTROANALYSIS</t>
  </si>
  <si>
    <t>ELECTRONICS AND COMMUNICATIONS IN JAPAN</t>
  </si>
  <si>
    <t>ELECTROPHORESIS</t>
  </si>
  <si>
    <t>EMBO REPORTS</t>
  </si>
  <si>
    <t>EMERGENCY MEDICINE AUSTRALASIA</t>
  </si>
  <si>
    <t>EMPLOYMENT RELATIONS TODAY</t>
  </si>
  <si>
    <t>ENGINEERING IN LIFE SCIENCES (SEE E129)</t>
  </si>
  <si>
    <t>ENROLLMENT MANAGEMENT REPORT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</si>
  <si>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</si>
  <si>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</si>
  <si>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</si>
  <si>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</si>
  <si>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</si>
  <si>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ENVIRONMENTAL MICROBIOLOGY REPORTS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</si>
  <si>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</si>
  <si>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</si>
  <si>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</si>
  <si>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</si>
  <si>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ENVIRONMENTAL TOXICOLOGY &amp; CHEMISTRY</t>
  </si>
  <si>
    <t>ENVIRONMETRICS</t>
  </si>
  <si>
    <t>EPILEPSIA</t>
  </si>
  <si>
    <t>EPILEPTIC DISORDERS</t>
  </si>
  <si>
    <t>EPPO BULLETIN</t>
  </si>
  <si>
    <t>EQUINE VETERINARY EDUCATION</t>
  </si>
  <si>
    <t>EQUINE VETERINARY JOURNAL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</si>
  <si>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</si>
  <si>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</si>
  <si>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</si>
  <si>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</si>
  <si>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</si>
  <si>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</si>
  <si>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CANCER CARE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</si>
  <si>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</si>
  <si>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</si>
  <si>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</si>
  <si>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</si>
  <si>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</si>
  <si>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</si>
  <si>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</si>
  <si>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</si>
  <si>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</si>
  <si>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</si>
  <si>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</si>
  <si>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</si>
  <si>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</si>
  <si>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PERSONALITY</t>
  </si>
  <si>
    <t>EUROPEAN JOURNAL OF PHILOSOPHY</t>
  </si>
  <si>
    <t>EUROPEAN JOURNAL OF POLITICAL RESEARCH</t>
  </si>
  <si>
    <t>EUROPEAN JOURNAL OF POLITICAL RESEARCH POLITICALDATA YEARBOOK</t>
  </si>
  <si>
    <t>EUROPEAN JOURNAL OF SOCIAL PSYCHOLOGY</t>
  </si>
  <si>
    <t>EUROPEAN JOURNAL OF SOIL SCIENCE</t>
  </si>
  <si>
    <t>EUROPEAN LAW JOURNAL</t>
  </si>
  <si>
    <t>EUROPEAN MANAGEMENT REVIEW</t>
  </si>
  <si>
    <t>EVOLUTION</t>
  </si>
  <si>
    <t>EVOLUTION AND DEVELOPMENT</t>
  </si>
  <si>
    <t>EVOLUTIONARY ANTHROPOLOGY</t>
  </si>
  <si>
    <t>EXPERIMENTAL DERMATOLOGY</t>
  </si>
  <si>
    <t>EXPERIMENTAL PHYSIOLOGY</t>
  </si>
  <si>
    <t>EXPERT SYSTEMS</t>
  </si>
  <si>
    <t>FAMILY &amp; CONSUMER SCIENCES RESEARCH JOURNAL</t>
  </si>
  <si>
    <t>FAMILY COURT REVIEW</t>
  </si>
  <si>
    <t>FAMILY PROCESS</t>
  </si>
  <si>
    <t>FAMILY RELATIONS</t>
  </si>
  <si>
    <t>FATIGUE &amp; FRACTURE OF ENGINEERING MATERIALS AND STRUCTURES</t>
  </si>
  <si>
    <t>FEBS LETTERS</t>
  </si>
  <si>
    <t>FEDDES REPERTORIUM</t>
  </si>
  <si>
    <t>FEDERAL GRANTS &amp; CONTRACTS</t>
  </si>
  <si>
    <t>FINANCIAL ACCOUNTABILITY &amp; MANAGEMENT</t>
  </si>
  <si>
    <t>FINANCIAL MANAGEMENT</t>
  </si>
  <si>
    <t>FINANCIAL MARKETS, INSTITUTIONS &amp; INSTRUMENTS</t>
  </si>
  <si>
    <t>FIRE AND MATERIALS</t>
  </si>
  <si>
    <t>FISCAL STUDIES</t>
  </si>
  <si>
    <t>FISH AND FISHERIES</t>
  </si>
  <si>
    <t>FISHERIES MANAGEMENT &amp; ECOLOGY</t>
  </si>
  <si>
    <t>FISHERIES OCEANOGRAPHY</t>
  </si>
  <si>
    <t>FLAVOUR AND FRAGRANCE JOURNAL</t>
  </si>
  <si>
    <t>FOREIGN LANGUAGE ANNALS</t>
  </si>
  <si>
    <t>FOREST PATHOLOGY</t>
  </si>
  <si>
    <t>FORSCHUNG</t>
  </si>
  <si>
    <t>FORTSCHRITTE DER PHYSIK/PROGRESS OF PHYSICS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</si>
  <si>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</si>
  <si>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</si>
  <si>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</si>
  <si>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</si>
  <si>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</si>
  <si>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GAMM - MITTEILUNGEN</t>
  </si>
  <si>
    <t xml:space="preserve">GASTROHEP  </t>
  </si>
  <si>
    <t>GENDER &amp; HISTORY</t>
  </si>
  <si>
    <t>GENDER, WORK &amp; ORGANISATION</t>
  </si>
  <si>
    <t>GENERAL ANTHROPOLOGY</t>
  </si>
  <si>
    <t>GENES TO CELLS</t>
  </si>
  <si>
    <t>GENES, BRAIN AND BEHAVIOR</t>
  </si>
  <si>
    <t>GENES, CHROMOSOMES AND CANCER</t>
  </si>
  <si>
    <t>GENESIS: THE JOURNAL OF GENETICS AND DEVELOPMENT</t>
  </si>
  <si>
    <t>GENETIC EPIDEMIOLOGY</t>
  </si>
  <si>
    <t>GEOARCHAEOLOGY</t>
  </si>
  <si>
    <t>GEOBIOLOGY</t>
  </si>
  <si>
    <t xml:space="preserve">GEOCHEMISTRY, GEOPHYSICS, GEOSYSTEMS </t>
  </si>
  <si>
    <t>GEOGRAPHICAL ANALYSIS</t>
  </si>
  <si>
    <t>GEOGRAPHICAL RESEARCH</t>
  </si>
  <si>
    <t>GEOGRAPHICAL REVIEW</t>
  </si>
  <si>
    <t xml:space="preserve">GEOGRAPHY COMPASS  </t>
  </si>
  <si>
    <t>GEOLOGICAL JOURNAL</t>
  </si>
  <si>
    <t>GEOLOGY TODAY</t>
  </si>
  <si>
    <t>GEOMECHANICS AND TUNNELLING</t>
  </si>
  <si>
    <t>GEOPHYSICAL PROSPECTING</t>
  </si>
  <si>
    <t>GEOPHYSICAL RESEARCH LETTERS</t>
  </si>
  <si>
    <t>GEOSTANDARDS &amp; GEOANALYTICAL RESEARCH</t>
  </si>
  <si>
    <t>GEOTECHNIK</t>
  </si>
  <si>
    <t>GERIATRICS &amp; GERONTOLOGY INTERNATIONAL</t>
  </si>
  <si>
    <t>GERMAN ECONOMIC REVIEW</t>
  </si>
  <si>
    <t>GERMAN LIFE AND LETTERS</t>
  </si>
  <si>
    <t>GERMAN RESEARCH</t>
  </si>
  <si>
    <t>GERODONTOLOGY</t>
  </si>
  <si>
    <t>GLIA</t>
  </si>
  <si>
    <t>GLOBAL BIOGEOCHEMICAL CYCLES</t>
  </si>
  <si>
    <t>GLOBAL BUSINESS AND ORGANIZATIONAL EXCELLENCE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</si>
  <si>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</si>
  <si>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</si>
  <si>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</si>
  <si>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</si>
  <si>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</si>
  <si>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</si>
  <si>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&amp; FORAGE SCIENCE</t>
  </si>
  <si>
    <t>GRASSLAND SCIENCE</t>
  </si>
  <si>
    <t>GROUNDWATER</t>
  </si>
  <si>
    <t>GROUNDWATER MONITORING &amp; REMEDIATION</t>
  </si>
  <si>
    <t>GROWTH AND CHANGE</t>
  </si>
  <si>
    <t>HAEMOPHILIA</t>
  </si>
  <si>
    <t>HASTINGS CENTER REPORT</t>
  </si>
  <si>
    <t>HEAD &amp; NECK: JOURNAL FOR THE SCIENCES &amp; SPECIALTIES OF THE HEAD AND NECK</t>
  </si>
  <si>
    <t>HEADACHE: THE JOURNAL OF HEAD AND FACE PAIN</t>
  </si>
  <si>
    <t>HEALTH &amp; SOCIAL CARE IN THE COMMUNITY</t>
  </si>
  <si>
    <t>HEALTH ECONOMICS</t>
  </si>
  <si>
    <t>HEALTH INFORMATION AND LIBRARIES JOURNAL</t>
  </si>
  <si>
    <t>HEALTH SERVICES RESEARCH</t>
  </si>
  <si>
    <t>HEAT TRANSFER - ASIAN RESEARCH</t>
  </si>
  <si>
    <t>HELICOBACTER</t>
  </si>
  <si>
    <t>HELVETICA CHIMICA ACTA</t>
  </si>
  <si>
    <t>HEMATOLOGICAL ONCOLOGY</t>
  </si>
  <si>
    <t>HEMODIALYSIS INTERNATIONAL</t>
  </si>
  <si>
    <t>HEPATOLOGY</t>
  </si>
  <si>
    <t>HEPATOLOGY RESEARCH</t>
  </si>
  <si>
    <t>HIGHER EDUCATION ABSTRACTS</t>
  </si>
  <si>
    <t>HIGHER EDUCATION QUARTERLY</t>
  </si>
  <si>
    <t>HIPPOCAMPUS</t>
  </si>
  <si>
    <t>HISTOPATHOLOGY</t>
  </si>
  <si>
    <t>HISTORICAL RESEARCH</t>
  </si>
  <si>
    <t>HISTORY</t>
  </si>
  <si>
    <t>HISTORY AND THEORY</t>
  </si>
  <si>
    <t xml:space="preserve">HISTORY COMPASS  </t>
  </si>
  <si>
    <t>HIV MEDICINE</t>
  </si>
  <si>
    <t>HLA: IMMUNE RESPONSE GENETICS</t>
  </si>
  <si>
    <t>HUMAN BEHAVIOR AND EMERGING TECHNOLOGIES</t>
  </si>
  <si>
    <t>HUMAN BRAIN MAPPING</t>
  </si>
  <si>
    <t>HUMAN FACTORS AND ERGONOMICS IN MANUFACTURING&amp; SERVICE INDUSTRIES</t>
  </si>
  <si>
    <t>HUMAN MUTATION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</si>
  <si>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</si>
  <si>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</si>
  <si>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</si>
  <si>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</si>
  <si>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</si>
  <si>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HYPATIA</t>
  </si>
  <si>
    <t>IBIS</t>
  </si>
  <si>
    <t>IEEJ TRANSACTIONS ON ELECTRICAL AND ELECTRONIC ENGINEERING</t>
  </si>
  <si>
    <t>IMMUNOLOGICAL REVIEWS</t>
  </si>
  <si>
    <t>IMMUNOLOGY</t>
  </si>
  <si>
    <t>IMMUNOLOGY &amp; CELL BIOLOGY</t>
  </si>
  <si>
    <t>INDOOR AIR</t>
  </si>
  <si>
    <t>INDUSTRIAL RELATIONS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</si>
  <si>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</si>
  <si>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</si>
  <si>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</si>
  <si>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</si>
  <si>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</si>
  <si>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</si>
  <si>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</si>
  <si>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</si>
  <si>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</si>
  <si>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</si>
  <si>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&amp;MANAGEMENT</t>
  </si>
  <si>
    <t>INTERNAL MEDICINE JOURNAL</t>
  </si>
  <si>
    <t>INTERNATIONAL DENTAL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</si>
  <si>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</si>
  <si>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</si>
  <si>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</si>
  <si>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</si>
  <si>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</si>
  <si>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</si>
  <si>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</si>
  <si>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</si>
  <si>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</si>
  <si>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</si>
  <si>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</si>
  <si>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</si>
  <si>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</si>
  <si>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</si>
  <si>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</si>
  <si>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CANCER</t>
  </si>
  <si>
    <t>INTERNATIONAL JOURNAL OF CHEMICAL KINETICS</t>
  </si>
  <si>
    <t>INTERNATIONAL JOURNAL OF CIRCUIT THEORY ANDAPPLICATIONS</t>
  </si>
  <si>
    <t>INTERNATIONAL JOURNAL OF CLIMATOLOGY</t>
  </si>
  <si>
    <t>INTERNATIONAL JOURNAL OF CLINICAL PRACTICE</t>
  </si>
  <si>
    <t>INTERNATIONAL JOURNAL OF COMMUNICATION SYSTEMS</t>
  </si>
  <si>
    <t>INTERNATIONAL JOURNAL OF CONSUMER STUDIES</t>
  </si>
  <si>
    <t>INTERNATIONAL JOURNAL OF COSMETIC SCIENCE</t>
  </si>
  <si>
    <t>INTERNATIONAL JOURNAL OF DAIRY TECHNOLOGY</t>
  </si>
  <si>
    <t>INTERNATIONAL JOURNAL OF DENTAL HYGIENE</t>
  </si>
  <si>
    <t>INTERNATIONAL JOURNAL OF DERMATOLOGY</t>
  </si>
  <si>
    <t>INTERNATIONAL JOURNAL OF EATING DISORDERS</t>
  </si>
  <si>
    <t>INTERNATIONAL JOURNAL OF ECONOMIC THEORY</t>
  </si>
  <si>
    <t>INTERNATIONAL JOURNAL OF ENERGY RESEARCH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</si>
  <si>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</si>
  <si>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</si>
  <si>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</si>
  <si>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</si>
  <si>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&amp;OBSTETRICS</t>
  </si>
  <si>
    <t>INTERNATIONAL JOURNAL OF IMAGING SYSTEMS AND TECHNOLOGY</t>
  </si>
  <si>
    <t>INTERNATIONAL JOURNAL OF IMMUNOGENETICS</t>
  </si>
  <si>
    <t>INTERNATIONAL JOURNAL OF INTELLIGENT SYSTEMS</t>
  </si>
  <si>
    <t>INTERNATIONAL JOURNAL OF JAPANESE SOCIOLOGY</t>
  </si>
  <si>
    <t>INTERNATIONAL JOURNAL OF LABORATORY HEMATOLOGY</t>
  </si>
  <si>
    <t>INTERNATIONAL JOURNAL OF LANGUAGE &amp; COMMUNICATION DISORDERS</t>
  </si>
  <si>
    <t>INTERNATIONAL JOURNAL OF MANAGEMENT REVIEWS</t>
  </si>
  <si>
    <t>INTERNATIONAL JOURNAL OF MENTAL HEALTH NURSING</t>
  </si>
  <si>
    <t>INTERNATIONAL JOURNAL OF METHODS IN PSYCHIATRIC RESEARCH</t>
  </si>
  <si>
    <t>INTERNATIONAL JOURNAL OF NAUTICAL ARCHAEOLOGY</t>
  </si>
  <si>
    <t>INTERNATIONAL JOURNAL OF NETWORK MANAGEMENT</t>
  </si>
  <si>
    <t>INTERNATIONAL JOURNAL OF NONPROFIT AND VOLUNTARY SECTOR  MARKETING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</si>
  <si>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</si>
  <si>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</si>
  <si>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</si>
  <si>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</si>
  <si>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OSTEOARCHAEOLOGY</t>
  </si>
  <si>
    <t>INTERNATIONAL JOURNAL OF PAEDIATRIC DENTISTRY</t>
  </si>
  <si>
    <t>INTERNATIONAL JOURNAL OF PHARMACY PRACTICE</t>
  </si>
  <si>
    <t>INTERNATIONAL JOURNAL OF PSYCHOLOGY</t>
  </si>
  <si>
    <t>INTERNATIONAL JOURNAL OF QUANTUM CHEMISTRY</t>
  </si>
  <si>
    <t>INTERNATIONAL JOURNAL OF RF AND MICROWAVE COMPUTER-AIDED ENGINEERING</t>
  </si>
  <si>
    <t>INTERNATIONAL JOURNAL OF RHEUMATIC DISEASES</t>
  </si>
  <si>
    <t>INTERNATIONAL JOURNAL OF ROBUST AND NONLINEAR CONTROL</t>
  </si>
  <si>
    <t>INTERNATIONAL JOURNAL OF SATELLITE COMMUNICATIONSAND NETWORKING</t>
  </si>
  <si>
    <t>INTERNATIONAL JOURNAL OF SELECTION AND ASSESSMENT</t>
  </si>
  <si>
    <t>INTERNATIONAL JOURNAL OF SOCIAL WELFARE</t>
  </si>
  <si>
    <t>INTERNATIONAL JOURNAL OF SYSTEMATIC THEOLOGY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</si>
  <si>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</si>
  <si>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</si>
  <si>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</si>
  <si>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</si>
  <si>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</si>
  <si>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JRNL FOR NUMERICAL METHODS IN FLUIDS</t>
  </si>
  <si>
    <t>INTERNATIONAL LABOUR REVIEW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</si>
  <si>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</si>
  <si>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</si>
  <si>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</si>
  <si>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</si>
  <si>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</si>
  <si>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</si>
  <si>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</si>
  <si>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</si>
  <si>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TRANSACTIONS IN OPERATIONAL RESEARCH</t>
  </si>
  <si>
    <t>INTERNATIONAL TRANSACTIONS ON ELECTRICAL ENERGY SYSTEMS</t>
  </si>
  <si>
    <t>INTERNATIONAL WOUND JOURNAL</t>
  </si>
  <si>
    <t>INTERNATIONAL ZOO YEARBOOK</t>
  </si>
  <si>
    <t>INVERTEBRATE BIOLOGY</t>
  </si>
  <si>
    <t>IPPR PROGRESSIVE REVIEW</t>
  </si>
  <si>
    <t>IRRIGATION AND DRAINAGE</t>
  </si>
  <si>
    <t>ISBT SCIENCE SERIES</t>
  </si>
  <si>
    <t>ISLAND ARC</t>
  </si>
  <si>
    <t>ISRAEL JOURNAL OF CHEMISTRY</t>
  </si>
  <si>
    <t>IUBMB LIFE</t>
  </si>
  <si>
    <t>JAPAN JOURNAL OF NURSING SCIENCE</t>
  </si>
  <si>
    <t>JCMS: JOURNAL OF COMMON MARKET STUDIES</t>
  </si>
  <si>
    <t>JOURNAL DER DEUTSCHEN DERMATOLOGISCHEN GESELLSCHAFT</t>
  </si>
  <si>
    <t>JOURNAL FOR EIGHTEENTH-CENTURY STUDIES</t>
  </si>
  <si>
    <t>JOURNAL FOR SPECIALISTS IN PEDIATRIC NURSING</t>
  </si>
  <si>
    <t>JOURNAL FOR THE ANTHROPOLOGY OF NORTH AMERICA.</t>
  </si>
  <si>
    <t>JOURNAL FOR THE SCIENTIFIC STUDY OF RELIGION</t>
  </si>
  <si>
    <t>JOURNAL FOR THE THEORY OF SOCIAL BEHAVIOUR</t>
  </si>
  <si>
    <t>JOURNAL OF ACCOUNTING RESEARCH</t>
  </si>
  <si>
    <t>JOURNAL OF ADDICTIONS &amp; OFFENDER COUNSELING</t>
  </si>
  <si>
    <t>JOURNAL OF ADOLESCENT &amp; ADULT LITERACY</t>
  </si>
  <si>
    <t>JOURNAL OF ADVANCED NURSING</t>
  </si>
  <si>
    <t>JOURNAL OF AGRARIAN CHANGE</t>
  </si>
  <si>
    <t>JOURNAL OF AGRICULTURAL ECONOMICS</t>
  </si>
  <si>
    <t>JOURNAL OF AGRONOMY AND CROP SCIENCE</t>
  </si>
  <si>
    <t>JOURNAL OF AMERICAN GERIATRICS SOCIETY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</si>
  <si>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</si>
  <si>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</si>
  <si>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</si>
  <si>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</si>
  <si>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</si>
  <si>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</si>
  <si>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BIOBEHAVIORAL RESEARCH</t>
  </si>
  <si>
    <t>JOURNAL OF APPLIED CRYSTALLOGRAPHY</t>
  </si>
  <si>
    <t>JOURNAL OF APPLIED ECOLOGY</t>
  </si>
  <si>
    <t>JOURNAL OF APPLIED ECONOMETRICS</t>
  </si>
  <si>
    <t>JOURNAL OF APPLIED ENTOMOLOGY</t>
  </si>
  <si>
    <t>JOURNAL OF APPLIED ICHTHYOLOGY</t>
  </si>
  <si>
    <t>JOURNAL OF APPLIED MICROBIOLOGY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</si>
  <si>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</si>
  <si>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</si>
  <si>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</si>
  <si>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</si>
  <si>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</si>
  <si>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AVIAN BIOLOGY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</si>
  <si>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</si>
  <si>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</si>
  <si>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</si>
  <si>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</si>
  <si>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</si>
  <si>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BIOPHOTONICS</t>
  </si>
  <si>
    <t>JOURNAL OF BONE AND MINERAL RESEARCH</t>
  </si>
  <si>
    <t>JOURNAL OF BUSINESS FINANCE &amp; ACCOUNTING</t>
  </si>
  <si>
    <t>JOURNAL OF BUSINESS LOGISTICS</t>
  </si>
  <si>
    <t>JOURNAL OF CARDIAC SURGERY</t>
  </si>
  <si>
    <t>JOURNAL OF CARDIOVASCULAR ELECTROPHYSIOLOGY</t>
  </si>
  <si>
    <t>JOURNAL OF CELLULAR BIOCHEMISTRY</t>
  </si>
  <si>
    <t>JOURNAL OF CELLULAR PHYSIOLOGY</t>
  </si>
  <si>
    <t>JOURNAL OF CHEMICAL TECHNOLOGY &amp; BIOTECHNOLOGY</t>
  </si>
  <si>
    <t>JOURNAL OF CHEMOMETRICS</t>
  </si>
  <si>
    <t>JOURNAL OF CHILD AND ADOLESCENT PSYCHIATRICNURSING</t>
  </si>
  <si>
    <t>JOURNAL OF CHINESE PHILOSOPHY</t>
  </si>
  <si>
    <t>JOURNAL OF CLINICAL APHERESIS</t>
  </si>
  <si>
    <t>JOURNAL OF CLINICAL NURSING</t>
  </si>
  <si>
    <t>JOURNAL OF CLINICAL PERIODONTOLOGY</t>
  </si>
  <si>
    <t>JOURNAL OF CLINICAL PHARMACOLOGY</t>
  </si>
  <si>
    <t>JOURNAL OF CLINICAL PHARMACY &amp; THERAPEUTICS</t>
  </si>
  <si>
    <t>JOURNAL OF CLINICAL PSYCHOLOGY</t>
  </si>
  <si>
    <t>JOURNAL OF CLINICAL ULTRASOUND</t>
  </si>
  <si>
    <t>JOURNAL OF COLLEGE COUNSELING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</si>
  <si>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</si>
  <si>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</si>
  <si>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</si>
  <si>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</si>
  <si>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</si>
  <si>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</si>
  <si>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</si>
  <si>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</si>
  <si>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</si>
  <si>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CORPORATE ACCOUNTING &amp; FINANCE</t>
  </si>
  <si>
    <t>JOURNAL OF COSMETIC DERMATOLOGY</t>
  </si>
  <si>
    <t>JOURNAL OF COUNSELING &amp; DEVELOPMENT</t>
  </si>
  <si>
    <t>JOURNAL OF CUTANEOUS PATHOLOGY</t>
  </si>
  <si>
    <t>JOURNAL OF DIABETES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</si>
  <si>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</si>
  <si>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</si>
  <si>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</si>
  <si>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</si>
  <si>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</si>
  <si>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EMPIRICAL LEGAL STUDIES</t>
  </si>
  <si>
    <t>JOURNAL OF EMPLOYMENT COUNSELING</t>
  </si>
  <si>
    <t>JOURNAL OF ENGINEERING EDUCATION</t>
  </si>
  <si>
    <t>JOURNAL OF ESTHETIC AND RESTORATIVE DENTISTRY</t>
  </si>
  <si>
    <t>JOURNAL OF EVALUATION IN CLINICAL PRACTICE</t>
  </si>
  <si>
    <t>JOURNAL OF EVIDENCE BASED MEDICINE</t>
  </si>
  <si>
    <t>JOURNAL OF EVOLUTIONARY BIOLOGY</t>
  </si>
  <si>
    <t>JOURNAL OF EXPERIMENTAL ZOOLOGY PART A:ECOLOGICAL AND INTEGRATIVE PHYSIOLOGY</t>
  </si>
  <si>
    <t>JOURNAL OF EXPERIMENTAL ZOOLOGY PART B MOLECULAR AND DEVELOPMENTAL EVOLUTION</t>
  </si>
  <si>
    <t>JOURNAL OF FAMILY THEORY &amp; REVIEW</t>
  </si>
  <si>
    <t>JOURNAL OF FAMILY THERAPY</t>
  </si>
  <si>
    <t>JOURNAL OF FIELD ORNITHOLOGY</t>
  </si>
  <si>
    <t>JOURNAL OF FIELD ROBOTICS</t>
  </si>
  <si>
    <t>JOURNAL OF FISH BIOLOGY</t>
  </si>
  <si>
    <t>JOURNAL OF FISH DISEASES</t>
  </si>
  <si>
    <t>JOURNAL OF FLOOD RISK MANAGEMENT</t>
  </si>
  <si>
    <t>JOURNAL OF FOOD BIOCHEMISTRY</t>
  </si>
  <si>
    <t>JOURNAL OF FOOD PROCESS ENGINEERING</t>
  </si>
  <si>
    <t>JOURNAL OF FOOD PROCESSING AND PRESERVATION</t>
  </si>
  <si>
    <t>JOURNAL OF FOOD SAFETY</t>
  </si>
  <si>
    <t>JOURNAL OF FOOD SCIENCE</t>
  </si>
  <si>
    <t>JOURNAL OF FORECASTING</t>
  </si>
  <si>
    <t>JOURNAL OF FORENSIC SCIENCES</t>
  </si>
  <si>
    <t>JOURNAL OF GASTROENTEROLOGY AND HEPATOLOGY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</si>
  <si>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</si>
  <si>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</si>
  <si>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</si>
  <si>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</si>
  <si>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</si>
  <si>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</si>
  <si>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</si>
  <si>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</si>
  <si>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RISK MANAGEMENT</t>
  </si>
  <si>
    <t>JOURNAL OF HEPATO-BILIARY-PANCREATIC SCIENCES</t>
  </si>
  <si>
    <t>JOURNAL OF HETEROCYCLIC CHEMISTRY</t>
  </si>
  <si>
    <t>JOURNAL OF HISTORICAL SOCIOLOGY</t>
  </si>
  <si>
    <t>JOURNAL OF HUMAN NUTRITION &amp; DIETETICS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</si>
  <si>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</si>
  <si>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</si>
  <si>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</si>
  <si>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</si>
  <si>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INTERIOR DESIGN</t>
  </si>
  <si>
    <t>JOURNAL OF INTERNAL MEDICINE</t>
  </si>
  <si>
    <t>JOURNAL OF INTERNATIONAL DEVELOPMENT</t>
  </si>
  <si>
    <t>JOURNAL OF INTERNATIONAL FINANCIAL MANAGEMENT &amp; ACCOUNTING</t>
  </si>
  <si>
    <t>JOURNAL OF INVESTIGATIVE AND CLINICAL DENTISTRY</t>
  </si>
  <si>
    <t>JOURNAL OF INVESTIGATIVE PSYCHOLOGY AND OFFENDER PROFILING</t>
  </si>
  <si>
    <t>JOURNAL OF LABELLED COMPOUNDS AND RADIOPHARMACEUTICALS</t>
  </si>
  <si>
    <t>JOURNAL OF LABOR AND SOCIETY</t>
  </si>
  <si>
    <t>JOURNAL OF LATIN AMERICAN &amp; CARIBBEAN ANTHROPOLOGY</t>
  </si>
  <si>
    <t>JOURNAL OF LAW AND SOCIETY</t>
  </si>
  <si>
    <t>JOURNAL OF LEADERSHIP STUDIES</t>
  </si>
  <si>
    <t>JOURNAL OF LEGAL STUDIES EDUCATION</t>
  </si>
  <si>
    <t>JOURNAL OF 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</si>
  <si>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</si>
  <si>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</si>
  <si>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</si>
  <si>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</si>
  <si>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  (INCORP BIOLOGICAL MASS SPECTROMETRY)</t>
  </si>
  <si>
    <t>JOURNAL OF MEDICAL IMAGING AND RADIATION ONCOLOGY</t>
  </si>
  <si>
    <t>JOURNAL OF MEDICAL PRIMATOLOGY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</si>
  <si>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</si>
  <si>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</si>
  <si>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</si>
  <si>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</si>
  <si>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</si>
  <si>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</si>
  <si>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</si>
  <si>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</si>
  <si>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ANDDEVELOPMENT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</si>
  <si>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</si>
  <si>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</si>
  <si>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</si>
  <si>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</si>
  <si>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</si>
  <si>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NURSING MANAGEMENT</t>
  </si>
  <si>
    <t>JOURNAL OF NURSING SCHOLARSHIP</t>
  </si>
  <si>
    <t>JOURNAL OF OBSTETRICS AND GYNAECOLOGY RESEARCH</t>
  </si>
  <si>
    <t>JOURNAL OF OCCUPATIONAL AND ORGANIZATIONAL PSYCHOLOGY</t>
  </si>
  <si>
    <t>JOURNAL OF ORAL PATHOLOGY &amp; MEDICINE</t>
  </si>
  <si>
    <t>JOURNAL OF ORAL REHABILITATION</t>
  </si>
  <si>
    <t>JOURNAL OF ORGANIZATIONAL BEHAVIOR</t>
  </si>
  <si>
    <t>JOURNAL OF ORTHOPAEDIC RESEARCH ®</t>
  </si>
  <si>
    <t>JOURNAL OF PAEDIATRICS AND CHILD HEALTH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</si>
  <si>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</si>
  <si>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</si>
  <si>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</si>
  <si>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</si>
  <si>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</si>
  <si>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PHARMACEUTICAL HEALTH SERVICES RESEARCH</t>
  </si>
  <si>
    <t>JOURNAL OF PHARMACY AND PHARMACOLOGY</t>
  </si>
  <si>
    <t>JOURNAL OF PHARMACY PRACTICE AND RESEARCH</t>
  </si>
  <si>
    <t>JOURNAL OF PHILOSOPHY OF EDUCATION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</si>
  <si>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</si>
  <si>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</si>
  <si>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</si>
  <si>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</si>
  <si>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</si>
  <si>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>JOURNAL OF POLICY ANALYSIS AND MANAGEMENT</t>
  </si>
  <si>
    <t>JOURNAL OF POLICY AND PRACTICE IN INTELLECTUAL DISABILITIES</t>
  </si>
  <si>
    <t>JOURNAL OF POLYMER SCIENCE PART A: POLYMER CHEMISTRY</t>
  </si>
  <si>
    <t>JOURNAL OF POLYMER SCIENCE PART B: POLYMER PHYSICS</t>
  </si>
  <si>
    <t>JOURNAL OF PROSTHODONTICS</t>
  </si>
  <si>
    <t>JOURNAL OF PSYCHIATRIC &amp;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</si>
  <si>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</si>
  <si>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</si>
  <si>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</si>
  <si>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</si>
  <si>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</si>
  <si>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REGIONAL SCIENCE</t>
  </si>
  <si>
    <t>JOURNAL OF RELIGIOUS ETHICS</t>
  </si>
  <si>
    <t>JOURNAL OF RELIGIOUS HISTORY</t>
  </si>
  <si>
    <t>JOURNAL OF RENAL CARE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</si>
  <si>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</si>
  <si>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</si>
  <si>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</si>
  <si>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</si>
  <si>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RISK AND INSURANCE</t>
  </si>
  <si>
    <t>JOURNAL OF SCHOOL HEALTH</t>
  </si>
  <si>
    <t>JOURNAL OF SENSORY STUDIES</t>
  </si>
  <si>
    <t>JOURNAL OF SEPARATION SCIENCE</t>
  </si>
  <si>
    <t>JOURNAL OF SLEEP RESEARCH</t>
  </si>
  <si>
    <t>JOURNAL OF SMALL ANIMAL PRACTICE</t>
  </si>
  <si>
    <t>JOURNAL OF SMALL BUSINESS MANAGEMENT</t>
  </si>
  <si>
    <t>JOURNAL OF SOCIAL ISSUES</t>
  </si>
  <si>
    <t>JOURNAL OF SOCIAL PHILOSOPHY</t>
  </si>
  <si>
    <t>JOURNAL OF SOCIOLINGUISTICS</t>
  </si>
  <si>
    <t>JOURNAL OF SOFTWARE: EVOLUTION AND PROCESS</t>
  </si>
  <si>
    <t>JOURNAL OF SUPPLY CHAIN MANAGEMENT</t>
  </si>
  <si>
    <t>JOURNAL OF SUPREME COURT HISTORY</t>
  </si>
  <si>
    <t>JOURNAL OF SURGICAL ONCOLOGY</t>
  </si>
  <si>
    <t>JOURNAL OF SYNCHROTRON RADIATION</t>
  </si>
  <si>
    <t>JOURNAL OF SYSTEMATICS AND EVOLUTION</t>
  </si>
  <si>
    <t>JOURNAL OF TEXTURE STUDIES</t>
  </si>
  <si>
    <t>JOURNAL OF THE AMERICAN CERAMIC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</si>
  <si>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</si>
  <si>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</si>
  <si>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</si>
  <si>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&amp;VENEREOLOGY</t>
  </si>
  <si>
    <t>JOURNAL OF THE EXPERIMENTAL ANALYSIS OF BEHAVIOR</t>
  </si>
  <si>
    <t>JOURNAL OF THE HISTORY OF THE BEHAVIORAL SCIENCES</t>
  </si>
  <si>
    <t>JOURNAL OF THE INSTITUTE OF BREWING</t>
  </si>
  <si>
    <t>JOURNAL OF THE LONDON MATHEMATICAL SOCIETY</t>
  </si>
  <si>
    <t>JOURNAL OF THE PERIPHERAL NERVOUS SYSTEM</t>
  </si>
  <si>
    <t>JOURNAL OF THE ROYAL ANTHROPOLOGICAL INSTITUTE</t>
  </si>
  <si>
    <t>JOURNAL OF THE ROYAL STATISTICAL SOCIETY: SERIES A(STATISTICS IN SOCIETY)</t>
  </si>
  <si>
    <t>JOURNAL OF THE ROYAL STATISTICAL SOCIETY: SERIES B(STATISTICAL METHODOLOGY)</t>
  </si>
  <si>
    <t>JOURNAL OF THE ROYAL STATISTICAL SOCIETY: SERIES C(APPLIED STATISTICS)</t>
  </si>
  <si>
    <t>JOURNAL OF THE SCIENCE OF FOOD AND AGRICULTURE</t>
  </si>
  <si>
    <t>JOURNAL OF THE SOCIETY FOR INFORMATION DISPLAY</t>
  </si>
  <si>
    <t>JOURNAL OF THE WORLD AQUACULTURE SOCIETY</t>
  </si>
  <si>
    <t>JOURNAL OF THROMBOSIS AND HAEMOSTASIS</t>
  </si>
  <si>
    <t>JOURNAL OF TIME SERIES ANALYSIS</t>
  </si>
  <si>
    <t>JOURNAL OF TISSUE ENGINEERING AND REGENERATIVE MEDICINE</t>
  </si>
  <si>
    <t>JOURNAL OF TRAUMATIC STRESS</t>
  </si>
  <si>
    <t>JOURNAL OF VEGETATION SCIENCE</t>
  </si>
  <si>
    <t>JOURNAL OF VETERINARY EMERGENCY AND CRITICAL CARE</t>
  </si>
  <si>
    <t>JOURNAL OF VETERINARY PHARMACOLOGY &amp; THERAPEUTICS</t>
  </si>
  <si>
    <t>JOURNAL OF VINYL &amp; ADDITIVE TECHNOLOGY</t>
  </si>
  <si>
    <t>JOURNAL OF VIRAL HEPATITIS</t>
  </si>
  <si>
    <t>JOURNAL OF ZOOLOGICAL SYSTEMATICS AND EVOLUTIONARY RESEARCH</t>
  </si>
  <si>
    <t>JOURNAL OF ZOOLOGY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</si>
  <si>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</si>
  <si>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</si>
  <si>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</si>
  <si>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</si>
  <si>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</si>
  <si>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LAND DEGRADATION AND DEVELOPMENT</t>
  </si>
  <si>
    <t xml:space="preserve">LANGUAGE &amp; LINGUISTICS COMPASS  </t>
  </si>
  <si>
    <t>LANGUAGE LEARNING</t>
  </si>
  <si>
    <t>LASER &amp; PHOTONICS REVIEWS</t>
  </si>
  <si>
    <t>LASERS IN SURGERY AND MEDICINE</t>
  </si>
  <si>
    <t>LATIN AMERICAN POLICY</t>
  </si>
  <si>
    <t>LAW &amp; POLICY</t>
  </si>
  <si>
    <t>LAW &amp; SOCIETY REVIEW</t>
  </si>
  <si>
    <t>LEADER TO LEADER</t>
  </si>
  <si>
    <t>LEARNED PUBLISHING</t>
  </si>
  <si>
    <t>LEARNING DISABILITIES RESEARCH &amp; PRACTICE</t>
  </si>
  <si>
    <t>LEGAL AND CRIMINOLOGICAL PSYCHOLOGY</t>
  </si>
  <si>
    <t>LEGISLATIVE STUDIES QUARTERLY</t>
  </si>
  <si>
    <t>LETHAIA</t>
  </si>
  <si>
    <t>LETTERS IN APPLIED MICROBIOLOGY</t>
  </si>
  <si>
    <t>LIMNOLOGY AND OCEANOGRAPHY</t>
  </si>
  <si>
    <t>LIMNOLOGY AND OCEANOGRAPHY BULLETIN</t>
  </si>
  <si>
    <t>LIMNOLOGY AND OCEANOGRAPHY: METHODS</t>
  </si>
  <si>
    <t>LITERACY</t>
  </si>
  <si>
    <t xml:space="preserve">LITERATURE COMPASS  </t>
  </si>
  <si>
    <t>LIVER INTERNATIONAL</t>
  </si>
  <si>
    <t>LIVER TRANSPLANTATION</t>
  </si>
  <si>
    <t>LONDON BUSINESS SCHOOL REVIEW</t>
  </si>
  <si>
    <t>LUBRICATION SCIENCE</t>
  </si>
  <si>
    <t>LUMINESCENCE: THE JOURNAL OF BIOLOGICAL AND CHEMICAL LUMINESCENCE</t>
  </si>
  <si>
    <t>LUTS</t>
  </si>
  <si>
    <t>MACROMOLECULAR BIOSCIENCE</t>
  </si>
  <si>
    <t>MACROMOLECULAR CHEMISTRY AND PHYSICS</t>
  </si>
  <si>
    <t>MACROMOLECULAR MATERIALS AND ENGINEERING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</si>
  <si>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</si>
  <si>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</si>
  <si>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</si>
  <si>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</si>
  <si>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</si>
  <si>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</si>
  <si>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MAMMAL REVIEW</t>
  </si>
  <si>
    <t>MANAGEMENT REPORT FOR NONUNION ORGANIZATIONS</t>
  </si>
  <si>
    <t>MANAGERIAL AND DECISION ECONOMICS</t>
  </si>
  <si>
    <t>MARINE ECOLOGY</t>
  </si>
  <si>
    <t>MARINE MAMMAL SCIENCE</t>
  </si>
  <si>
    <t>MASS SPECTROMETRY REVIEWS</t>
  </si>
  <si>
    <t>MATERIALS AND CORROSION/WERKSTOFFE UND KORROSION</t>
  </si>
  <si>
    <t>MATERIALWISSENSCHAFT UND WERKSTOFFTECHNIK</t>
  </si>
  <si>
    <t>MATERNAL &amp; CHILD NUTRITION</t>
  </si>
  <si>
    <t>MATHEMATICAL FINANCE</t>
  </si>
  <si>
    <t>MATHEMATICAL LOGIC QUARTERLY</t>
  </si>
  <si>
    <t>MATHEMATICAL METHODS IN THE APPLIED SCIENCES</t>
  </si>
  <si>
    <t>MATHEMATISCHE NACHRICHTEN</t>
  </si>
  <si>
    <t>MAUERWERK</t>
  </si>
  <si>
    <t>MEDICAL AND VETERINARY ENTOMOLOGY</t>
  </si>
  <si>
    <t>MEDICAL ANTHROPOLOGY QUARTERLY</t>
  </si>
  <si>
    <t>MEDICAL EDUCATION</t>
  </si>
  <si>
    <t>MEDICAL JOURNAL OF AUSTRALIA</t>
  </si>
  <si>
    <t>MEDICINAL RESEARCH REVIEWS</t>
  </si>
  <si>
    <t>MENTAL HEALTH WEEKLY</t>
  </si>
  <si>
    <t>METAPHILOSOPHY</t>
  </si>
  <si>
    <t>METEORITICS &amp; PLANETARY SCIENCE</t>
  </si>
  <si>
    <t>METEOROLOGICAL APPLICATIONS</t>
  </si>
  <si>
    <t>METROECONOMICA</t>
  </si>
  <si>
    <t>MICROBIOLOGY AND IMMUNOLOGY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</si>
  <si>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</si>
  <si>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</si>
  <si>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</si>
  <si>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</si>
  <si>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</si>
  <si>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MIDWEST STUDIES IN PHILOSOPHY</t>
  </si>
  <si>
    <t>MILTON QUARTERLY</t>
  </si>
  <si>
    <t>MIND &amp; LANGUAGE</t>
  </si>
  <si>
    <t>MIND, BRAIN, AND EDUCATION</t>
  </si>
  <si>
    <t>MODERN LANGUAGE JOURNAL</t>
  </si>
  <si>
    <t>MODERN THEOLOGY</t>
  </si>
  <si>
    <t>MOLECULAR CARCINOGENESIS</t>
  </si>
  <si>
    <t>MOLECULAR ECOLOGY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</si>
  <si>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</si>
  <si>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</si>
  <si>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</si>
  <si>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</si>
  <si>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</si>
  <si>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MOLECULAR REPRODUCTION &amp; DEVELOPMENT</t>
  </si>
  <si>
    <t>MONOGRAPHS OF THE SOCIETY FOR RESEARCH IN CHILDDEVELOPMENT</t>
  </si>
  <si>
    <t>MOVEMENT DISORDERS</t>
  </si>
  <si>
    <t>MUSCLE &amp; NERVE</t>
  </si>
  <si>
    <t>MUSCULOSKELETAL CARE</t>
  </si>
  <si>
    <t>MUSEUM ANTHROPOLOGY</t>
  </si>
  <si>
    <t>MUSIC ANALYSIS</t>
  </si>
  <si>
    <t>MYCOSES</t>
  </si>
  <si>
    <t>NATIONS AND NATIONALISM</t>
  </si>
  <si>
    <t>NATURAL GAS &amp; ELECTRICITY</t>
  </si>
  <si>
    <t>NATURAL RESOURCE MODELING</t>
  </si>
  <si>
    <t>NATURAL RESOURCES FORUM</t>
  </si>
  <si>
    <t>NAVAL RESEARCH LOGISTICS</t>
  </si>
  <si>
    <t>NEGOTIATION AND CONFLICT MANAGEMENT RESEARCH</t>
  </si>
  <si>
    <t>NEGOTIATION JOURNAL</t>
  </si>
  <si>
    <t>NEPHROLOGY</t>
  </si>
  <si>
    <t>NETWORKS: AN INTERNATIONAL JOURNAL</t>
  </si>
  <si>
    <t>NEUROGASTROENTEROLOGY &amp; MOTILITY</t>
  </si>
  <si>
    <t>NEUROMODULATION: TECHNOLOGY AT THE NEURALINTERFACE</t>
  </si>
  <si>
    <t>NEUROPATHOLOGY</t>
  </si>
  <si>
    <t>NEUROPATHOLOGY &amp; APPLIED NEUROBIOLOGY</t>
  </si>
  <si>
    <t>NEUROUROLOGY AND URODYNAMICS</t>
  </si>
  <si>
    <t>NEW BLACKFRIARS</t>
  </si>
  <si>
    <t>NEW DIRECTIONS FOR ADULT AND CONTINUING EDUCATION</t>
  </si>
  <si>
    <t>NEW DIRECTIONS FOR CHILD AND ADOLESCENT DEVELOPMENT</t>
  </si>
  <si>
    <t>NEW DIRECTIONS FOR COMMUNITY COLLEGES</t>
  </si>
  <si>
    <t>NEW DIRECTIONS FOR EVALUATION</t>
  </si>
  <si>
    <t>NEW DIRECTIONS FOR HIGHER EDUCATION</t>
  </si>
  <si>
    <t>NEW DIRECTIONS FOR INSTITUTIONAL RESEARCH</t>
  </si>
  <si>
    <t>NEW DIRECTIONS FOR STUDENT LEADERSHIP</t>
  </si>
  <si>
    <t>NEW DIRECTIONS FOR STUDENT SERVICES</t>
  </si>
  <si>
    <t>NEW DIRECTIONS FOR TEACHING AND LEARNING</t>
  </si>
  <si>
    <t xml:space="preserve">NEW HORIZONS IN ADULT EDUCATION AND HUMAN RESOURCE DEVELOPMENT  </t>
  </si>
  <si>
    <t>NEW PERSPECTIVES QUARTERLY</t>
  </si>
  <si>
    <t>NEW PHYTOLOGIST</t>
  </si>
  <si>
    <t>NEW TECHNOLOGY, WORK AND EMPLOYMENT</t>
  </si>
  <si>
    <t>NEW ZEALAND GEOGRAPHER</t>
  </si>
  <si>
    <t>NMR IN BIOMEDICINE</t>
  </si>
  <si>
    <t>NONPROFIT BUSINESS ADVISOR</t>
  </si>
  <si>
    <t>NONPROFIT COMMUNICATIONS REPORT</t>
  </si>
  <si>
    <t>NONPROFIT MANAGEMENT &amp; LEADERSHIP</t>
  </si>
  <si>
    <t>NORDIC JOURNAL OF BOTANY</t>
  </si>
  <si>
    <t>NOûS</t>
  </si>
  <si>
    <t>NUMERICAL LINEAR ALGEBRA WITH APPLICATIONS</t>
  </si>
  <si>
    <t>NUMERICAL METHODS FOR PARTIAL DIFFERENTIAL EQUATIONS</t>
  </si>
  <si>
    <t>NURSING &amp; HEALTH SCIENCES</t>
  </si>
  <si>
    <t>NURSING FORUM</t>
  </si>
  <si>
    <t>NURSING IN CRITICAL CARE</t>
  </si>
  <si>
    <t>NURSING INQUIRY</t>
  </si>
  <si>
    <t>NURSING PHILOSOPHY</t>
  </si>
  <si>
    <t>NUTRITION &amp; DIETETICS</t>
  </si>
  <si>
    <t>NUTRITION BULLETIN</t>
  </si>
  <si>
    <t>OBESITY</t>
  </si>
  <si>
    <t>OBESITY REVIEWS</t>
  </si>
  <si>
    <t>OCEANIA</t>
  </si>
  <si>
    <t>OIKOS</t>
  </si>
  <si>
    <t>OIL AND ENERGY TRENDS</t>
  </si>
  <si>
    <t>OIL AND ENERGY TRENDS: ANNUAL STATISTICAL REVIEW</t>
  </si>
  <si>
    <t>OPEC ENERGY REVIEW</t>
  </si>
  <si>
    <t>OPHTHALMIC AND PHYSIOLOGICAL OPTICS</t>
  </si>
  <si>
    <t>OPTIMAL CONTROL APPLICATIONS AND METHODS</t>
  </si>
  <si>
    <t>ORAL DISEASES</t>
  </si>
  <si>
    <t>ORAL SURGERY</t>
  </si>
  <si>
    <t>ORBIS LITTERARUM</t>
  </si>
  <si>
    <t>ORTHODONTICS &amp; CRANIOFACIAL RESEARCH</t>
  </si>
  <si>
    <t>OXFORD BULLETIN OF ECONOMICS &amp; STATISTICS</t>
  </si>
  <si>
    <t>OXFORD JOURNAL OF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</si>
  <si>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</si>
  <si>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</si>
  <si>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</si>
  <si>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</si>
  <si>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</si>
  <si>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&amp; PERINATAL EPIDEMIOLOGY</t>
  </si>
  <si>
    <t>PAIN PRACTICE</t>
  </si>
  <si>
    <t>PALAEONTOLOGY</t>
  </si>
  <si>
    <t>PALEOCEANOGRAPHY AND PALEOCLIMATOLOGY</t>
  </si>
  <si>
    <t>PAPERS IN PALAEONTOLOGY</t>
  </si>
  <si>
    <t>PAPERS IN REGIONAL SCIENCE</t>
  </si>
  <si>
    <t>PARASITE IMMUNOLOGY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</si>
  <si>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</si>
  <si>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</si>
  <si>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</si>
  <si>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</si>
  <si>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</si>
  <si>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</si>
  <si>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</si>
  <si>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</si>
  <si>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DIABETES</t>
  </si>
  <si>
    <t>PEDIATRIC OBESITY</t>
  </si>
  <si>
    <t>PEDIATRIC PULMONOLOGY</t>
  </si>
  <si>
    <t>PEDIATRIC TRANSPLANTATION</t>
  </si>
  <si>
    <t>PEDIATRICS INTERNATIONAL</t>
  </si>
  <si>
    <t>PEPTIDE SCIENCE</t>
  </si>
  <si>
    <t>PERFORMANCE IMPROVEMENT</t>
  </si>
  <si>
    <t>PERFORMANCE IMPROVEMENT QUARTERLY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</si>
  <si>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</si>
  <si>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</si>
  <si>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</si>
  <si>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</si>
  <si>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</si>
  <si>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PERSPECTIVES IN PSYCHIATRIC CARE</t>
  </si>
  <si>
    <t>PERSPECTIVES ON SEXUAL AND REPRODUCTIVE HEALTH</t>
  </si>
  <si>
    <t>PEST MANAGEMENT SCIENCE</t>
  </si>
  <si>
    <t>PHARMACEUTICAL STATISTICS</t>
  </si>
  <si>
    <t>PHARMACOEPIDEMIOLOGY &amp; DRUG SAFETY</t>
  </si>
  <si>
    <t>PHARMACOTHERAPY: THE JOURNAL OF HUMAN PHARMACOLOGY AND DRUG THERAPY</t>
  </si>
  <si>
    <t>PHILOSOPHICAL FORUM</t>
  </si>
  <si>
    <t>PHILOSOPHICAL INVESTIGATIONS</t>
  </si>
  <si>
    <t>PHILOSOPHICAL ISSUES</t>
  </si>
  <si>
    <t>PHILOSOPHICAL PERSPECTIVES</t>
  </si>
  <si>
    <t>PHILOSOPHY AND PHENOMENOLOGICAL RESEARCH</t>
  </si>
  <si>
    <t>PHILOSOPHY AND PUBLIC AFFAIRS</t>
  </si>
  <si>
    <t xml:space="preserve">PHILOSOPHY COMPASS  </t>
  </si>
  <si>
    <t>PHOTOCHEMISTRY &amp; PHOTOBIOLOGY</t>
  </si>
  <si>
    <t>PHOTODERMATOLOGY, PHOTOIMMUNOLOGY &amp; PHOTOMEDICINE</t>
  </si>
  <si>
    <t>PHYCOLOGICAL RESEARCH</t>
  </si>
  <si>
    <t>PHYSICA STATUS SOLIDI (A) APPLICATIONS ANDMATERIALS SCIENCE</t>
  </si>
  <si>
    <t>PHYSICA STATUS SOLIDI (B) BASIC SOLID STATE PHYSICS</t>
  </si>
  <si>
    <t>PHYSICA STATUS SOLIDI (RRL) RAPID RESEARCH LETTERS</t>
  </si>
  <si>
    <t>PHYSIK IN UNSERER ZEIT (PHIUZ)</t>
  </si>
  <si>
    <t>PHYSIOLOGIA PLANTARUM</t>
  </si>
  <si>
    <t>PHYSIOLOGICAL ENTOMOLOGY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</si>
  <si>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</si>
  <si>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</si>
  <si>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</si>
  <si>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</si>
  <si>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</si>
  <si>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BREEDING</t>
  </si>
  <si>
    <t>PLANT CELL &amp; ENVIRONMENT</t>
  </si>
  <si>
    <t>PLANT PATHOLOGY</t>
  </si>
  <si>
    <t>PLANT SPECIES BIOLOGY</t>
  </si>
  <si>
    <t>PLASMA PROCESSES AND POLYMERS</t>
  </si>
  <si>
    <t>POLAR: POLITICAL AND LEGAL ANTHROPOLOGY REVIEW</t>
  </si>
  <si>
    <t xml:space="preserve">POLICY &amp; INTERNET  </t>
  </si>
  <si>
    <t>POLICY STUDIES JOURNAL</t>
  </si>
  <si>
    <t>POLITICAL PSYCHOLOGY</t>
  </si>
  <si>
    <t>POLITICAL SCIENCE QUARTERLY</t>
  </si>
  <si>
    <t>POLITICS &amp; POLICY</t>
  </si>
  <si>
    <t>POLYMER COMPOSITES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</si>
  <si>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</si>
  <si>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</si>
  <si>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</si>
  <si>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</si>
  <si>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</si>
  <si>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</si>
  <si>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 xml:space="preserve">POVERTY &amp; PUBLIC POLICY  </t>
  </si>
  <si>
    <t>PRACTICAL DIABETES</t>
  </si>
  <si>
    <t>PRENATAL DIAGNOSIS</t>
  </si>
  <si>
    <t>PRESCRIBER</t>
  </si>
  <si>
    <t>PRESIDENTIAL STUDIES QUARTERLY</t>
  </si>
  <si>
    <t>PROCEEDINGS IN APPLIED MATHEMATICS &amp; MECHANICS</t>
  </si>
  <si>
    <t>PROCEEDINGS OF THE ASSOCIATION FOR INFORMATION SCIENCE AND TECHNOLOGY</t>
  </si>
  <si>
    <t>PROCEEDINGS OF THE LONDON MATHEMATICAL SOCIETY</t>
  </si>
  <si>
    <t>PROCESS SAFETY PROGRESS</t>
  </si>
  <si>
    <t>PRODUCTION AND OPERATIONS MANAGEMENT</t>
  </si>
  <si>
    <t>PROGRESS IN NEUROLOGY AND PSYCHIATRY</t>
  </si>
  <si>
    <t>PROGRESS IN PHOTOVOLTAICS: RESEARCH AND APPLICATIONS</t>
  </si>
  <si>
    <t>PROPELLANTS, EXPLOSIVES, PYROTECHNICS</t>
  </si>
  <si>
    <t>PROTEIN SCIENCE</t>
  </si>
  <si>
    <t>PROTEINS: STRUCTURE, FUNCTION AND BIOINFORMATICS</t>
  </si>
  <si>
    <t>PROTEOMICS</t>
  </si>
  <si>
    <t>PROTEOMICS - CLINICAL APPLICATIONS</t>
  </si>
  <si>
    <t>PSYCH JOURNAL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</si>
  <si>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</si>
  <si>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</si>
  <si>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</si>
  <si>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</si>
  <si>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</si>
  <si>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</si>
  <si>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</si>
  <si>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PSYCHOTHERAPY AND POLITICS INTERNATIONAL</t>
  </si>
  <si>
    <t>PUBLIC ADMINISTRATION</t>
  </si>
  <si>
    <t>PUBLIC ADMINISTRATION AND DEVELOPMENT</t>
  </si>
  <si>
    <t>PUBLIC ADMINISTRATION REVIEW</t>
  </si>
  <si>
    <t>PUBLIC BUDGETING AND FINANCE</t>
  </si>
  <si>
    <t>PUBLIC HEALTH NURSING</t>
  </si>
  <si>
    <t>QUALITY AND RELIABILITY ENGINEERING INTERNATIONAL</t>
  </si>
  <si>
    <t>QUARTERLY JOURNAL OF THE ROYAL METEOROLOGICAL SOCIETY</t>
  </si>
  <si>
    <t>R &amp; D MANAGEMENT</t>
  </si>
  <si>
    <t>RADIO SCIENCE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</si>
  <si>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</si>
  <si>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</si>
  <si>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</si>
  <si>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</si>
  <si>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</si>
  <si>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</si>
  <si>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RECRUITING &amp; RETAINING ADULT LEARNERS</t>
  </si>
  <si>
    <t>REGIONAL SCIENCE POLICY &amp; PRACTICE</t>
  </si>
  <si>
    <t>REGULATION &amp; GOVERNANCE</t>
  </si>
  <si>
    <t xml:space="preserve">RELIGION COMPASS  </t>
  </si>
  <si>
    <t>RELIGIOUS STUDIES REVIEW</t>
  </si>
  <si>
    <t>REMEDIATION</t>
  </si>
  <si>
    <t>RENAISSANCE STUDIES</t>
  </si>
  <si>
    <t>REPRODUCTION IN DOMESTIC ANIMALS</t>
  </si>
  <si>
    <t>RESEARCH IN NURSING &amp; HEALTH</t>
  </si>
  <si>
    <t>RESOURCE GEOLOGY</t>
  </si>
  <si>
    <t>RESPIROLOGY</t>
  </si>
  <si>
    <t>RESTORATION ECOLOGY</t>
  </si>
  <si>
    <t>REVIEW OF DEVELOPMENT ECONOMICS</t>
  </si>
  <si>
    <t>REVIEW OF EDUCATION</t>
  </si>
  <si>
    <t>REVIEW OF EUROPEAN, COMPARATIVE &amp; INTERNATIONALENVIRONMENTAL LAW (RECIEL)</t>
  </si>
  <si>
    <t>REVIEW OF INCOME AND WEALTH</t>
  </si>
  <si>
    <t>REVIEW OF INTERNATIONAL ECONOMICS</t>
  </si>
  <si>
    <t>REVIEW OF POLICY RESEARCH</t>
  </si>
  <si>
    <t>REVIEW OF URBAN &amp; REGIONAL DEVELOPMENT STUDIES</t>
  </si>
  <si>
    <t>REVIEWS IN AQUACULTURE</t>
  </si>
  <si>
    <t>REVIEWS IN MEDICAL VIROLOGY</t>
  </si>
  <si>
    <t>REVIEWS IN RELIGION &amp; THEOLOGY</t>
  </si>
  <si>
    <t>REVIEWS OF GEOPHYSICS</t>
  </si>
  <si>
    <t>REVISTA INTERNACIONAL DEL TRABAJO</t>
  </si>
  <si>
    <t>REVUE INTERNATIONALE DU TRAVAIL</t>
  </si>
  <si>
    <t>RISK ANALYSIS</t>
  </si>
  <si>
    <t>RISK MANAGEMENT AND INSURANCE REVIEW</t>
  </si>
  <si>
    <t xml:space="preserve">RISK, HAZARDS &amp; CRISIS IN PUBLIC POLICY 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</si>
  <si>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</si>
  <si>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</si>
  <si>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</si>
  <si>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</si>
  <si>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</si>
  <si>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</si>
  <si>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</si>
  <si>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</si>
  <si>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</si>
  <si>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</si>
  <si>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SCOTTISH JOURNAL OF POLITICAL ECONOMY</t>
  </si>
  <si>
    <t>SEDIMENTOLOGY</t>
  </si>
  <si>
    <t>SEMINARS IN DIALYSIS</t>
  </si>
  <si>
    <t>SID SYMPOSIUM DIGEST OF TECHNICAL PAPERS</t>
  </si>
  <si>
    <t>SIGNIFICANCE</t>
  </si>
  <si>
    <t>SINGAPORE JOURNAL OF TROPICAL GEOGRAPHY</t>
  </si>
  <si>
    <t>SKIN RESEARCH AND TECHNOLOGY</t>
  </si>
  <si>
    <t>SMALL</t>
  </si>
  <si>
    <t>SOCIAL AND PERSONALITY PSYCHOLOGY COMPASS</t>
  </si>
  <si>
    <t>SOCIAL ANTHROPOLOGY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</si>
  <si>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</si>
  <si>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</si>
  <si>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</si>
  <si>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</si>
  <si>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</si>
  <si>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</si>
  <si>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</si>
  <si>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</si>
  <si>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OF HEALTH &amp; ILLNESS</t>
  </si>
  <si>
    <t>SOFTWARE TESTING, VERIFICATION &amp; RELIABILITY</t>
  </si>
  <si>
    <t>SOFTWARE: PRACTICE AND EXPERIENCE</t>
  </si>
  <si>
    <t>SOIL USE AND MANAGEMENT</t>
  </si>
  <si>
    <t>SONOGRAPHY</t>
  </si>
  <si>
    <t>SOUTHERN ECONOMIC JOURNAL</t>
  </si>
  <si>
    <t xml:space="preserve">SPACE WEATHER  </t>
  </si>
  <si>
    <t>SPECIAL CARE IN DENTISTRY</t>
  </si>
  <si>
    <t>SPECIAL EVENTS GALORE</t>
  </si>
  <si>
    <t>STAHLBAU</t>
  </si>
  <si>
    <t>STARCH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</si>
  <si>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</si>
  <si>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</si>
  <si>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</si>
  <si>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</si>
  <si>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</si>
  <si>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STRAIN</t>
  </si>
  <si>
    <t>STRATEGIC CHANGE: BRIEFINGS IN ENTREPRENEURIALFINANCE</t>
  </si>
  <si>
    <t>STRATEGIC ENTREPRENEURSHIP JOURNAL</t>
  </si>
  <si>
    <t>STRATEGIC MANAGEMENT JOURNAL</t>
  </si>
  <si>
    <t>STRESS AND HEALTH</t>
  </si>
  <si>
    <t>STRUCTURAL CONCRETE</t>
  </si>
  <si>
    <t>STRUCTURAL CONTROL AND HEALTH MONITORING</t>
  </si>
  <si>
    <t>STUDENT AFFAIRS TODAY</t>
  </si>
  <si>
    <t>STUDIA LINGUISTICA</t>
  </si>
  <si>
    <t>STUDIES IN APPLIED MATHEMATICS</t>
  </si>
  <si>
    <t>STUDIES IN ETHNICITY AND NATIONALISM</t>
  </si>
  <si>
    <t>STUDIES IN FAMILY PLANNING</t>
  </si>
  <si>
    <t>SUCCESSFUL FUNDRAISING</t>
  </si>
  <si>
    <t>SUICIDE AND LIFE-THREATENING BEHAVIOR</t>
  </si>
  <si>
    <t>SUPPORT FOR LEARNING</t>
  </si>
  <si>
    <t>SURFACE AND INTERFACE ANALYSIS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</si>
  <si>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</si>
  <si>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</si>
  <si>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</si>
  <si>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</si>
  <si>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</si>
  <si>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</si>
  <si>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</si>
  <si>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</si>
  <si>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</si>
  <si>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&amp; BEHAVIORAL SCIENCE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</si>
  <si>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</si>
  <si>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</si>
  <si>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</si>
  <si>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</si>
  <si>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</si>
  <si>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</si>
  <si>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</si>
  <si>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</si>
  <si>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</si>
  <si>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</si>
  <si>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RESOURCE ECONOMICS</t>
  </si>
  <si>
    <t>THE AUSTRALIAN JOURNAL OF ANTHROPOLOGY</t>
  </si>
  <si>
    <t>THE BREAST JOURNAL</t>
  </si>
  <si>
    <t>THE BRITISH JOURNAL OF SOCIOLOGY</t>
  </si>
  <si>
    <t>THE BROWN UNIVERSITY CHILD &amp; ADOLESCENT PSYCHOPHARMACOLOGY UPDATE</t>
  </si>
  <si>
    <t>THE BROWN UNIVERSITY CHILD AND ADOLESCENT BEHAVIOR LETTER</t>
  </si>
  <si>
    <t>THE BROWN UNIVERSITY PSYCHOPHARMACOLOGY UPDATE</t>
  </si>
  <si>
    <t>THE CANADIAN GEOGRAPHER/LE GEOGRAPHE CANADIEN</t>
  </si>
  <si>
    <t>THE CANADIAN JOURNAL OF CHEMICAL ENGINEERING</t>
  </si>
  <si>
    <t>THE CANADIAN JOURNAL OF STATISTICS/LA REVUE CANADIENNE DE STATISTIQUE</t>
  </si>
  <si>
    <t>THE CAREER DEVELOPMENT QUARTERLY</t>
  </si>
  <si>
    <t>THE CHEMICAL RECORD</t>
  </si>
  <si>
    <t>THE CLINICAL RESPIRATORY JOURNAL</t>
  </si>
  <si>
    <t>THE DEPARTMENT CHAIR</t>
  </si>
  <si>
    <t>THE DEVELOPING ECONOMIES</t>
  </si>
  <si>
    <t>THE ECUMENICAL REVIEW</t>
  </si>
  <si>
    <t>THE EMBO JOURNAL</t>
  </si>
  <si>
    <t>THE FEBS JOURNAL</t>
  </si>
  <si>
    <t>THE FINANCIAL REVIEW</t>
  </si>
  <si>
    <t>THE GEOGRAPHICAL JOURNAL</t>
  </si>
  <si>
    <t>THE GERMAN QUARTERLY</t>
  </si>
  <si>
    <t>THE HEYTHROP JOURNAL</t>
  </si>
  <si>
    <t>THE HISTORIAN</t>
  </si>
  <si>
    <t>THE HOWARD JOURNAL OF CRIME AND JUSTICE.</t>
  </si>
  <si>
    <t>THE INTERNATIONAL JOURNAL OF HEALTH PLANNING AND MANAGEMENT</t>
  </si>
  <si>
    <t>THE INTERNATIONAL JOURNAL OF MEDICAL ROBOTICS AND COMPUTER ASSISTED SURGERY</t>
  </si>
  <si>
    <t>THE JAPANESE ECONOMIC REVIEW</t>
  </si>
  <si>
    <t>THE JOURNAL OF AESTHETICS AND ART CRITICISM</t>
  </si>
  <si>
    <t>THE JOURNAL OF AMERICAN CULTURE</t>
  </si>
  <si>
    <t>THE JOURNAL OF CHILD PSYCHOLOGY AND PSYCHIATRY</t>
  </si>
  <si>
    <t>THE JOURNAL OF COMPARATIVE NEUROLOGY</t>
  </si>
  <si>
    <t>THE JOURNAL OF CREATIVE BEHAVIOR</t>
  </si>
  <si>
    <t>THE JOURNAL OF DERMATOLOGY</t>
  </si>
  <si>
    <t>THE JOURNAL OF EUKARYOTIC MICROBIOLOGY</t>
  </si>
  <si>
    <t>THE JOURNAL OF FINANCE</t>
  </si>
  <si>
    <t>THE JOURNAL OF FINANCIAL RESEARCH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</si>
  <si>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</si>
  <si>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</si>
  <si>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</si>
  <si>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</si>
  <si>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</si>
  <si>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PHYSIOLOGY</t>
  </si>
  <si>
    <t>THE JOURNAL OF POLITICAL PHILOSOPHY</t>
  </si>
  <si>
    <t>THE JOURNAL OF POPULAR CULTURE</t>
  </si>
  <si>
    <t>THE JOURNAL OF PRODUCT INNOVATION MANAGEMENT</t>
  </si>
  <si>
    <t>THE JOURNAL OF RURAL HEALTH</t>
  </si>
  <si>
    <t>THE JOURNAL OF WILDLIFE MANAGEMENT</t>
  </si>
  <si>
    <t>THE JOURNAL OF WORLD INTELLECTUAL PROPERTY</t>
  </si>
  <si>
    <t>THE LARYNGOSCOPE</t>
  </si>
  <si>
    <t>THE MAJOR GIFTS REPORT</t>
  </si>
  <si>
    <t>THE MANCHESTER SCHOOL</t>
  </si>
  <si>
    <t>THE MEMBERSHIP MANAGEMENT REPORT</t>
  </si>
  <si>
    <t>THE MILBANK QUARTERLY</t>
  </si>
  <si>
    <t>THE MODERN LAW REVIEW</t>
  </si>
  <si>
    <t>THE MUSLIM WORLD</t>
  </si>
  <si>
    <t>THE NATIONAL TEACHING &amp; LEARNING FORUM</t>
  </si>
  <si>
    <t>THE OBSTETRICIAN &amp; GYNAECOLOGIST</t>
  </si>
  <si>
    <t>THE PHOTOGRAMMETRIC RECORD</t>
  </si>
  <si>
    <t>THE PLANT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</si>
  <si>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</si>
  <si>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</si>
  <si>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</si>
  <si>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</si>
  <si>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</si>
  <si>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</si>
  <si>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 AFRICAN JOURNAL OF ECONOMICS</t>
  </si>
  <si>
    <t>THE SOUTHERN JOURNAL OF PHILOSOPHY</t>
  </si>
  <si>
    <t>THE STRUCTURAL DESIGN OF TALL AND SPECIAL BUILDINGS</t>
  </si>
  <si>
    <t>THE SUCCESSFUL REGISTRAR</t>
  </si>
  <si>
    <t>THE VOLUNTEER MANAGEMENT REPORT</t>
  </si>
  <si>
    <t>THE WORLD ECONOMY</t>
  </si>
  <si>
    <t>THE YALE REVIEW</t>
  </si>
  <si>
    <t>THEORIA</t>
  </si>
  <si>
    <t>THERAPEUTIC APHERESIS AND DIALYSIS</t>
  </si>
  <si>
    <t>THOUGHT: A JOURNAL OF PHILOSOPHY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</si>
  <si>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</si>
  <si>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</si>
  <si>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</si>
  <si>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</si>
  <si>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</si>
  <si>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</si>
  <si>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INSTITUTE OF BRITISHGEOGRAPHERS</t>
  </si>
  <si>
    <t>TRANSACTIONS OF THE PHILOLOGICAL SOCIETY</t>
  </si>
  <si>
    <t>TRANSACTIONS ON EMERGING TELECOMMUNICATIONS TECHNOLOGIES</t>
  </si>
  <si>
    <t>TRANSBOUNDARY AND EMERGING DISEASES</t>
  </si>
  <si>
    <t>TRANSFORMING ANTHROPOLOGY</t>
  </si>
  <si>
    <t>TRANSFUSION</t>
  </si>
  <si>
    <t>TRANSFUSION MEDICINE</t>
  </si>
  <si>
    <t>TRANSPLANT INFECTIOUS DISEASE</t>
  </si>
  <si>
    <t>TRANSPLANT INTERNATIONAL</t>
  </si>
  <si>
    <t>TRENDS IN UROLOGY &amp; MEN'S HEALTH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</si>
  <si>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</si>
  <si>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</si>
  <si>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</si>
  <si>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</si>
  <si>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</si>
  <si>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VETERINARY DERMATOLOGY</t>
  </si>
  <si>
    <t>VETERINARY OPHTHALMOLOGY</t>
  </si>
  <si>
    <t>VETERINARY RADIOLOGY &amp; ULTRASOUND</t>
  </si>
  <si>
    <t>VETERINARY SURGERY</t>
  </si>
  <si>
    <t>VIETNAM JOURNAL OF CHEMISTRY</t>
  </si>
  <si>
    <t>VISUAL ANTHROPOLOGY REVIEW</t>
  </si>
  <si>
    <t>VOX SANGUINIS</t>
  </si>
  <si>
    <t>WATER AND ENVIRONMENT JOURNAL</t>
  </si>
  <si>
    <t>WATER RESOURCES RESEARCH</t>
  </si>
  <si>
    <t>WEATHER</t>
  </si>
  <si>
    <t>WEED BIOLOGY AND MANAGEMENT</t>
  </si>
  <si>
    <t>WEED RESEARCH</t>
  </si>
  <si>
    <t>WILDLIFE MONOGRAPHS</t>
  </si>
  <si>
    <t xml:space="preserve">WILDLIFE SOCIETY BULLETIN  </t>
  </si>
  <si>
    <t>WILEY INTERDISCIPLINARY REVIEWS: COGNITIVE SCIENCE</t>
  </si>
  <si>
    <t>WILEY INTERDISCIPLINARY REVIEWS: COMPUTATIONAL MOLECULAR SCIENCE</t>
  </si>
  <si>
    <t>WILEY INTERDISCIPLINARY REVIEWS: COMPUTATIONALSTATISTICS</t>
  </si>
  <si>
    <t>WILEY INTERDISCIPLINARY REVIEWS: DATA MINING ANDKNOWLEDGE DISCOVERY</t>
  </si>
  <si>
    <t>WILEY INTERDISCIPLINARY REVIEWS: DEVELOPMENTAL BIOLOGY</t>
  </si>
  <si>
    <t>WILEY INTERDISCIPLINARY REVIEWS: NANOMEDICINE AND NANOBIOTECHNOLOGY</t>
  </si>
  <si>
    <t>WILEY INTERDISCIPLINARY REVIEWS: RNA</t>
  </si>
  <si>
    <t>WILEY INTERDISCIPLINARY REVIEWS: SYSTEMS BIOLOGY AND MEDICINE</t>
  </si>
  <si>
    <t>WILEY INTERDISCIPLINARY REVIEWS: WATER</t>
  </si>
  <si>
    <t>WILEY INTERDISCIPLINARY REVIEWS:ENERGY AND ENVIRONMENT</t>
  </si>
  <si>
    <t>WILMOTT MAGAZINE</t>
  </si>
  <si>
    <t>WIND ENERGY</t>
  </si>
  <si>
    <t>WIRES CLIMATE CHANGE</t>
  </si>
  <si>
    <t>WOMEN IN HIGHER EDUCATION</t>
  </si>
  <si>
    <t>WORLD BANKING ABSTRACTS</t>
  </si>
  <si>
    <t>WORLD ENGLISHES</t>
  </si>
  <si>
    <t xml:space="preserve">WORLD MEDICAL &amp; HEALTH POLICY  </t>
  </si>
  <si>
    <t>WORLD OIL TRADE</t>
  </si>
  <si>
    <t>WORLDVIEWS ON EVIDENCE-BASED NURSING</t>
  </si>
  <si>
    <t>WOUND REPAIR AND REGENERATION</t>
  </si>
  <si>
    <t>XENOTRANSPLANTATION</t>
  </si>
  <si>
    <t>X-RAY SPECTROMETRY</t>
  </si>
  <si>
    <t>YEAST</t>
  </si>
  <si>
    <t>ZAMM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</si>
  <si>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</si>
  <si>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</si>
  <si>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</si>
  <si>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</si>
  <si>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ZYGON® JOURNAL OF RELIGION AND SCIENCE</t>
  </si>
  <si>
    <t>ADVANCED BIOSYSTEMS</t>
  </si>
  <si>
    <t>ADVANCED CONTROL FOR APPLICATIONS</t>
  </si>
  <si>
    <t xml:space="preserve">ADVANCED ELECTRONIC MATERIALS  </t>
  </si>
  <si>
    <t>ADVANCED ENERGY MATERIALS</t>
  </si>
  <si>
    <t>ADVANCED HEALTHCARE MATERIALS</t>
  </si>
  <si>
    <t xml:space="preserve">ADVANCED MATERIALS INTERFACES </t>
  </si>
  <si>
    <t>ADVANCED MATERIALS TECHNOLOGIES</t>
  </si>
  <si>
    <t xml:space="preserve">ADVANCED OPTICAL MATERIALS </t>
  </si>
  <si>
    <t>ADVANCED QUANTUM TECHNOLOGIES</t>
  </si>
  <si>
    <t>ADVANCED SUSTAINABLE SYSTEMS</t>
  </si>
  <si>
    <t>ADVANCED THEORY AND SIMULATIONS</t>
  </si>
  <si>
    <t>ADVANCED THERAPEUTICS</t>
  </si>
  <si>
    <t>ADVANCES IN CELL AND GENE THERAPY</t>
  </si>
  <si>
    <t>AEM EDUCATION AND TRAINING</t>
  </si>
  <si>
    <t>AMERICAN JOURNAL OF BOTANY</t>
  </si>
  <si>
    <t>ANATOMICAL SCIENCES EDUCATION</t>
  </si>
  <si>
    <t>AORN JOURNAL</t>
  </si>
  <si>
    <t>ASIAN JOURNAL OF ORGANIC CHEMISTRY</t>
  </si>
  <si>
    <t>AWWA WATER SCIENCE</t>
  </si>
  <si>
    <t>BATTERIES &amp; SUPERCAPS</t>
  </si>
  <si>
    <t>BRITISH JOURNAL OF RADIOLOGY</t>
  </si>
  <si>
    <t>BUSINESS STRATEGY AND DEVELOPMENT</t>
  </si>
  <si>
    <t>CANCER REPORTS</t>
  </si>
  <si>
    <t>CEREAL CHEMISTRY</t>
  </si>
  <si>
    <t xml:space="preserve">CHEMELECTROCHEM  </t>
  </si>
  <si>
    <t>CHEMPHOTOCHEM</t>
  </si>
  <si>
    <t>CHEMISTRY &amp; INDUSTRY</t>
  </si>
  <si>
    <t>CHEMISTRYSELECT</t>
  </si>
  <si>
    <t>CHEMNANOMAT</t>
  </si>
  <si>
    <t>CHEMSUSCHEM</t>
  </si>
  <si>
    <t>CHEMSYSTEMSCHEM</t>
  </si>
  <si>
    <t>CLINICAL PHARMACOLOGY &amp; THERAPEUTICS</t>
  </si>
  <si>
    <t>CONSUMER PSYCHOLOGY REVIEW</t>
  </si>
  <si>
    <t>DENTOMAXILLOFACIAL RADIOLOGY</t>
  </si>
  <si>
    <t>DRUG TESTING AND ANALYSIS</t>
  </si>
  <si>
    <t>EARTH AND PLANETARY PHYSICS</t>
  </si>
  <si>
    <t>ECOLOGY</t>
  </si>
  <si>
    <t xml:space="preserve">ECONOMIC ANTHROPOLOGY  </t>
  </si>
  <si>
    <t>ENERGY STORAGE</t>
  </si>
  <si>
    <t>ENERGY TECHNOLOGY</t>
  </si>
  <si>
    <t>EUROPEAN POLICY ANALYSIS</t>
  </si>
  <si>
    <t>FINANCIAL PLANNING REVIEW</t>
  </si>
  <si>
    <t>FISHERIES</t>
  </si>
  <si>
    <t>FUTURES &amp; FORESIGHT SCIENCE</t>
  </si>
  <si>
    <t>GREENHOUSE GASES: SCIENCE AND TECHNOLOGY</t>
  </si>
  <si>
    <t>HEALTH PROMOTION JOURNAL OF AUSTRALIA</t>
  </si>
  <si>
    <t>HIGH FREQUENCY</t>
  </si>
  <si>
    <t>INCOSE INTERNATIONAL SYMPOSIUM</t>
  </si>
  <si>
    <t>INSIGHT</t>
  </si>
  <si>
    <t>INTERNET TECHNOLOGY LETTERS</t>
  </si>
  <si>
    <t>JACCP:  JOURNAL OF THE AMERICAN COLLEGE OF CLINICAL PHARMACY</t>
  </si>
  <si>
    <t>JOURNAL - AMERICAN WATER WORKS ASSOCIATION</t>
  </si>
  <si>
    <t>JOURNAL OF APPLIED CORPORATE FINANCE</t>
  </si>
  <si>
    <t>JOURNAL OF AQUATIC ANIMAL HEALTH</t>
  </si>
  <si>
    <t>JOURNAL OF BIOMEDICAL MATERIALS RESEARCH PART B: APPLIED BIOMATERIALS</t>
  </si>
  <si>
    <t>JOURNAL OF GENETIC COUNSELING</t>
  </si>
  <si>
    <t>JOURNAL OF LEUKOCYTE BIOLOGY</t>
  </si>
  <si>
    <t>JOURNAL OF OPERATIONS MANAGEMENT</t>
  </si>
  <si>
    <t>JOURNAL OF PARENTERAL AND ENTERAL NUTRITION</t>
  </si>
  <si>
    <t>JOURNAL OF SURFACTANTS AND DETERGENTS</t>
  </si>
  <si>
    <t>JOURNAL OF THE AMERICAN OIL CHEMISTS' SOCIETY</t>
  </si>
  <si>
    <t>JOURNAL OF THEORETICAL SOCIAL PSYCHOLOGY</t>
  </si>
  <si>
    <t>JOURNAL OF TOPOLOGY</t>
  </si>
  <si>
    <t>JOURNAL OF ULTRASOUND IN MEDICINE</t>
  </si>
  <si>
    <t>JSFA REPORTS</t>
  </si>
  <si>
    <t>LEBENSMITTELCHEMIE</t>
  </si>
  <si>
    <t>LIPIDS</t>
  </si>
  <si>
    <t>MATERIAL DESIGN &amp; PROCESSING COMMUNICATIONS</t>
  </si>
  <si>
    <t>MEDICAL DEVICES &amp; SENSORS</t>
  </si>
  <si>
    <t>MEDICAL PHYSICS</t>
  </si>
  <si>
    <t>METHODS IN ECOLOGY AND EVOLUTION</t>
  </si>
  <si>
    <t xml:space="preserve">MOVEMENT DISORDERS CLINICAL PRACTICE </t>
  </si>
  <si>
    <t>NAVIGATION</t>
  </si>
  <si>
    <t>NEAR SURFACE GEOPHYSICS</t>
  </si>
  <si>
    <t xml:space="preserve">NEUROLOGY AND CLINICAL NEUROSCIENCE  </t>
  </si>
  <si>
    <t>NIHON KYUKYU IGAKUKAI ZASSHI</t>
  </si>
  <si>
    <t>NORTH AMERICAN JOURNAL OF AQUACULTURE</t>
  </si>
  <si>
    <t>NORTH AMERICAN JOURNAL OF FISHERIES MANAGEMENT</t>
  </si>
  <si>
    <t>NUTRITION IN CLINICAL PRACTICE</t>
  </si>
  <si>
    <t>THE ONCOLOGIST</t>
  </si>
  <si>
    <t>OPFLOW</t>
  </si>
  <si>
    <t>PLASTICS ENGINEERING</t>
  </si>
  <si>
    <t>PM&amp;R</t>
  </si>
  <si>
    <t>POLYMER CRYSTALLIZATION</t>
  </si>
  <si>
    <t>QUANTUM ENGINEERING</t>
  </si>
  <si>
    <t>RESEARCH SYNTHESIS METHODS</t>
  </si>
  <si>
    <t>REVIEW OF FINANCIAL ECONOMICS</t>
  </si>
  <si>
    <t>SECURITY AND PRIVACY</t>
  </si>
  <si>
    <t>SEPARATION SCIENCE PLUS</t>
  </si>
  <si>
    <t>SMALL METHODS</t>
  </si>
  <si>
    <t>SOLAR RRL</t>
  </si>
  <si>
    <t>STAT</t>
  </si>
  <si>
    <t>STEM CELLS</t>
  </si>
  <si>
    <t>TAXON</t>
  </si>
  <si>
    <t>THE ELECTRONIC JOURNAL OF INFORMATION SYSTEMS IN DEVELOPING COUNTRIES</t>
  </si>
  <si>
    <t>THE JOURNAL OF COMPETENCY-BASED EDUCATION</t>
  </si>
  <si>
    <t>TRANSACTIONS OF THE AMERICAN FISHERIES SOCIETY</t>
  </si>
  <si>
    <t>TRANSLATIONAL SPORTS MEDICINE</t>
  </si>
  <si>
    <t>WATER ENVIRONMENT RESEARCH</t>
  </si>
  <si>
    <t>WILEY INTERDISCIPLINARY REVIEWS: FORENSIC SCIENCE</t>
  </si>
  <si>
    <t>n/a</t>
  </si>
  <si>
    <t>TBC</t>
  </si>
  <si>
    <t>1997</t>
  </si>
  <si>
    <t>1.119</t>
  </si>
  <si>
    <t>Business, Economics, Finance &amp; Accounting</t>
  </si>
  <si>
    <t>General &amp; Introductory Accounting</t>
  </si>
  <si>
    <t>1467-6281</t>
  </si>
  <si>
    <t>https://onlinelibrary.wiley.com/journal/14676281</t>
  </si>
  <si>
    <t>2.925</t>
  </si>
  <si>
    <t>Medicine</t>
  </si>
  <si>
    <t>Emergency Medicine &amp; Trauma</t>
  </si>
  <si>
    <t>1553-2712</t>
  </si>
  <si>
    <t>https://onlinelibrary.wiley.com/journal/15532712</t>
  </si>
  <si>
    <t>1.396</t>
  </si>
  <si>
    <t>1467-629X</t>
  </si>
  <si>
    <t>https://onlinelibrary.wiley.com/journal/1467629X</t>
  </si>
  <si>
    <t>2002</t>
  </si>
  <si>
    <t>Financial Accounting</t>
  </si>
  <si>
    <t>1911-3838</t>
  </si>
  <si>
    <t>https://onlinelibrary.wiley.com/journal/19113838</t>
  </si>
  <si>
    <t>2.049</t>
  </si>
  <si>
    <t>Anesthesia &amp; Pain Management</t>
  </si>
  <si>
    <t>1399-6576</t>
  </si>
  <si>
    <t>https://onlinelibrary.wiley.com/journal/13996576</t>
  </si>
  <si>
    <t>2000</t>
  </si>
  <si>
    <t>Social &amp; Behavioral Sciences</t>
  </si>
  <si>
    <t>European Archaeology</t>
  </si>
  <si>
    <t>1600-0390</t>
  </si>
  <si>
    <t>https://onlinelibrary.wiley.com/journal/16000390</t>
  </si>
  <si>
    <t>5.725</t>
  </si>
  <si>
    <t>Earth, Space &amp; Environmental Sciences</t>
  </si>
  <si>
    <t>Crystallography</t>
  </si>
  <si>
    <t>2053-2733</t>
  </si>
  <si>
    <t>https://onlinelibrary.wiley.com/journal/S20532733</t>
  </si>
  <si>
    <t>2.032</t>
  </si>
  <si>
    <t>2052-5206</t>
  </si>
  <si>
    <t>https://onlinelibrary.wiley.com/journal/S20525192</t>
  </si>
  <si>
    <t>4.099</t>
  </si>
  <si>
    <t>2053-2296</t>
  </si>
  <si>
    <t>https://onlinelibrary.wiley.com/journal/S20532296</t>
  </si>
  <si>
    <t>2.114</t>
  </si>
  <si>
    <t>2059-7983</t>
  </si>
  <si>
    <t>https://onlinelibrary.wiley.com/journal/S20597983</t>
  </si>
  <si>
    <t>2005</t>
  </si>
  <si>
    <t>0.989</t>
  </si>
  <si>
    <t>2053-230X</t>
  </si>
  <si>
    <t>https://onlinelibrary.wiley.com/journal/S2053230X</t>
  </si>
  <si>
    <t>1.708</t>
  </si>
  <si>
    <t>General &amp; Introductory Earth Sciences</t>
  </si>
  <si>
    <t>1755-6724</t>
  </si>
  <si>
    <t>https://onlinelibrary.wiley.com/journal/17556724</t>
  </si>
  <si>
    <t>3.087</t>
  </si>
  <si>
    <t>Neurology</t>
  </si>
  <si>
    <t>1600-0404</t>
  </si>
  <si>
    <t>https://onlinelibrary.wiley.com/journal/16000404</t>
  </si>
  <si>
    <t>2.480</t>
  </si>
  <si>
    <t>Obstetrics &amp; Gynecology</t>
  </si>
  <si>
    <t>1600-0412</t>
  </si>
  <si>
    <t>https://obgyn.onlinelibrary.wiley.com/journal/16000412</t>
  </si>
  <si>
    <t>3.157</t>
  </si>
  <si>
    <t>Ophthalmology</t>
  </si>
  <si>
    <t>1755-3768</t>
  </si>
  <si>
    <t>https://onlinelibrary.wiley.com/journal/17553768</t>
  </si>
  <si>
    <t>2.043</t>
  </si>
  <si>
    <t>Pediatrics</t>
  </si>
  <si>
    <t>1651-2227</t>
  </si>
  <si>
    <t>https://onlinelibrary.wiley.com/journal/16512227</t>
  </si>
  <si>
    <t>4.066</t>
  </si>
  <si>
    <t>Physiology</t>
  </si>
  <si>
    <t>1748-1716</t>
  </si>
  <si>
    <t>https://onlinelibrary.wiley.com/journal/17481716</t>
  </si>
  <si>
    <t>6.790</t>
  </si>
  <si>
    <t>Psychiatry</t>
  </si>
  <si>
    <t>1600-0447</t>
  </si>
  <si>
    <t>https://onlinelibrary.wiley.com/journal/16000447</t>
  </si>
  <si>
    <t>1.211</t>
  </si>
  <si>
    <t>Life Sciences</t>
  </si>
  <si>
    <t>Animal Science &amp; Zoology</t>
  </si>
  <si>
    <t>1463-6395</t>
  </si>
  <si>
    <t>https://onlinelibrary.wiley.com/journal/14636395</t>
  </si>
  <si>
    <t>4.596</t>
  </si>
  <si>
    <t>Psychology</t>
  </si>
  <si>
    <t>1360-0443</t>
  </si>
  <si>
    <t>https://onlinelibrary.wiley.com/journal/13600443</t>
  </si>
  <si>
    <t>4.603</t>
  </si>
  <si>
    <t>Neuroscience</t>
  </si>
  <si>
    <t>1369-1600</t>
  </si>
  <si>
    <t>https://onlinelibrary.wiley.com/journal/13691600</t>
  </si>
  <si>
    <t>1999</t>
  </si>
  <si>
    <t>Psychotherapy &amp; Counseling</t>
  </si>
  <si>
    <t>2161-0029</t>
  </si>
  <si>
    <t>https://onlinelibrary.wiley.com/journal/21610029</t>
  </si>
  <si>
    <t>2017</t>
  </si>
  <si>
    <t>General &amp; Introductory Life Sciences</t>
  </si>
  <si>
    <t>2366-7478</t>
  </si>
  <si>
    <t>https://onlinelibrary.wiley.com/journal/23667478</t>
  </si>
  <si>
    <t>2019</t>
  </si>
  <si>
    <t>Physical Sciences &amp; Engineering</t>
  </si>
  <si>
    <t>Control Systems Technology</t>
  </si>
  <si>
    <t>2578-0727</t>
  </si>
  <si>
    <t>https://onlinelibrary.wiley.com/journal/25780727</t>
  </si>
  <si>
    <t>2015</t>
  </si>
  <si>
    <t>4.193</t>
  </si>
  <si>
    <t>Electronic Materials</t>
  </si>
  <si>
    <t>2199-160X</t>
  </si>
  <si>
    <t>https://onlinelibrary.wiley.com/journal/2199160X</t>
  </si>
  <si>
    <t>2011</t>
  </si>
  <si>
    <t>16.721</t>
  </si>
  <si>
    <t>General &amp; Introductory Materials Science</t>
  </si>
  <si>
    <t>1614-6840</t>
  </si>
  <si>
    <t>https://onlinelibrary.wiley.com/journal/16146840</t>
  </si>
  <si>
    <t>2.319</t>
  </si>
  <si>
    <t>1527-2648</t>
  </si>
  <si>
    <t>https://onlinelibrary.wiley.com/journal/15272648</t>
  </si>
  <si>
    <t>12.124</t>
  </si>
  <si>
    <t>1616-3028</t>
  </si>
  <si>
    <t>https://onlinelibrary.wiley.com/journal/16163028</t>
  </si>
  <si>
    <t>2012</t>
  </si>
  <si>
    <t>5.110</t>
  </si>
  <si>
    <t>2192-2659</t>
  </si>
  <si>
    <t>https://onlinelibrary.wiley.com/journal/21922659</t>
  </si>
  <si>
    <t>1998</t>
  </si>
  <si>
    <t>19.791</t>
  </si>
  <si>
    <t>1521-4095</t>
  </si>
  <si>
    <t>https://onlinelibrary.wiley.com/journal/15214095</t>
  </si>
  <si>
    <t>2014</t>
  </si>
  <si>
    <t>4.834</t>
  </si>
  <si>
    <t>Thin Films, Surfaces &amp; Interfaces</t>
  </si>
  <si>
    <t>2196-7350</t>
  </si>
  <si>
    <t>https://onlinelibrary.wiley.com/journal/21967350</t>
  </si>
  <si>
    <t>2016</t>
  </si>
  <si>
    <t>4.622</t>
  </si>
  <si>
    <t>2365-709X</t>
  </si>
  <si>
    <t>https://onlinelibrary.wiley.com/journal/2365709X</t>
  </si>
  <si>
    <t>2013</t>
  </si>
  <si>
    <t>7.430</t>
  </si>
  <si>
    <t>2195-1071</t>
  </si>
  <si>
    <t>https://onlinelibrary.wiley.com/journal/21951071</t>
  </si>
  <si>
    <t>2018</t>
  </si>
  <si>
    <t>Quantum Physics &amp; Field Theory</t>
  </si>
  <si>
    <t>2511-9044</t>
  </si>
  <si>
    <t>https://onlinelibrary.wiley.com/journal/25119044</t>
  </si>
  <si>
    <t>General &amp; Introductory Environmental Studies</t>
  </si>
  <si>
    <t>2366-7486</t>
  </si>
  <si>
    <t>https://onlinelibrary.wiley.com/journal/23667486</t>
  </si>
  <si>
    <t>6.453</t>
  </si>
  <si>
    <t>Chemistry</t>
  </si>
  <si>
    <t>Organic Chemistry</t>
  </si>
  <si>
    <t>1615-4169</t>
  </si>
  <si>
    <t>https://onlinelibrary.wiley.com/journal/16154169</t>
  </si>
  <si>
    <t>Theory, Modeling &amp; Simulation</t>
  </si>
  <si>
    <t>2513-0390</t>
  </si>
  <si>
    <t>https://onlinelibrary.wiley.com/journal/25130390</t>
  </si>
  <si>
    <t>Pharmacology &amp; Pharmaceutical Medicine</t>
  </si>
  <si>
    <t>2366-3987</t>
  </si>
  <si>
    <t>https://onlinelibrary.wiley.com/journal/23663987</t>
  </si>
  <si>
    <t>Hematology</t>
  </si>
  <si>
    <t>2573-8461</t>
  </si>
  <si>
    <t>https://onlinelibrary.wiley.com/journal/25738461</t>
  </si>
  <si>
    <t>2472-5390</t>
  </si>
  <si>
    <t>https://onlinelibrary.wiley.com/journal/24725390</t>
  </si>
  <si>
    <t>General &amp; Introductory Development Studies</t>
  </si>
  <si>
    <t>1467-6346</t>
  </si>
  <si>
    <t>https://onlinelibrary.wiley.com/journal/14676346</t>
  </si>
  <si>
    <t>1467-825X</t>
  </si>
  <si>
    <t>https://onlinelibrary.wiley.com/journal/1467825X</t>
  </si>
  <si>
    <t>1.000</t>
  </si>
  <si>
    <t>1467-8268</t>
  </si>
  <si>
    <t>https://onlinelibrary.wiley.com/journal/14678268</t>
  </si>
  <si>
    <t>0.690</t>
  </si>
  <si>
    <t>Ecology &amp; Organismal Biology</t>
  </si>
  <si>
    <t>1365-2028</t>
  </si>
  <si>
    <t>https://onlinelibrary.wiley.com/journal/13652028</t>
  </si>
  <si>
    <t>1996</t>
  </si>
  <si>
    <t>2.216</t>
  </si>
  <si>
    <t>Brain &amp; Behavior: Physiological Psychology</t>
  </si>
  <si>
    <t>1098-2337</t>
  </si>
  <si>
    <t>https://onlinelibrary.wiley.com/journal/10982337</t>
  </si>
  <si>
    <t>0.939</t>
  </si>
  <si>
    <t>Agriculture, Aquaculture &amp; Food Science</t>
  </si>
  <si>
    <t>Agricultural Economics &amp; Resource Management</t>
  </si>
  <si>
    <t>1520-6297</t>
  </si>
  <si>
    <t>https://onlinelibrary.wiley.com/journal/15206297</t>
  </si>
  <si>
    <t>Entomology</t>
  </si>
  <si>
    <t>1461-9563</t>
  </si>
  <si>
    <t>https://onlinelibrary.wiley.com/journal/14619563</t>
  </si>
  <si>
    <t>1.758</t>
  </si>
  <si>
    <t>1574-0862</t>
  </si>
  <si>
    <t>https://onlinelibrary.wiley.com/journal/15740862</t>
  </si>
  <si>
    <t>2.836</t>
  </si>
  <si>
    <t>General &amp; Introductory Chemical Engineering</t>
  </si>
  <si>
    <t>1547-5905</t>
  </si>
  <si>
    <t>https://onlinelibrary.wiley.com/journal/15475905</t>
  </si>
  <si>
    <t>Nursing, Dentistry &amp; Healthcare</t>
  </si>
  <si>
    <t>Addiction</t>
  </si>
  <si>
    <t>1556-7591</t>
  </si>
  <si>
    <t>https://onlinelibrary.wiley.com/journal/15567591</t>
  </si>
  <si>
    <t>2.829</t>
  </si>
  <si>
    <t>Alcoholism</t>
  </si>
  <si>
    <t>1530-0277</t>
  </si>
  <si>
    <t>https://onlinelibrary.wiley.com/journal/15300277</t>
  </si>
  <si>
    <t>7.286</t>
  </si>
  <si>
    <t>Gastroenterology &amp; Hepatology</t>
  </si>
  <si>
    <t>1365-2036</t>
  </si>
  <si>
    <t>https://onlinelibrary.wiley.com/journal/13652036</t>
  </si>
  <si>
    <t>7.361</t>
  </si>
  <si>
    <t>Allergy &amp; Clinical Immunology</t>
  </si>
  <si>
    <t>1398-9995</t>
  </si>
  <si>
    <t>https://onlinelibrary.wiley.com/journal/13989995</t>
  </si>
  <si>
    <t>Law &amp; Criminology</t>
  </si>
  <si>
    <t>Arbitration &amp; Mediation</t>
  </si>
  <si>
    <t>1549-4381</t>
  </si>
  <si>
    <t>https://onlinelibrary.wiley.com/journal/15494381</t>
  </si>
  <si>
    <t>1.124</t>
  </si>
  <si>
    <t>General &amp; Introductory Anthropology</t>
  </si>
  <si>
    <t>1548-1433</t>
  </si>
  <si>
    <t>https://anthrosource.onlinelibrary.wiley.com/journal/15481433</t>
  </si>
  <si>
    <t>0.857</t>
  </si>
  <si>
    <t>Commercial Law</t>
  </si>
  <si>
    <t>1744-1714</t>
  </si>
  <si>
    <t>https://onlinelibrary.wiley.com/journal/17441714</t>
  </si>
  <si>
    <t>1.737</t>
  </si>
  <si>
    <t>Anthropological Theory &amp; Methods/Ethnography</t>
  </si>
  <si>
    <t>1548-1425</t>
  </si>
  <si>
    <t>https://anthrosource.onlinelibrary.wiley.com/journal/15481425</t>
  </si>
  <si>
    <t>2.788</t>
  </si>
  <si>
    <t>Plant Science</t>
  </si>
  <si>
    <t>1537-2197</t>
  </si>
  <si>
    <t>https://onlinelibrary.wiley.com/journal/15372197</t>
  </si>
  <si>
    <t>2.108</t>
  </si>
  <si>
    <t>General Psychology</t>
  </si>
  <si>
    <t>1573-2770</t>
  </si>
  <si>
    <t>https://onlinelibrary.wiley.com/journal/15732770</t>
  </si>
  <si>
    <t>5.275</t>
  </si>
  <si>
    <t>1096-8652</t>
  </si>
  <si>
    <t>https://onlinelibrary.wiley.com/journal/10968652</t>
  </si>
  <si>
    <t>1.780</t>
  </si>
  <si>
    <t>Human Biology</t>
  </si>
  <si>
    <t>1520-6300</t>
  </si>
  <si>
    <t>https://onlinelibrary.wiley.com/journal/15206300</t>
  </si>
  <si>
    <t>1.732</t>
  </si>
  <si>
    <t>Environmental &amp; Occupational Health</t>
  </si>
  <si>
    <t>1097-0274</t>
  </si>
  <si>
    <t>https://onlinelibrary.wiley.com/journal/10970274</t>
  </si>
  <si>
    <t>2.082</t>
  </si>
  <si>
    <t>Medical Genetics</t>
  </si>
  <si>
    <t>1552-4833</t>
  </si>
  <si>
    <t>https://onlinelibrary.wiley.com/journal/15524833</t>
  </si>
  <si>
    <t>3.391</t>
  </si>
  <si>
    <t>1552-485X</t>
  </si>
  <si>
    <t>https://onlinelibrary.wiley.com/journal/1552485X</t>
  </si>
  <si>
    <t>4.471</t>
  </si>
  <si>
    <t>1552-4876</t>
  </si>
  <si>
    <t>2.552</t>
  </si>
  <si>
    <t>Biological Anthropology</t>
  </si>
  <si>
    <t>1096-8644</t>
  </si>
  <si>
    <t>https://onlinelibrary.wiley.com/journal/10968644</t>
  </si>
  <si>
    <t>2003</t>
  </si>
  <si>
    <t>5.044</t>
  </si>
  <si>
    <t>General &amp; Introductory Political Science</t>
  </si>
  <si>
    <t>1540-5907</t>
  </si>
  <si>
    <t>https://onlinelibrary.wiley.com/journal/15405907</t>
  </si>
  <si>
    <t>2.005</t>
  </si>
  <si>
    <t>Comparative Biology (Botany &amp; Zoology)</t>
  </si>
  <si>
    <t>1098-2345</t>
  </si>
  <si>
    <t>https://onlinelibrary.wiley.com/journal/10982345</t>
  </si>
  <si>
    <t>3.013</t>
  </si>
  <si>
    <t>1600-0897</t>
  </si>
  <si>
    <t>https://onlinelibrary.wiley.com/journal/16000897</t>
  </si>
  <si>
    <t>2001</t>
  </si>
  <si>
    <t>6.165</t>
  </si>
  <si>
    <t>Transplantation</t>
  </si>
  <si>
    <t>1600-6143</t>
  </si>
  <si>
    <t>https://onlinelibrary.wiley.com/journal/16006143</t>
  </si>
  <si>
    <t>4.741</t>
  </si>
  <si>
    <t>1365-2044</t>
  </si>
  <si>
    <t>https://onlinelibrary.wiley.com/journal/13652044</t>
  </si>
  <si>
    <t>1.022</t>
  </si>
  <si>
    <t>Social Psychology</t>
  </si>
  <si>
    <t>1530-2415</t>
  </si>
  <si>
    <t>https://spssi.onlinelibrary.wiley.com/journal/15302415</t>
  </si>
  <si>
    <t>Humanities</t>
  </si>
  <si>
    <t>Analytic Philosophy</t>
  </si>
  <si>
    <t>2153-960X</t>
  </si>
  <si>
    <t>https://onlinelibrary.wiley.com/journal/2153960X</t>
  </si>
  <si>
    <t>0.683</t>
  </si>
  <si>
    <t>Anatomy &amp; Physiology</t>
  </si>
  <si>
    <t>1439-0264</t>
  </si>
  <si>
    <t>https://onlinelibrary.wiley.com/journal/14390264</t>
  </si>
  <si>
    <t>2008</t>
  </si>
  <si>
    <t>3.198</t>
  </si>
  <si>
    <t>1935-9780</t>
  </si>
  <si>
    <t>https://onlinelibrary.wiley.com/journal/19359780</t>
  </si>
  <si>
    <t>1.458</t>
  </si>
  <si>
    <t>Andrology</t>
  </si>
  <si>
    <t>1439-0272</t>
  </si>
  <si>
    <t>https://onlinelibrary.wiley.com/journal/14390272</t>
  </si>
  <si>
    <t>2.427</t>
  </si>
  <si>
    <t>2047-2927</t>
  </si>
  <si>
    <t>https://onlinelibrary.wiley.com/journal/20472927</t>
  </si>
  <si>
    <t>General &amp; Introductory Chemistry</t>
  </si>
  <si>
    <t>1521-3757</t>
  </si>
  <si>
    <t>https://onlinelibrary.wiley.com/journal/15213757</t>
  </si>
  <si>
    <t>11.994</t>
  </si>
  <si>
    <t>1521-3773</t>
  </si>
  <si>
    <t>https://onlinelibrary.wiley.com/journal/15213773</t>
  </si>
  <si>
    <t>Conservation Science</t>
  </si>
  <si>
    <t>1469-1795</t>
  </si>
  <si>
    <t>https://zslpublications.onlinelibrary.wiley.com/journal/14691795</t>
  </si>
  <si>
    <t>1.815</t>
  </si>
  <si>
    <t>Animal Genetics</t>
  </si>
  <si>
    <t>1365-2052</t>
  </si>
  <si>
    <t>https://onlinelibrary.wiley.com/journal/13652052</t>
  </si>
  <si>
    <t>1.325</t>
  </si>
  <si>
    <t>Animal Breeding &amp; Genetics</t>
  </si>
  <si>
    <t>1740-0929</t>
  </si>
  <si>
    <t>https://onlinelibrary.wiley.com/journal/17400929</t>
  </si>
  <si>
    <t>3.039</t>
  </si>
  <si>
    <t>General &amp; Introductory Physics</t>
  </si>
  <si>
    <t>1521-3889</t>
  </si>
  <si>
    <t>https://onlinelibrary.wiley.com/journal/15213889</t>
  </si>
  <si>
    <t>North American Anthropology</t>
  </si>
  <si>
    <t>2153-9588</t>
  </si>
  <si>
    <t>https://anthrosource.onlinelibrary.wiley.com/journal/21539588</t>
  </si>
  <si>
    <t>1744-7348</t>
  </si>
  <si>
    <t>https://onlinelibrary.wiley.com/journal/17447348</t>
  </si>
  <si>
    <t>1.659</t>
  </si>
  <si>
    <t>Human Genetics</t>
  </si>
  <si>
    <t>1469-1809</t>
  </si>
  <si>
    <t>https://onlinelibrary.wiley.com/journal/14691809</t>
  </si>
  <si>
    <t>9.638</t>
  </si>
  <si>
    <t>1531-8249</t>
  </si>
  <si>
    <t>https://onlinelibrary.wiley.com/journal/15318249</t>
  </si>
  <si>
    <t>1.852</t>
  </si>
  <si>
    <t>Cardiovascular Disease</t>
  </si>
  <si>
    <t>1542-474X</t>
  </si>
  <si>
    <t>https://onlinelibrary.wiley.com/journal/1542474X</t>
  </si>
  <si>
    <t>Public Economics</t>
  </si>
  <si>
    <t>1467-8292</t>
  </si>
  <si>
    <t>https://onlinelibrary.wiley.com/journal/14678292</t>
  </si>
  <si>
    <t>4.706</t>
  </si>
  <si>
    <t>1749-6632</t>
  </si>
  <si>
    <t>https://nyaspubs.onlinelibrary.wiley.com/journal/17496632</t>
  </si>
  <si>
    <t>0.451</t>
  </si>
  <si>
    <t>Social &amp; Cultural Anthropology</t>
  </si>
  <si>
    <t>1548-1492</t>
  </si>
  <si>
    <t>https://anthrosource.onlinelibrary.wiley.com/journal/15481492</t>
  </si>
  <si>
    <t>Anthropology Special Topics</t>
  </si>
  <si>
    <t>1548-1409</t>
  </si>
  <si>
    <t>https://anthrosource.onlinelibrary.wiley.com/journal/15481409</t>
  </si>
  <si>
    <t>Anthropology of Religion</t>
  </si>
  <si>
    <t>1556-3537</t>
  </si>
  <si>
    <t>https://anthrosource.onlinelibrary.wiley.com/journal/15563537</t>
  </si>
  <si>
    <t>Economic &amp; Political Anthropology</t>
  </si>
  <si>
    <t>1548-1417</t>
  </si>
  <si>
    <t>https://anthrosource.onlinelibrary.wiley.com/journal/15481417</t>
  </si>
  <si>
    <t>1467-8322</t>
  </si>
  <si>
    <t>https://anthrosource.onlinelibrary.wiley.com/journal/14678322</t>
  </si>
  <si>
    <t>2.413</t>
  </si>
  <si>
    <t>General &amp; Introductory Geography</t>
  </si>
  <si>
    <t>1467-8330</t>
  </si>
  <si>
    <t>https://onlinelibrary.wiley.com/journal/14678330</t>
  </si>
  <si>
    <t>1.118</t>
  </si>
  <si>
    <t>Surgery &amp; Surgical Specialties</t>
  </si>
  <si>
    <t>1445-2197</t>
  </si>
  <si>
    <t>https://anzjsurg.onlinelibrary.wiley.com/journal/14452197</t>
  </si>
  <si>
    <t>Nursing General</t>
  </si>
  <si>
    <t>1878-0369</t>
  </si>
  <si>
    <t>https://onlinelibrary.wiley.com/journal/18780369</t>
  </si>
  <si>
    <t>1.933</t>
  </si>
  <si>
    <t>Immunology</t>
  </si>
  <si>
    <t>1600-0463</t>
  </si>
  <si>
    <t>https://onlinelibrary.wiley.com/journal/16000463</t>
  </si>
  <si>
    <t>1.633</t>
  </si>
  <si>
    <t>Cognitive Psychology</t>
  </si>
  <si>
    <t>1099-0720</t>
  </si>
  <si>
    <t>https://onlinelibrary.wiley.com/journal/10990720</t>
  </si>
  <si>
    <t>2.452</t>
  </si>
  <si>
    <t>1099-0739</t>
  </si>
  <si>
    <t>https://onlinelibrary.wiley.com/journal/10990739</t>
  </si>
  <si>
    <t>1.865</t>
  </si>
  <si>
    <t>Applied Psychology</t>
  </si>
  <si>
    <t>1464-0597</t>
  </si>
  <si>
    <t>https://onlinelibrary.wiley.com/journal/14640597</t>
  </si>
  <si>
    <t>2009</t>
  </si>
  <si>
    <t>2.722</t>
  </si>
  <si>
    <t>1758-0854</t>
  </si>
  <si>
    <t>https://onlinelibrary.wiley.com/journal/17580854</t>
  </si>
  <si>
    <t>0.574</t>
  </si>
  <si>
    <t>Business Statistics &amp; Math</t>
  </si>
  <si>
    <t>1526-4025</t>
  </si>
  <si>
    <t>https://onlinelibrary.wiley.com/journal/15264025</t>
  </si>
  <si>
    <t>2.474</t>
  </si>
  <si>
    <t>1654-109X</t>
  </si>
  <si>
    <t>https://onlinelibrary.wiley.com/journal/1654109X</t>
  </si>
  <si>
    <t>1.665</t>
  </si>
  <si>
    <t>General Aquaculture, Fisheries &amp; Fish Science</t>
  </si>
  <si>
    <t>1365-2095</t>
  </si>
  <si>
    <t>https://onlinelibrary.wiley.com/journal/13652095</t>
  </si>
  <si>
    <t>1.461</t>
  </si>
  <si>
    <t>1365-2109</t>
  </si>
  <si>
    <t>https://onlinelibrary.wiley.com/journal/13652109</t>
  </si>
  <si>
    <t>3.130</t>
  </si>
  <si>
    <t>Aquatic Ecology</t>
  </si>
  <si>
    <t>1099-0755</t>
  </si>
  <si>
    <t>https://onlinelibrary.wiley.com/journal/10990755</t>
  </si>
  <si>
    <t>Middle &amp; Near Eastern Archaeology</t>
  </si>
  <si>
    <t>1600-0471</t>
  </si>
  <si>
    <t>https://onlinelibrary.wiley.com/journal/16000471</t>
  </si>
  <si>
    <t>0.938</t>
  </si>
  <si>
    <t>1099-0763</t>
  </si>
  <si>
    <t>https://onlinelibrary.wiley.com/journal/10990763</t>
  </si>
  <si>
    <t>2007</t>
  </si>
  <si>
    <t>1.235</t>
  </si>
  <si>
    <t>1834-4453</t>
  </si>
  <si>
    <t>https://onlinelibrary.wiley.com/journal/18344453</t>
  </si>
  <si>
    <t>1.470</t>
  </si>
  <si>
    <t>Archaeological Methods &amp; Theory</t>
  </si>
  <si>
    <t>1475-4754</t>
  </si>
  <si>
    <t>https://onlinelibrary.wiley.com/journal/14754754</t>
  </si>
  <si>
    <t>1551-8248</t>
  </si>
  <si>
    <t>https://anthrosource.onlinelibrary.wiley.com/journal/15518248</t>
  </si>
  <si>
    <t>Architecture &amp; Planning</t>
  </si>
  <si>
    <t>General &amp; Introductory Architecture</t>
  </si>
  <si>
    <t>1554-2769</t>
  </si>
  <si>
    <t>https://onlinelibrary.wiley.com/journal/15542769</t>
  </si>
  <si>
    <t>1.994</t>
  </si>
  <si>
    <t>Pharmaceutical &amp; Medicinal Chemistry</t>
  </si>
  <si>
    <t>1521-4184</t>
  </si>
  <si>
    <t>https://onlinelibrary.wiley.com/journal/15214184</t>
  </si>
  <si>
    <t>1.530</t>
  </si>
  <si>
    <t>Animal Science Methods</t>
  </si>
  <si>
    <t>1520-6327</t>
  </si>
  <si>
    <t>https://onlinelibrary.wiley.com/journal/15206327</t>
  </si>
  <si>
    <t>1.349</t>
  </si>
  <si>
    <t>1475-4762</t>
  </si>
  <si>
    <t>https://onlinelibrary.wiley.com/journal/14754762</t>
  </si>
  <si>
    <t>Art &amp; Applied Arts</t>
  </si>
  <si>
    <t>Art History &amp; Theory</t>
  </si>
  <si>
    <t>1467-8365</t>
  </si>
  <si>
    <t>https://onlinelibrary.wiley.com/journal/14678365</t>
  </si>
  <si>
    <t>6.009</t>
  </si>
  <si>
    <t>Rheumatology</t>
  </si>
  <si>
    <t>2326-5205</t>
  </si>
  <si>
    <t>https://onlinelibrary.wiley.com/journal/23265205</t>
  </si>
  <si>
    <t>2151-4658</t>
  </si>
  <si>
    <t>https://onlinelibrary.wiley.com/journal/21514658</t>
  </si>
  <si>
    <t>2.403</t>
  </si>
  <si>
    <t>Design of Artificial Organs</t>
  </si>
  <si>
    <t>1525-1594</t>
  </si>
  <si>
    <t>https://onlinelibrary.wiley.com/journal/15251594</t>
  </si>
  <si>
    <t>0.811</t>
  </si>
  <si>
    <t>General &amp; Introductory Business &amp; Management</t>
  </si>
  <si>
    <t>1744-7941</t>
  </si>
  <si>
    <t>https://onlinelibrary.wiley.com/journal/17447941</t>
  </si>
  <si>
    <t>0.860</t>
  </si>
  <si>
    <t>1467-8373</t>
  </si>
  <si>
    <t>https://onlinelibrary.wiley.com/journal/14678373</t>
  </si>
  <si>
    <t>0.256</t>
  </si>
  <si>
    <t>General &amp; Introductory Economics</t>
  </si>
  <si>
    <t>1467-8381</t>
  </si>
  <si>
    <t>https://onlinelibrary.wiley.com/journal/14678381</t>
  </si>
  <si>
    <t>2006</t>
  </si>
  <si>
    <t>0.720</t>
  </si>
  <si>
    <t>1748-3131</t>
  </si>
  <si>
    <t>https://onlinelibrary.wiley.com/journal/17483131</t>
  </si>
  <si>
    <t>1.421</t>
  </si>
  <si>
    <t>1934-6093</t>
  </si>
  <si>
    <t>https://onlinelibrary.wiley.com/journal/19346093</t>
  </si>
  <si>
    <t>1758-5910</t>
  </si>
  <si>
    <t>https://onlinelibrary.wiley.com/journal/17585910</t>
  </si>
  <si>
    <t>2193-5815</t>
  </si>
  <si>
    <t>https://onlinelibrary.wiley.com/journal/21935815</t>
  </si>
  <si>
    <t>1467-839X</t>
  </si>
  <si>
    <t>https://onlinelibrary.wiley.com/journal/1467839X</t>
  </si>
  <si>
    <t>Asian Politics</t>
  </si>
  <si>
    <t>1943-0787</t>
  </si>
  <si>
    <t>https://onlinelibrary.wiley.com/journal/19430787</t>
  </si>
  <si>
    <t>Social Work</t>
  </si>
  <si>
    <t>1753-1411</t>
  </si>
  <si>
    <t>https://onlinelibrary.wiley.com/journal/17531411</t>
  </si>
  <si>
    <t>0.455</t>
  </si>
  <si>
    <t>1467-8411</t>
  </si>
  <si>
    <t>https://onlinelibrary.wiley.com/journal/14678411</t>
  </si>
  <si>
    <t>1993</t>
  </si>
  <si>
    <t>0.836</t>
  </si>
  <si>
    <t>1932-2143</t>
  </si>
  <si>
    <t>https://onlinelibrary.wiley.com/journal/19322143</t>
  </si>
  <si>
    <t>1.959</t>
  </si>
  <si>
    <t>Oncology &amp; Radiotherapy</t>
  </si>
  <si>
    <t>1743-7563</t>
  </si>
  <si>
    <t>https://onlinelibrary.wiley.com/journal/17437563</t>
  </si>
  <si>
    <t>0.492</t>
  </si>
  <si>
    <t>General Finance &amp; Investments</t>
  </si>
  <si>
    <t>2041-6156</t>
  </si>
  <si>
    <t>https://onlinelibrary.wiley.com/journal/20416156</t>
  </si>
  <si>
    <t>0.954</t>
  </si>
  <si>
    <t>1758-5872</t>
  </si>
  <si>
    <t>https://onlinelibrary.wiley.com/journal/17585872</t>
  </si>
  <si>
    <t>Assessment, Evaluation &amp; Research (Higher Education)</t>
  </si>
  <si>
    <t>1536-0725</t>
  </si>
  <si>
    <t>https://onlinelibrary.wiley.com/journal/15360725</t>
  </si>
  <si>
    <t>0.916</t>
  </si>
  <si>
    <t>Astronomy &amp; Astrophysics</t>
  </si>
  <si>
    <t>1521-3994</t>
  </si>
  <si>
    <t>https://onlinelibrary.wiley.com/journal/15213994</t>
  </si>
  <si>
    <t>1442-9993</t>
  </si>
  <si>
    <t>https://onlinelibrary.wiley.com/journal/14429993</t>
  </si>
  <si>
    <t>1.341</t>
  </si>
  <si>
    <t>2052-1758</t>
  </si>
  <si>
    <t>https://onlinelibrary.wiley.com/journal/20521758</t>
  </si>
  <si>
    <t>1.304</t>
  </si>
  <si>
    <t>Dermatology</t>
  </si>
  <si>
    <t>1440-0960</t>
  </si>
  <si>
    <t>https://onlinelibrary.wiley.com/journal/14400960</t>
  </si>
  <si>
    <t>Radiology &amp; Imaging</t>
  </si>
  <si>
    <t>2205-0140</t>
  </si>
  <si>
    <t>https://onlinelibrary.wiley.com/journal/22050140</t>
  </si>
  <si>
    <t>0.825</t>
  </si>
  <si>
    <t>Geriatric Medicine</t>
  </si>
  <si>
    <t>1741-6612</t>
  </si>
  <si>
    <t>https://onlinelibrary.wiley.com/journal/17416612</t>
  </si>
  <si>
    <t>0.679</t>
  </si>
  <si>
    <t>Mathematics &amp; Statistics</t>
  </si>
  <si>
    <t>General &amp; Introductory Statistics</t>
  </si>
  <si>
    <t>1467-842X</t>
  </si>
  <si>
    <t>https://onlinelibrary.wiley.com/journal/1467842X</t>
  </si>
  <si>
    <t>0.576</t>
  </si>
  <si>
    <t>1835-2561</t>
  </si>
  <si>
    <t>https://onlinelibrary.wiley.com/journal/18352561</t>
  </si>
  <si>
    <t>1.738</t>
  </si>
  <si>
    <t>1479-828X</t>
  </si>
  <si>
    <t>https://obgyn.onlinelibrary.wiley.com/journal/1479828X</t>
  </si>
  <si>
    <t>0.548</t>
  </si>
  <si>
    <t>Family Therapy</t>
  </si>
  <si>
    <t>1467-8438</t>
  </si>
  <si>
    <t>https://onlinelibrary.wiley.com/journal/14678438</t>
  </si>
  <si>
    <t>1.272</t>
  </si>
  <si>
    <t>General Dentistry</t>
  </si>
  <si>
    <t>1834-7819</t>
  </si>
  <si>
    <t>https://onlinelibrary.wiley.com/journal/18347819</t>
  </si>
  <si>
    <t>0.481</t>
  </si>
  <si>
    <t>Economic History</t>
  </si>
  <si>
    <t>1467-8446</t>
  </si>
  <si>
    <t>https://onlinelibrary.wiley.com/journal/14678446</t>
  </si>
  <si>
    <t>0.294</t>
  </si>
  <si>
    <t>1467-8454</t>
  </si>
  <si>
    <t>https://onlinelibrary.wiley.com/journal/14678454</t>
  </si>
  <si>
    <t>0.838</t>
  </si>
  <si>
    <t>Endodontics</t>
  </si>
  <si>
    <t>1747-4477</t>
  </si>
  <si>
    <t>https://onlinelibrary.wiley.com/journal/17474477</t>
  </si>
  <si>
    <t>2.126</t>
  </si>
  <si>
    <t>Fermented Foods &amp; Beverages</t>
  </si>
  <si>
    <t>1755-0238</t>
  </si>
  <si>
    <t>https://onlinelibrary.wiley.com/journal/17550238</t>
  </si>
  <si>
    <t>0.179</t>
  </si>
  <si>
    <t>1467-8497</t>
  </si>
  <si>
    <t>https://onlinelibrary.wiley.com/journal/14678497</t>
  </si>
  <si>
    <t>1.309</t>
  </si>
  <si>
    <t>1742-9536</t>
  </si>
  <si>
    <t>https://onlinelibrary.wiley.com/journal/17429536</t>
  </si>
  <si>
    <t>1.072</t>
  </si>
  <si>
    <t>1467-8500</t>
  </si>
  <si>
    <t>https://onlinelibrary.wiley.com/journal/14678500</t>
  </si>
  <si>
    <t>Health &amp; Health Care Special Topics</t>
  </si>
  <si>
    <t>1440-1584</t>
  </si>
  <si>
    <t>https://onlinelibrary.wiley.com/journal/14401584</t>
  </si>
  <si>
    <t>0.717</t>
  </si>
  <si>
    <t>General &amp; Introductory Social Policy &amp; Welfare</t>
  </si>
  <si>
    <t>1839-4655</t>
  </si>
  <si>
    <t>https://onlinelibrary.wiley.com/journal/18394655</t>
  </si>
  <si>
    <t>1.616</t>
  </si>
  <si>
    <t>Occupational Therapy</t>
  </si>
  <si>
    <t>1440-1630</t>
  </si>
  <si>
    <t>https://onlinelibrary.wiley.com/journal/14401630</t>
  </si>
  <si>
    <t>1.086</t>
  </si>
  <si>
    <t>1742-9544</t>
  </si>
  <si>
    <t>https://onlinelibrary.wiley.com/journal/17429544</t>
  </si>
  <si>
    <t>0.772</t>
  </si>
  <si>
    <t>Veterinary Medicine</t>
  </si>
  <si>
    <t>General &amp; Introductory Veterinary Medicine</t>
  </si>
  <si>
    <t>1751-0813</t>
  </si>
  <si>
    <t>https://onlinelibrary.wiley.com/journal/17510813</t>
  </si>
  <si>
    <t>3.765</t>
  </si>
  <si>
    <t>Biological Psychiatry</t>
  </si>
  <si>
    <t>1939-3806</t>
  </si>
  <si>
    <t>https://onlinelibrary.wiley.com/journal/19393806</t>
  </si>
  <si>
    <t>Water Resource Management</t>
  </si>
  <si>
    <t>2577-8161</t>
  </si>
  <si>
    <t>https://onlinelibrary.wiley.com/journal/25778161</t>
  </si>
  <si>
    <t>3.176</t>
  </si>
  <si>
    <t>1742-7843</t>
  </si>
  <si>
    <t>https://onlinelibrary.wiley.com/journal/17427843</t>
  </si>
  <si>
    <t>4.147</t>
  </si>
  <si>
    <t>Geology &amp; Geophysics</t>
  </si>
  <si>
    <t>1365-2117</t>
  </si>
  <si>
    <t>https://onlinelibrary.wiley.com/journal/13652117</t>
  </si>
  <si>
    <t>Batteries &amp; Fuel Cells</t>
  </si>
  <si>
    <t>2566-6223</t>
  </si>
  <si>
    <t>https://onlinelibrary.wiley.com/journal/25666223</t>
  </si>
  <si>
    <t>0.205</t>
  </si>
  <si>
    <t>General &amp; Introductory Civil Engineering &amp; Construction</t>
  </si>
  <si>
    <t>1437-0980</t>
  </si>
  <si>
    <t>https://onlinelibrary.wiley.com/journal/14370980</t>
  </si>
  <si>
    <t>0.289</t>
  </si>
  <si>
    <t>1437-0999</t>
  </si>
  <si>
    <t>https://onlinelibrary.wiley.com/journal/14370999</t>
  </si>
  <si>
    <t>0.404</t>
  </si>
  <si>
    <t>Clinical Psychology</t>
  </si>
  <si>
    <t>1099-078X</t>
  </si>
  <si>
    <t>https://onlinelibrary.wiley.com/journal/1099078X</t>
  </si>
  <si>
    <t>1.645</t>
  </si>
  <si>
    <t>Forensic Psychology</t>
  </si>
  <si>
    <t>1099-0798</t>
  </si>
  <si>
    <t>https://onlinelibrary.wiley.com/journal/10990798</t>
  </si>
  <si>
    <t>0.226</t>
  </si>
  <si>
    <t>Process Development</t>
  </si>
  <si>
    <t>1522-2365</t>
  </si>
  <si>
    <t>https://onlinelibrary.wiley.com/journal/15222365</t>
  </si>
  <si>
    <t>0.425</t>
  </si>
  <si>
    <t>1437-1006</t>
  </si>
  <si>
    <t>https://onlinelibrary.wiley.com/journal/14371006</t>
  </si>
  <si>
    <t>0.627</t>
  </si>
  <si>
    <t>Biochemistry</t>
  </si>
  <si>
    <t>1539-3429</t>
  </si>
  <si>
    <t>https://iubmb.onlinelibrary.wiley.com/journal/15393429</t>
  </si>
  <si>
    <t>Biophysics</t>
  </si>
  <si>
    <t>1521-186X</t>
  </si>
  <si>
    <t>https://onlinelibrary.wiley.com/journal/1521186X</t>
  </si>
  <si>
    <t>4.441</t>
  </si>
  <si>
    <t>Cell &amp; Molecular Biology</t>
  </si>
  <si>
    <t>1521-1878</t>
  </si>
  <si>
    <t>https://onlinelibrary.wiley.com/journal/15211878</t>
  </si>
  <si>
    <t>1.562</t>
  </si>
  <si>
    <t>Bioethics &amp; Medical Ethics</t>
  </si>
  <si>
    <t>1467-8519</t>
  </si>
  <si>
    <t>https://onlinelibrary.wiley.com/journal/14678519</t>
  </si>
  <si>
    <t>3.236</t>
  </si>
  <si>
    <t>1872-8081</t>
  </si>
  <si>
    <t>https://iubmb.onlinelibrary.wiley.com/journal/18728081</t>
  </si>
  <si>
    <t>3.694</t>
  </si>
  <si>
    <t>Bioenergy</t>
  </si>
  <si>
    <t>1932-1031</t>
  </si>
  <si>
    <t>https://onlinelibrary.wiley.com/journal/19321031</t>
  </si>
  <si>
    <t>11.615</t>
  </si>
  <si>
    <t>1469-185X</t>
  </si>
  <si>
    <t>https://onlinelibrary.wiley.com/journal/1469185X</t>
  </si>
  <si>
    <t>1521-415X</t>
  </si>
  <si>
    <t>https://onlinelibrary.wiley.com/journal/1521415X</t>
  </si>
  <si>
    <t>2.649</t>
  </si>
  <si>
    <t>1768-322X</t>
  </si>
  <si>
    <t>https://onlinelibrary.wiley.com/journal/1768322X</t>
  </si>
  <si>
    <t>1.729</t>
  </si>
  <si>
    <t>Chromatography / Separation Techniques</t>
  </si>
  <si>
    <t>1099-0801</t>
  </si>
  <si>
    <t>https://onlinelibrary.wiley.com/journal/10990801</t>
  </si>
  <si>
    <t>1.075</t>
  </si>
  <si>
    <t>Biometrics</t>
  </si>
  <si>
    <t>1521-4036</t>
  </si>
  <si>
    <t>https://onlinelibrary.wiley.com/journal/15214036</t>
  </si>
  <si>
    <t>1.329</t>
  </si>
  <si>
    <t>1541-0420</t>
  </si>
  <si>
    <t>https://onlinelibrary.wiley.com/journal/15410420</t>
  </si>
  <si>
    <t>2.091</t>
  </si>
  <si>
    <t>Drug Formulation &amp; Delivery</t>
  </si>
  <si>
    <t>1099-081X</t>
  </si>
  <si>
    <t>https://onlinelibrary.wiley.com/journal/1099081X</t>
  </si>
  <si>
    <t>1.990</t>
  </si>
  <si>
    <t>1097-0282</t>
  </si>
  <si>
    <t>https://onlinelibrary.wiley.com/journal/10970282</t>
  </si>
  <si>
    <t>1.413</t>
  </si>
  <si>
    <t>Biotechnology (Life Sciences)</t>
  </si>
  <si>
    <t>1470-8744</t>
  </si>
  <si>
    <t>https://iubmb.onlinelibrary.wiley.com/journal/14708744</t>
  </si>
  <si>
    <t>4.243</t>
  </si>
  <si>
    <t>1097-0290</t>
  </si>
  <si>
    <t>https://onlinelibrary.wiley.com/journal/10970290</t>
  </si>
  <si>
    <t>3.781</t>
  </si>
  <si>
    <t>1860-7314</t>
  </si>
  <si>
    <t>https://onlinelibrary.wiley.com/journal/18607314</t>
  </si>
  <si>
    <t>2.167</t>
  </si>
  <si>
    <t>1520-6033</t>
  </si>
  <si>
    <t>https://onlinelibrary.wiley.com/journal/15206033</t>
  </si>
  <si>
    <t>1.730</t>
  </si>
  <si>
    <t>Tropical Ecology</t>
  </si>
  <si>
    <t>1744-7429</t>
  </si>
  <si>
    <t>https://onlinelibrary.wiley.com/journal/17447429</t>
  </si>
  <si>
    <t>4.531</t>
  </si>
  <si>
    <t>1399-5618</t>
  </si>
  <si>
    <t>https://onlinelibrary.wiley.com/journal/13995618</t>
  </si>
  <si>
    <t>2.518</t>
  </si>
  <si>
    <t>Women's Health Nursing</t>
  </si>
  <si>
    <t>1523-536X</t>
  </si>
  <si>
    <t>https://onlinelibrary.wiley.com/journal/1523536X</t>
  </si>
  <si>
    <t>1.762</t>
  </si>
  <si>
    <t>2472-1727</t>
  </si>
  <si>
    <t>https://onlinelibrary.wiley.com/journal/24721727</t>
  </si>
  <si>
    <t>5.051</t>
  </si>
  <si>
    <t>1471-0528</t>
  </si>
  <si>
    <t>https://obgyn.onlinelibrary.wiley.com/journal/14710528</t>
  </si>
  <si>
    <t>4.338</t>
  </si>
  <si>
    <t>Urology</t>
  </si>
  <si>
    <t>1464-410X</t>
  </si>
  <si>
    <t>https://onlinelibrary.wiley.com/journal/1464410X</t>
  </si>
  <si>
    <t>Non-Profit Organizations / Management Leadership</t>
  </si>
  <si>
    <t>1949-3215</t>
  </si>
  <si>
    <t>https://onlinelibrary.wiley.com/journal/19493215</t>
  </si>
  <si>
    <t>Management / Leadership</t>
  </si>
  <si>
    <t>1542-7862</t>
  </si>
  <si>
    <t>https://onlinelibrary.wiley.com/journal/15427862</t>
  </si>
  <si>
    <t>2.348</t>
  </si>
  <si>
    <t>Quaternary Science &amp; Glaciology</t>
  </si>
  <si>
    <t>1502-3885</t>
  </si>
  <si>
    <t>https://onlinelibrary.wiley.com/journal/15023885</t>
  </si>
  <si>
    <t>5.272</t>
  </si>
  <si>
    <t>Pathology</t>
  </si>
  <si>
    <t>1750-3639</t>
  </si>
  <si>
    <t>https://onlinelibrary.wiley.com/journal/17503639</t>
  </si>
  <si>
    <t>1.214</t>
  </si>
  <si>
    <t>General &amp; Introductory Education</t>
  </si>
  <si>
    <t>1469-3518</t>
  </si>
  <si>
    <t>https://onlinelibrary.wiley.com/journal/14693518</t>
  </si>
  <si>
    <t>3.830</t>
  </si>
  <si>
    <t>1365-2125</t>
  </si>
  <si>
    <t>https://bpspubs.onlinelibrary.wiley.com/journal/13652125</t>
  </si>
  <si>
    <t>3.000</t>
  </si>
  <si>
    <t>2044-8260</t>
  </si>
  <si>
    <t>https://onlinelibrary.wiley.com/journal/20448260</t>
  </si>
  <si>
    <t>1365-2133</t>
  </si>
  <si>
    <t>https://onlinelibrary.wiley.com/journal/13652133</t>
  </si>
  <si>
    <t>1.712</t>
  </si>
  <si>
    <t>Developmental Psychology</t>
  </si>
  <si>
    <t>2044-835X</t>
  </si>
  <si>
    <t>https://onlinelibrary.wiley.com/journal/2044835X</t>
  </si>
  <si>
    <t>Educational &amp; School Psychology</t>
  </si>
  <si>
    <t>2044-8279</t>
  </si>
  <si>
    <t>https://onlinelibrary.wiley.com/journal/20448279</t>
  </si>
  <si>
    <t>2.410</t>
  </si>
  <si>
    <t>Technology &amp; Education (K-12)</t>
  </si>
  <si>
    <t>1467-8535</t>
  </si>
  <si>
    <t>https://onlinelibrary.wiley.com/journal/14678535</t>
  </si>
  <si>
    <t>5.401</t>
  </si>
  <si>
    <t>1365-2141</t>
  </si>
  <si>
    <t>https://onlinelibrary.wiley.com/journal/13652141</t>
  </si>
  <si>
    <t>2.551</t>
  </si>
  <si>
    <t>Health &amp; Behavioral Clinical Psychology</t>
  </si>
  <si>
    <t>2044-8287</t>
  </si>
  <si>
    <t>https://onlinelibrary.wiley.com/journal/20448287</t>
  </si>
  <si>
    <t>1.787</t>
  </si>
  <si>
    <t>Industrial &amp; Labor Relations</t>
  </si>
  <si>
    <t>1467-8543</t>
  </si>
  <si>
    <t>https://onlinelibrary.wiley.com/journal/14678543</t>
  </si>
  <si>
    <t>0.418</t>
  </si>
  <si>
    <t>Intellectual Disability</t>
  </si>
  <si>
    <t>1468-3156</t>
  </si>
  <si>
    <t>https://onlinelibrary.wiley.com/journal/14683156</t>
  </si>
  <si>
    <t>2.982</t>
  </si>
  <si>
    <t>Management</t>
  </si>
  <si>
    <t>1467-8551</t>
  </si>
  <si>
    <t>https://onlinelibrary.wiley.com/journal/14678551</t>
  </si>
  <si>
    <t>3.510</t>
  </si>
  <si>
    <t>Psychological Methods, Research &amp; Statistics</t>
  </si>
  <si>
    <t>2044-8317</t>
  </si>
  <si>
    <t>https://onlinelibrary.wiley.com/journal/20448317</t>
  </si>
  <si>
    <t>5.259</t>
  </si>
  <si>
    <t>1476-5381</t>
  </si>
  <si>
    <t>https://bpspubs.onlinelibrary.wiley.com/journal/14765381</t>
  </si>
  <si>
    <t>3.139</t>
  </si>
  <si>
    <t>2044-8295</t>
  </si>
  <si>
    <t>https://onlinelibrary.wiley.com/journal/20448295</t>
  </si>
  <si>
    <t>1752-0118</t>
  </si>
  <si>
    <t>https://onlinelibrary.wiley.com/journal/17520118</t>
  </si>
  <si>
    <t>1748-880X</t>
  </si>
  <si>
    <t>https://onlinelibrary.wiley.com/journal/1748880X</t>
  </si>
  <si>
    <t>1.692</t>
  </si>
  <si>
    <t>2044-8309</t>
  </si>
  <si>
    <t>https://onlinelibrary.wiley.com/journal/20448309</t>
  </si>
  <si>
    <t>Special Educational Needs</t>
  </si>
  <si>
    <t>1467-8578</t>
  </si>
  <si>
    <t>https://onlinelibrary.wiley.com/journal/14678578</t>
  </si>
  <si>
    <t>1365-2168</t>
  </si>
  <si>
    <t>https://onlinelibrary.wiley.com/journal/13652168</t>
  </si>
  <si>
    <t>Non-Profit Organizations / Law</t>
  </si>
  <si>
    <t>1542-8427</t>
  </si>
  <si>
    <t>https://onlinelibrary.wiley.com/journal/15428427</t>
  </si>
  <si>
    <t>0.358</t>
  </si>
  <si>
    <t>1467-8586</t>
  </si>
  <si>
    <t>https://onlinelibrary.wiley.com/journal/14678586</t>
  </si>
  <si>
    <t>0.958</t>
  </si>
  <si>
    <t>1470-9856</t>
  </si>
  <si>
    <t>https://onlinelibrary.wiley.com/journal/14709856</t>
  </si>
  <si>
    <t>General &amp; Introductory Classical Studies</t>
  </si>
  <si>
    <t>2041-5370</t>
  </si>
  <si>
    <t>https://onlinelibrary.wiley.com/journal/20415370</t>
  </si>
  <si>
    <t>0.522</t>
  </si>
  <si>
    <t>1229-5949</t>
  </si>
  <si>
    <t>https://onlinelibrary.wiley.com/journal/12295949</t>
  </si>
  <si>
    <t>0.707</t>
  </si>
  <si>
    <t>General &amp; Introductory Mathematics</t>
  </si>
  <si>
    <t>1469-2120</t>
  </si>
  <si>
    <t>https://londmathsoc.onlinelibrary.wiley.com/journal/14692120</t>
  </si>
  <si>
    <t>Business &amp; Society</t>
  </si>
  <si>
    <t>1467-8594</t>
  </si>
  <si>
    <t>https://onlinelibrary.wiley.com/journal/14678594</t>
  </si>
  <si>
    <t>1.906</t>
  </si>
  <si>
    <t>Business Ethics</t>
  </si>
  <si>
    <t>1467-8608</t>
  </si>
  <si>
    <t>https://onlinelibrary.wiley.com/journal/14678608</t>
  </si>
  <si>
    <t>2572-3170</t>
  </si>
  <si>
    <t>https://onlinelibrary.wiley.com/journal/25723170</t>
  </si>
  <si>
    <t>3.076</t>
  </si>
  <si>
    <t>1099-0836</t>
  </si>
  <si>
    <t>https://onlinelibrary.wiley.com/journal/10990836</t>
  </si>
  <si>
    <t>Higher Education General</t>
  </si>
  <si>
    <t>1945-6239</t>
  </si>
  <si>
    <t>https://onlinelibrary.wiley.com/journal/19456239</t>
  </si>
  <si>
    <t>1945-6247</t>
  </si>
  <si>
    <t>https://onlinelibrary.wiley.com/journal/19456247</t>
  </si>
  <si>
    <t>0.268</t>
  </si>
  <si>
    <t>1936-4490</t>
  </si>
  <si>
    <t>https://onlinelibrary.wiley.com/journal/19364490</t>
  </si>
  <si>
    <t>1.052</t>
  </si>
  <si>
    <t>1744-7976</t>
  </si>
  <si>
    <t>https://onlinelibrary.wiley.com/journal/17447976</t>
  </si>
  <si>
    <t>0.500</t>
  </si>
  <si>
    <t>1540-5982</t>
  </si>
  <si>
    <t>https://onlinelibrary.wiley.com/journal/15405982</t>
  </si>
  <si>
    <t>0.333</t>
  </si>
  <si>
    <t>Public Administration</t>
  </si>
  <si>
    <t>1754-7121</t>
  </si>
  <si>
    <t>https://onlinelibrary.wiley.com/journal/17547121</t>
  </si>
  <si>
    <t>General Sociology</t>
  </si>
  <si>
    <t>1755-618X</t>
  </si>
  <si>
    <t>https://onlinelibrary.wiley.com/journal/1755618X</t>
  </si>
  <si>
    <t>6.537</t>
  </si>
  <si>
    <t>1097-0142</t>
  </si>
  <si>
    <t>https://onlinelibrary.wiley.com/journal/10970142</t>
  </si>
  <si>
    <t>3.818</t>
  </si>
  <si>
    <t>1934-6638</t>
  </si>
  <si>
    <t>https://onlinelibrary.wiley.com/journal/19346638</t>
  </si>
  <si>
    <t>2573-8348</t>
  </si>
  <si>
    <t>https://onlinelibrary.wiley.com/journal/25738348</t>
  </si>
  <si>
    <t>2.602</t>
  </si>
  <si>
    <t>1522-726X</t>
  </si>
  <si>
    <t>https://onlinelibrary.wiley.com/journal/1522726X</t>
  </si>
  <si>
    <t>2509-7075</t>
  </si>
  <si>
    <t>https://onlinelibrary.wiley.com/journal/25097075</t>
  </si>
  <si>
    <t>2.186</t>
  </si>
  <si>
    <t>Cell Biology</t>
  </si>
  <si>
    <t>1099-0844</t>
  </si>
  <si>
    <t>https://onlinelibrary.wiley.com/journal/10990844</t>
  </si>
  <si>
    <t>1.831</t>
  </si>
  <si>
    <t>1095-8355</t>
  </si>
  <si>
    <t>https://onlinelibrary.wiley.com/journal/10958355</t>
  </si>
  <si>
    <t>4.554</t>
  </si>
  <si>
    <t>Microbiology &amp; Virology</t>
  </si>
  <si>
    <t>1462-5822</t>
  </si>
  <si>
    <t>https://onlinelibrary.wiley.com/journal/14625822</t>
  </si>
  <si>
    <t>0.280</t>
  </si>
  <si>
    <t>History of Science &amp; Medicine</t>
  </si>
  <si>
    <t>1600-0498</t>
  </si>
  <si>
    <t>https://onlinelibrary.wiley.com/journal/16000498</t>
  </si>
  <si>
    <t>Bakery &amp; Cereals</t>
  </si>
  <si>
    <t>1943-3638</t>
  </si>
  <si>
    <t>https://onlinelibrary.wiley.com/journal/19433638</t>
  </si>
  <si>
    <t>2.847</t>
  </si>
  <si>
    <t>Biochemistry (Chemical Biology)</t>
  </si>
  <si>
    <t>1439-7633</t>
  </si>
  <si>
    <t>https://onlinelibrary.wiley.com/journal/14397633</t>
  </si>
  <si>
    <t>2196-9744</t>
  </si>
  <si>
    <t>https://onlinelibrary.wiley.com/journal/21969744</t>
  </si>
  <si>
    <t>4.803</t>
  </si>
  <si>
    <t>Catalysis</t>
  </si>
  <si>
    <t>1867-3899</t>
  </si>
  <si>
    <t>https://onlinelibrary.wiley.com/journal/18673899</t>
  </si>
  <si>
    <t>4.446</t>
  </si>
  <si>
    <t>Electrochemistry</t>
  </si>
  <si>
    <t>2196-0216</t>
  </si>
  <si>
    <t>https://onlinelibrary.wiley.com/journal/21960216</t>
  </si>
  <si>
    <t>2.396</t>
  </si>
  <si>
    <t>1747-0285</t>
  </si>
  <si>
    <t>https://onlinelibrary.wiley.com/journal/17470285</t>
  </si>
  <si>
    <t>2.051</t>
  </si>
  <si>
    <t>1521-4125</t>
  </si>
  <si>
    <t>https://onlinelibrary.wiley.com/journal/15214125</t>
  </si>
  <si>
    <t>0.405</t>
  </si>
  <si>
    <t>1521-3781</t>
  </si>
  <si>
    <t>https://onlinelibrary.wiley.com/journal/15213781</t>
  </si>
  <si>
    <t>0.877</t>
  </si>
  <si>
    <t>1522-2640</t>
  </si>
  <si>
    <t>https://onlinelibrary.wiley.com/journal/15222640</t>
  </si>
  <si>
    <t>5.317</t>
  </si>
  <si>
    <t>1521-3765</t>
  </si>
  <si>
    <t>https://onlinelibrary.wiley.com/journal/15213765</t>
  </si>
  <si>
    <t>3.692</t>
  </si>
  <si>
    <t>1861-471X</t>
  </si>
  <si>
    <t>https://onlinelibrary.wiley.com/journal/1861471X</t>
  </si>
  <si>
    <t>2004</t>
  </si>
  <si>
    <t>1.440</t>
  </si>
  <si>
    <t>1612-1880</t>
  </si>
  <si>
    <t>https://onlinelibrary.wiley.com/journal/16121880</t>
  </si>
  <si>
    <t>0.182</t>
  </si>
  <si>
    <t>Industrial Chemistry</t>
  </si>
  <si>
    <t>2047-6329</t>
  </si>
  <si>
    <t>https://onlinelibrary.wiley.com/journal/20476329</t>
  </si>
  <si>
    <t>1.505</t>
  </si>
  <si>
    <t>2365-6549</t>
  </si>
  <si>
    <t>https://onlinelibrary.wiley.com/journal/23656549</t>
  </si>
  <si>
    <t>1521-3730</t>
  </si>
  <si>
    <t>https://onlinelibrary.wiley.com/journal/15213730</t>
  </si>
  <si>
    <t>3.225</t>
  </si>
  <si>
    <t>1860-7187</t>
  </si>
  <si>
    <t>https://onlinelibrary.wiley.com/journal/18607187</t>
  </si>
  <si>
    <t>3.173</t>
  </si>
  <si>
    <t>Nanochemistry</t>
  </si>
  <si>
    <t>2199-692X</t>
  </si>
  <si>
    <t>https://onlinelibrary.wiley.com/journal/2199692X</t>
  </si>
  <si>
    <t>Photochemistry</t>
  </si>
  <si>
    <t>2367-0932</t>
  </si>
  <si>
    <t>https://onlinelibrary.wiley.com/journal/23670932</t>
  </si>
  <si>
    <t>3.075</t>
  </si>
  <si>
    <t>Physical Chemistry</t>
  </si>
  <si>
    <t>1439-7641</t>
  </si>
  <si>
    <t>https://onlinelibrary.wiley.com/journal/14397641</t>
  </si>
  <si>
    <t>3.205</t>
  </si>
  <si>
    <t>2192-6506</t>
  </si>
  <si>
    <t>https://onlinelibrary.wiley.com/journal/21926506</t>
  </si>
  <si>
    <t>7.226</t>
  </si>
  <si>
    <t>Sustainable Chemistry &amp; Green Chemistry</t>
  </si>
  <si>
    <t>1864-564X</t>
  </si>
  <si>
    <t>https://onlinelibrary.wiley.com/journal/1864564X</t>
  </si>
  <si>
    <t>2570-4206</t>
  </si>
  <si>
    <t>https://onlinelibrary.wiley.com/journal/25704206</t>
  </si>
  <si>
    <t>1.064</t>
  </si>
  <si>
    <t>1365-2206</t>
  </si>
  <si>
    <t>https://onlinelibrary.wiley.com/journal/13652206</t>
  </si>
  <si>
    <t>1.543</t>
  </si>
  <si>
    <t>Childhood</t>
  </si>
  <si>
    <t>1099-0852</t>
  </si>
  <si>
    <t>https://onlinelibrary.wiley.com/journal/10990852</t>
  </si>
  <si>
    <t>1.405</t>
  </si>
  <si>
    <t>1475-3588</t>
  </si>
  <si>
    <t>https://onlinelibrary.wiley.com/journal/14753588</t>
  </si>
  <si>
    <t>4.195</t>
  </si>
  <si>
    <t>1467-8624</t>
  </si>
  <si>
    <t>https://onlinelibrary.wiley.com/journal/14678624</t>
  </si>
  <si>
    <t>3.911</t>
  </si>
  <si>
    <t>1750-8606</t>
  </si>
  <si>
    <t>https://onlinelibrary.wiley.com/journal/17508606</t>
  </si>
  <si>
    <t>1.445</t>
  </si>
  <si>
    <t>Family Studies General</t>
  </si>
  <si>
    <t>1365-2214</t>
  </si>
  <si>
    <t>https://onlinelibrary.wiley.com/journal/13652214</t>
  </si>
  <si>
    <t>0.802</t>
  </si>
  <si>
    <t>1099-0860</t>
  </si>
  <si>
    <t>https://onlinelibrary.wiley.com/journal/10990860</t>
  </si>
  <si>
    <t>0.770</t>
  </si>
  <si>
    <t>1749-124X</t>
  </si>
  <si>
    <t>https://onlinelibrary.wiley.com/journal/1749124X</t>
  </si>
  <si>
    <t>1.872</t>
  </si>
  <si>
    <t>1614-7065</t>
  </si>
  <si>
    <t>https://onlinelibrary.wiley.com/journal/16147065</t>
  </si>
  <si>
    <t>2.025</t>
  </si>
  <si>
    <t>1520-636X</t>
  </si>
  <si>
    <t>https://onlinelibrary.wiley.com/journal/1520636X</t>
  </si>
  <si>
    <t>0.541</t>
  </si>
  <si>
    <t>Urban Sociology</t>
  </si>
  <si>
    <t>1540-6040</t>
  </si>
  <si>
    <t>https://onlinelibrary.wiley.com/journal/15406040</t>
  </si>
  <si>
    <t>1548-744X</t>
  </si>
  <si>
    <t>https://anthrosource.onlinelibrary.wiley.com/journal/1548744X</t>
  </si>
  <si>
    <t>4.309</t>
  </si>
  <si>
    <t>Evolutionary Biology</t>
  </si>
  <si>
    <t>1096-0031</t>
  </si>
  <si>
    <t>https://onlinelibrary.wiley.com/journal/10960031</t>
  </si>
  <si>
    <t>Environmental Chemistry</t>
  </si>
  <si>
    <t>1863-0669</t>
  </si>
  <si>
    <t>https://onlinelibrary.wiley.com/journal/18630669</t>
  </si>
  <si>
    <t>5.264</t>
  </si>
  <si>
    <t>1365-2222</t>
  </si>
  <si>
    <t>https://onlinelibrary.wiley.com/journal/13652222</t>
  </si>
  <si>
    <t>1.589</t>
  </si>
  <si>
    <t>1365-2230</t>
  </si>
  <si>
    <t>https://onlinelibrary.wiley.com/journal/13652230</t>
  </si>
  <si>
    <t>3.148</t>
  </si>
  <si>
    <t>1365-2249</t>
  </si>
  <si>
    <t>https://onlinelibrary.wiley.com/journal/13652249</t>
  </si>
  <si>
    <t>Ophthalmology &amp; Optometry</t>
  </si>
  <si>
    <t>1442-9071</t>
  </si>
  <si>
    <t>https://onlinelibrary.wiley.com/journal/14429071</t>
  </si>
  <si>
    <t>2163-0097</t>
  </si>
  <si>
    <t>https://onlinelibrary.wiley.com/journal/21630097</t>
  </si>
  <si>
    <t>1.824</t>
  </si>
  <si>
    <t>1098-2353</t>
  </si>
  <si>
    <t>https://onlinelibrary.wiley.com/journal/10982353</t>
  </si>
  <si>
    <t>2010</t>
  </si>
  <si>
    <t>1759-1961</t>
  </si>
  <si>
    <t>https://onlinelibrary.wiley.com/journal/17591961</t>
  </si>
  <si>
    <t>1.256</t>
  </si>
  <si>
    <t>Optometry</t>
  </si>
  <si>
    <t>1444-0938</t>
  </si>
  <si>
    <t>https://onlinelibrary.wiley.com/journal/14440938</t>
  </si>
  <si>
    <t>2.010</t>
  </si>
  <si>
    <t>1440-1681</t>
  </si>
  <si>
    <t>https://onlinelibrary.wiley.com/journal/14401681</t>
  </si>
  <si>
    <t>3.327</t>
  </si>
  <si>
    <t>Endocrinology</t>
  </si>
  <si>
    <t>1365-2265</t>
  </si>
  <si>
    <t>https://onlinelibrary.wiley.com/journal/13652265</t>
  </si>
  <si>
    <t>3.326</t>
  </si>
  <si>
    <t>1399-0004</t>
  </si>
  <si>
    <t>https://onlinelibrary.wiley.com/journal/13990004</t>
  </si>
  <si>
    <t>2.939</t>
  </si>
  <si>
    <t>Implant Dentistry</t>
  </si>
  <si>
    <t>1708-8208</t>
  </si>
  <si>
    <t>https://onlinelibrary.wiley.com/journal/17088208</t>
  </si>
  <si>
    <t>Obesity</t>
  </si>
  <si>
    <t>1758-8111</t>
  </si>
  <si>
    <t>https://onlinelibrary.wiley.com/journal/17588111</t>
  </si>
  <si>
    <t>3.624</t>
  </si>
  <si>
    <t>1600-0501</t>
  </si>
  <si>
    <t>https://onlinelibrary.wiley.com/journal/16000501</t>
  </si>
  <si>
    <t>2.523</t>
  </si>
  <si>
    <t>Otolaryngology (Ear, Nose &amp; Throat)</t>
  </si>
  <si>
    <t>1749-4486</t>
  </si>
  <si>
    <t>https://onlinelibrary.wiley.com/journal/17494486</t>
  </si>
  <si>
    <t>7.266</t>
  </si>
  <si>
    <t>Clinical Pharmacology &amp; Therapeutics</t>
  </si>
  <si>
    <t>1532-6535</t>
  </si>
  <si>
    <t>https://ascpt.onlinelibrary.wiley.com/journal/15326535</t>
  </si>
  <si>
    <t>1.375</t>
  </si>
  <si>
    <t>2160-7648</t>
  </si>
  <si>
    <t>https://onlinelibrary.wiley.com/journal/21607648</t>
  </si>
  <si>
    <t>2.300</t>
  </si>
  <si>
    <t>1475-097X</t>
  </si>
  <si>
    <t>https://onlinelibrary.wiley.com/journal/1475097X</t>
  </si>
  <si>
    <t>1.037</t>
  </si>
  <si>
    <t>1742-9552</t>
  </si>
  <si>
    <t>https://onlinelibrary.wiley.com/journal/17429552</t>
  </si>
  <si>
    <t>1099-0879</t>
  </si>
  <si>
    <t>https://onlinelibrary.wiley.com/journal/10990879</t>
  </si>
  <si>
    <t>2.380</t>
  </si>
  <si>
    <t>1468-2850</t>
  </si>
  <si>
    <t>https://onlinelibrary.wiley.com/journal/14682850</t>
  </si>
  <si>
    <t>Medical Professional Development</t>
  </si>
  <si>
    <t>1743-498X</t>
  </si>
  <si>
    <t>https://onlinelibrary.wiley.com/journal/1743498X</t>
  </si>
  <si>
    <t>1399-0012</t>
  </si>
  <si>
    <t>https://onlinelibrary.wiley.com/journal/13990012</t>
  </si>
  <si>
    <t>2.917</t>
  </si>
  <si>
    <t>Cognitive Science</t>
  </si>
  <si>
    <t>1551-6709</t>
  </si>
  <si>
    <t>https://onlinelibrary.wiley.com/journal/15516709</t>
  </si>
  <si>
    <t>1943-7579</t>
  </si>
  <si>
    <t>https://onlinelibrary.wiley.com/journal/19437579</t>
  </si>
  <si>
    <t>0.798</t>
  </si>
  <si>
    <t>1520-6378</t>
  </si>
  <si>
    <t>https://onlinelibrary.wiley.com/journal/15206378</t>
  </si>
  <si>
    <t>1.107</t>
  </si>
  <si>
    <t>Paints, Pigments, Coatings, Dyes</t>
  </si>
  <si>
    <t>1478-4408</t>
  </si>
  <si>
    <t>https://onlinelibrary.wiley.com/journal/14784408</t>
  </si>
  <si>
    <t>2.778</t>
  </si>
  <si>
    <t>1463-1318</t>
  </si>
  <si>
    <t>https://onlinelibrary.wiley.com/journal/14631318</t>
  </si>
  <si>
    <t>3.793</t>
  </si>
  <si>
    <t>Applied Mathematics</t>
  </si>
  <si>
    <t>1097-0312</t>
  </si>
  <si>
    <t>https://onlinelibrary.wiley.com/journal/10970312</t>
  </si>
  <si>
    <t>2.302</t>
  </si>
  <si>
    <t>1600-0528</t>
  </si>
  <si>
    <t>https://onlinelibrary.wiley.com/journal/16000528</t>
  </si>
  <si>
    <t>General &amp; Introductory Food Science &amp; Technology</t>
  </si>
  <si>
    <t>2577-7408</t>
  </si>
  <si>
    <t>0.964</t>
  </si>
  <si>
    <t>Computer Science  &amp; Information Technology</t>
  </si>
  <si>
    <t>General &amp; Introductory Computer Science</t>
  </si>
  <si>
    <t>1467-8640</t>
  </si>
  <si>
    <t>https://onlinelibrary.wiley.com/journal/14678640</t>
  </si>
  <si>
    <t>0.424</t>
  </si>
  <si>
    <t>Visualization &amp; Computer Graphics</t>
  </si>
  <si>
    <t>1546-427X</t>
  </si>
  <si>
    <t>https://onlinelibrary.wiley.com/journal/1546427X</t>
  </si>
  <si>
    <t>0.694</t>
  </si>
  <si>
    <t>1099-0542</t>
  </si>
  <si>
    <t>https://onlinelibrary.wiley.com/journal/10990542</t>
  </si>
  <si>
    <t>1.611</t>
  </si>
  <si>
    <t>1467-8659</t>
  </si>
  <si>
    <t>https://onlinelibrary.wiley.com/journal/14678659</t>
  </si>
  <si>
    <t>5.786</t>
  </si>
  <si>
    <t>1467-8667</t>
  </si>
  <si>
    <t>https://onlinelibrary.wiley.com/journal/14678667</t>
  </si>
  <si>
    <t>0.387</t>
  </si>
  <si>
    <t>Analytical Chemistry</t>
  </si>
  <si>
    <t>1552-504X</t>
  </si>
  <si>
    <t>https://onlinelibrary.wiley.com/journal/1552504X</t>
  </si>
  <si>
    <t>0.649</t>
  </si>
  <si>
    <t>1552-5023</t>
  </si>
  <si>
    <t>https://onlinelibrary.wiley.com/journal/15525023</t>
  </si>
  <si>
    <t>1.133</t>
  </si>
  <si>
    <t>Programming &amp; Software Development</t>
  </si>
  <si>
    <t>1532-0634</t>
  </si>
  <si>
    <t>https://onlinelibrary.wiley.com/journal/15320634</t>
  </si>
  <si>
    <t>Negotiation &amp; Conflict Resolution</t>
  </si>
  <si>
    <t>1541-1508</t>
  </si>
  <si>
    <t>https://onlinelibrary.wiley.com/journal/15411508</t>
  </si>
  <si>
    <t>1.537</t>
  </si>
  <si>
    <t>Genetics</t>
  </si>
  <si>
    <t>1741-4520</t>
  </si>
  <si>
    <t>https://onlinelibrary.wiley.com/journal/17414520</t>
  </si>
  <si>
    <t>1.278</t>
  </si>
  <si>
    <t>1747-0803</t>
  </si>
  <si>
    <t>https://onlinelibrary.wiley.com/journal/17470803</t>
  </si>
  <si>
    <t>4.267</t>
  </si>
  <si>
    <t>1523-1739</t>
  </si>
  <si>
    <t>https://onlinelibrary.wiley.com/journal/15231739</t>
  </si>
  <si>
    <t>1467-8675</t>
  </si>
  <si>
    <t>https://onlinelibrary.wiley.com/journal/14678675</t>
  </si>
  <si>
    <t>Business &amp; Management Special Topics</t>
  </si>
  <si>
    <t>2476-1281</t>
  </si>
  <si>
    <t>https://onlinelibrary.wiley.com/journal/24761281</t>
  </si>
  <si>
    <t>4.335</t>
  </si>
  <si>
    <t>1600-0536</t>
  </si>
  <si>
    <t>https://onlinelibrary.wiley.com/journal/16000536</t>
  </si>
  <si>
    <t>2.269</t>
  </si>
  <si>
    <t>1911-3846</t>
  </si>
  <si>
    <t>https://onlinelibrary.wiley.com/journal/19113846</t>
  </si>
  <si>
    <t>0.602</t>
  </si>
  <si>
    <t>1465-7287</t>
  </si>
  <si>
    <t>https://onlinelibrary.wiley.com/journal/14657287</t>
  </si>
  <si>
    <t>1.255</t>
  </si>
  <si>
    <t>1521-3986</t>
  </si>
  <si>
    <t>https://onlinelibrary.wiley.com/journal/15213986</t>
  </si>
  <si>
    <t>3.571</t>
  </si>
  <si>
    <t>Corporate Governance</t>
  </si>
  <si>
    <t>1467-8683</t>
  </si>
  <si>
    <t>https://onlinelibrary.wiley.com/journal/14678683</t>
  </si>
  <si>
    <t>1949-3207</t>
  </si>
  <si>
    <t>https://onlinelibrary.wiley.com/journal/19493207</t>
  </si>
  <si>
    <t>2.852</t>
  </si>
  <si>
    <t>1535-3966</t>
  </si>
  <si>
    <t>https://onlinelibrary.wiley.com/journal/15353966</t>
  </si>
  <si>
    <t>2161-007X</t>
  </si>
  <si>
    <t>https://onlinelibrary.wiley.com/journal/2161007X</t>
  </si>
  <si>
    <t>1746-1405</t>
  </si>
  <si>
    <t>https://onlinelibrary.wiley.com/journal/17461405</t>
  </si>
  <si>
    <t>1556-6978</t>
  </si>
  <si>
    <t>https://onlinelibrary.wiley.com/journal/15566978</t>
  </si>
  <si>
    <t>1.423</t>
  </si>
  <si>
    <t>Creativity &amp; Innovation Management</t>
  </si>
  <si>
    <t>1467-8691</t>
  </si>
  <si>
    <t>https://onlinelibrary.wiley.com/journal/14678691</t>
  </si>
  <si>
    <t>1.185</t>
  </si>
  <si>
    <t>1471-2857</t>
  </si>
  <si>
    <t>https://onlinelibrary.wiley.com/journal/14712857</t>
  </si>
  <si>
    <t>5.019</t>
  </si>
  <si>
    <t>Criminology</t>
  </si>
  <si>
    <t>1745-9125</t>
  </si>
  <si>
    <t>https://onlinelibrary.wiley.com/journal/17459125</t>
  </si>
  <si>
    <t>1.419</t>
  </si>
  <si>
    <t>1745-9133</t>
  </si>
  <si>
    <t>https://onlinelibrary.wiley.com/journal/17459133</t>
  </si>
  <si>
    <t>General Literature</t>
  </si>
  <si>
    <t>1467-8705</t>
  </si>
  <si>
    <t>https://onlinelibrary.wiley.com/journal/14678705</t>
  </si>
  <si>
    <t>Contemporary Religious Thought</t>
  </si>
  <si>
    <t>1939-3881</t>
  </si>
  <si>
    <t>https://onlinelibrary.wiley.com/journal/19393881</t>
  </si>
  <si>
    <t>0.908</t>
  </si>
  <si>
    <t>1521-4079</t>
  </si>
  <si>
    <t>https://onlinelibrary.wiley.com/journal/15214079</t>
  </si>
  <si>
    <t>2153-9561</t>
  </si>
  <si>
    <t>https://anthrosource.onlinelibrary.wiley.com/journal/21539561</t>
  </si>
  <si>
    <t>Museum &amp; Heritage Studies</t>
  </si>
  <si>
    <t>2151-6952</t>
  </si>
  <si>
    <t>https://onlinelibrary.wiley.com/journal/21516952</t>
  </si>
  <si>
    <t>1467-8748</t>
  </si>
  <si>
    <t>https://onlinelibrary.wiley.com/journal/14678748</t>
  </si>
  <si>
    <t>3.222</t>
  </si>
  <si>
    <t>1552-4930</t>
  </si>
  <si>
    <t>https://onlinelibrary.wiley.com/journal/15524957</t>
  </si>
  <si>
    <t>1552-4957</t>
  </si>
  <si>
    <t>1.761</t>
  </si>
  <si>
    <t>1365-2303</t>
  </si>
  <si>
    <t>https://onlinelibrary.wiley.com/journal/13652303</t>
  </si>
  <si>
    <t>2.173</t>
  </si>
  <si>
    <t>1949-3592</t>
  </si>
  <si>
    <t>https://onlinelibrary.wiley.com/journal/19493592</t>
  </si>
  <si>
    <t>1943-7587</t>
  </si>
  <si>
    <t>https://onlinelibrary.wiley.com/journal/19437587</t>
  </si>
  <si>
    <t>1.595</t>
  </si>
  <si>
    <t>Decision Sciences</t>
  </si>
  <si>
    <t>1540-5915</t>
  </si>
  <si>
    <t>https://onlinelibrary.wiley.com/journal/15405915</t>
  </si>
  <si>
    <t>1540-4609</t>
  </si>
  <si>
    <t>https://onlinelibrary.wiley.com/journal/15404609</t>
  </si>
  <si>
    <t>Dental Traumatology</t>
  </si>
  <si>
    <t>1600-9657</t>
  </si>
  <si>
    <t>https://onlinelibrary.wiley.com/journal/16009657</t>
  </si>
  <si>
    <t>1476-542X</t>
  </si>
  <si>
    <t>https://onlinelibrary.wiley.com/journal/1476542X</t>
  </si>
  <si>
    <t>4.971</t>
  </si>
  <si>
    <t>1520-6394</t>
  </si>
  <si>
    <t>https://onlinelibrary.wiley.com/journal/15206394</t>
  </si>
  <si>
    <t>1.093</t>
  </si>
  <si>
    <t>1529-8019</t>
  </si>
  <si>
    <t>https://onlinelibrary.wiley.com/journal/15298019</t>
  </si>
  <si>
    <t>Design History &amp; Theory</t>
  </si>
  <si>
    <t>1948-7177</t>
  </si>
  <si>
    <t>https://onlinelibrary.wiley.com/journal/19487177</t>
  </si>
  <si>
    <t>1948-7169</t>
  </si>
  <si>
    <t>https://onlinelibrary.wiley.com/journal/19487169</t>
  </si>
  <si>
    <t>0.898</t>
  </si>
  <si>
    <t>1471-8847</t>
  </si>
  <si>
    <t>https://onlinelibrary.wiley.com/journal/14718847</t>
  </si>
  <si>
    <t>1.353</t>
  </si>
  <si>
    <t>1467-7660</t>
  </si>
  <si>
    <t>https://onlinelibrary.wiley.com/journal/14677660</t>
  </si>
  <si>
    <t>0.700</t>
  </si>
  <si>
    <t>1467-7679</t>
  </si>
  <si>
    <t>https://onlinelibrary.wiley.com/journal/14677679</t>
  </si>
  <si>
    <t>Embryology</t>
  </si>
  <si>
    <t>1440-169X</t>
  </si>
  <si>
    <t>https://onlinelibrary.wiley.com/journal/1440169X</t>
  </si>
  <si>
    <t>2.004</t>
  </si>
  <si>
    <t>Developmental Biology</t>
  </si>
  <si>
    <t>1097-0177</t>
  </si>
  <si>
    <t>https://onlinelibrary.wiley.com/journal/10970177</t>
  </si>
  <si>
    <t>3.116</t>
  </si>
  <si>
    <t>1469-8749</t>
  </si>
  <si>
    <t>https://onlinelibrary.wiley.com/journal/14698749</t>
  </si>
  <si>
    <t>2.972</t>
  </si>
  <si>
    <t>1932-846X</t>
  </si>
  <si>
    <t>https://onlinelibrary.wiley.com/journal/1932846X</t>
  </si>
  <si>
    <t>2.392</t>
  </si>
  <si>
    <t>1098-2302</t>
  </si>
  <si>
    <t>https://onlinelibrary.wiley.com/journal/10982302</t>
  </si>
  <si>
    <t>4.604</t>
  </si>
  <si>
    <t>1467-7687</t>
  </si>
  <si>
    <t>https://onlinelibrary.wiley.com/journal/14677687</t>
  </si>
  <si>
    <t>6.715</t>
  </si>
  <si>
    <t>Diabetes</t>
  </si>
  <si>
    <t>1463-1326</t>
  </si>
  <si>
    <t>https://onlinelibrary.wiley.com/journal/14631326</t>
  </si>
  <si>
    <t>3.263</t>
  </si>
  <si>
    <t>1520-7560</t>
  </si>
  <si>
    <t>https://onlinelibrary.wiley.com/journal/15207560</t>
  </si>
  <si>
    <t>3.054</t>
  </si>
  <si>
    <t>1464-5491</t>
  </si>
  <si>
    <t>https://onlinelibrary.wiley.com/journal/14645491</t>
  </si>
  <si>
    <t>0.980</t>
  </si>
  <si>
    <t>1097-0339</t>
  </si>
  <si>
    <t>https://onlinelibrary.wiley.com/journal/10970339</t>
  </si>
  <si>
    <t>1746-8361</t>
  </si>
  <si>
    <t>https://onlinelibrary.wiley.com/journal/17468361</t>
  </si>
  <si>
    <t>Contemporary Theology</t>
  </si>
  <si>
    <t>1540-6385</t>
  </si>
  <si>
    <t>https://onlinelibrary.wiley.com/journal/15406385</t>
  </si>
  <si>
    <t>Applied Linguistics</t>
  </si>
  <si>
    <t>1756-1221</t>
  </si>
  <si>
    <t>https://onlinelibrary.wiley.com/journal/17561221</t>
  </si>
  <si>
    <t>Middle Eastern Politics</t>
  </si>
  <si>
    <t>1949-3606</t>
  </si>
  <si>
    <t>https://onlinelibrary.wiley.com/journal/19493606</t>
  </si>
  <si>
    <t>3.238</t>
  </si>
  <si>
    <t>Endoscopy</t>
  </si>
  <si>
    <t>1443-1661</t>
  </si>
  <si>
    <t>https://onlinelibrary.wiley.com/journal/14431661</t>
  </si>
  <si>
    <t>1943-8001</t>
  </si>
  <si>
    <t>https://onlinelibrary.wiley.com/journal/19438001</t>
  </si>
  <si>
    <t>1467-7717</t>
  </si>
  <si>
    <t>https://onlinelibrary.wiley.com/journal/14677717</t>
  </si>
  <si>
    <t>2.822</t>
  </si>
  <si>
    <t>1465-3362</t>
  </si>
  <si>
    <t>https://onlinelibrary.wiley.com/journal/14653362</t>
  </si>
  <si>
    <t>1.909</t>
  </si>
  <si>
    <t>1098-2299</t>
  </si>
  <si>
    <t>https://onlinelibrary.wiley.com/journal/10982299</t>
  </si>
  <si>
    <t>2.859</t>
  </si>
  <si>
    <t>1942-7611</t>
  </si>
  <si>
    <t>https://onlinelibrary.wiley.com/journal/19427611</t>
  </si>
  <si>
    <t>1.390</t>
  </si>
  <si>
    <t>Reading &amp; Dyslexia</t>
  </si>
  <si>
    <t>1099-0909</t>
  </si>
  <si>
    <t>https://onlinelibrary.wiley.com/journal/10990909</t>
  </si>
  <si>
    <t>2.923</t>
  </si>
  <si>
    <t>1751-7893</t>
  </si>
  <si>
    <t>https://onlinelibrary.wiley.com/journal/17517893</t>
  </si>
  <si>
    <t>Medieval History (500-1500)</t>
  </si>
  <si>
    <t>1468-0254</t>
  </si>
  <si>
    <t>https://onlinelibrary.wiley.com/journal/14680254</t>
  </si>
  <si>
    <t>2096-3955</t>
  </si>
  <si>
    <t>https://onlinelibrary.wiley.com/journal/20963955</t>
  </si>
  <si>
    <t>3.697</t>
  </si>
  <si>
    <t>Geomorphology</t>
  </si>
  <si>
    <t>1096-9837</t>
  </si>
  <si>
    <t>https://onlinelibrary.wiley.com/journal/10969837</t>
  </si>
  <si>
    <t>1.974</t>
  </si>
  <si>
    <t>Structural &amp; Building Engineering</t>
  </si>
  <si>
    <t>1096-9845</t>
  </si>
  <si>
    <t>https://onlinelibrary.wiley.com/journal/10969845</t>
  </si>
  <si>
    <t>1.314</t>
  </si>
  <si>
    <t>1540-8175</t>
  </si>
  <si>
    <t>https://onlinelibrary.wiley.com/journal/15408175</t>
  </si>
  <si>
    <t>4.902</t>
  </si>
  <si>
    <t>1600-0587</t>
  </si>
  <si>
    <t>https://onlinelibrary.wiley.com/journal/16000587</t>
  </si>
  <si>
    <t>Hydrological Sciences</t>
  </si>
  <si>
    <t>1936-0592</t>
  </si>
  <si>
    <t>https://onlinelibrary.wiley.com/journal/19360592</t>
  </si>
  <si>
    <t>4.314</t>
  </si>
  <si>
    <t>1939-5582</t>
  </si>
  <si>
    <t>https://esajournals.onlinelibrary.wiley.com/journal/19395582</t>
  </si>
  <si>
    <t>1.771</t>
  </si>
  <si>
    <t>1365-2311</t>
  </si>
  <si>
    <t>https://onlinelibrary.wiley.com/journal/13652311</t>
  </si>
  <si>
    <t>1.139</t>
  </si>
  <si>
    <t>1442-8903</t>
  </si>
  <si>
    <t>https://onlinelibrary.wiley.com/journal/14428903</t>
  </si>
  <si>
    <t>8.759</t>
  </si>
  <si>
    <t>1557-7015</t>
  </si>
  <si>
    <t>https://esajournals.onlinelibrary.wiley.com/journal/15577015</t>
  </si>
  <si>
    <t>1440-1703</t>
  </si>
  <si>
    <t>https://onlinelibrary.wiley.com/journal/14401703</t>
  </si>
  <si>
    <t>4.809</t>
  </si>
  <si>
    <t>1939-9170</t>
  </si>
  <si>
    <t>https://esajournals.onlinelibrary.wiley.com/journal/19399170</t>
  </si>
  <si>
    <t>9.449</t>
  </si>
  <si>
    <t>1461-0248</t>
  </si>
  <si>
    <t>https://onlinelibrary.wiley.com/journal/14610248</t>
  </si>
  <si>
    <t>2.054</t>
  </si>
  <si>
    <t>1600-0633</t>
  </si>
  <si>
    <t>https://onlinelibrary.wiley.com/journal/16000633</t>
  </si>
  <si>
    <t>3.379</t>
  </si>
  <si>
    <t>Econometrics</t>
  </si>
  <si>
    <t>1468-0262</t>
  </si>
  <si>
    <t>https://onlinelibrary.wiley.com/journal/14680262</t>
  </si>
  <si>
    <t>1468-0270</t>
  </si>
  <si>
    <t>https://onlinelibrary.wiley.com/journal/14680270</t>
  </si>
  <si>
    <t>2330-4847</t>
  </si>
  <si>
    <t>https://anthrosource.onlinelibrary.wiley.com/journal/23304847</t>
  </si>
  <si>
    <t>1.233</t>
  </si>
  <si>
    <t>1468-0289</t>
  </si>
  <si>
    <t>https://onlinelibrary.wiley.com/journal/14680289</t>
  </si>
  <si>
    <t>1.091</t>
  </si>
  <si>
    <t>1465-7295</t>
  </si>
  <si>
    <t>https://onlinelibrary.wiley.com/journal/14657295</t>
  </si>
  <si>
    <t>Financial Economics</t>
  </si>
  <si>
    <t>1468-0300</t>
  </si>
  <si>
    <t>https://onlinelibrary.wiley.com/journal/14680300</t>
  </si>
  <si>
    <t>1468-0319</t>
  </si>
  <si>
    <t>https://onlinelibrary.wiley.com/journal/14680319</t>
  </si>
  <si>
    <t>1759-3441</t>
  </si>
  <si>
    <t>https://onlinelibrary.wiley.com/journal/17593441</t>
  </si>
  <si>
    <t>0.712</t>
  </si>
  <si>
    <t>1475-4932</t>
  </si>
  <si>
    <t>https://onlinelibrary.wiley.com/journal/14754932</t>
  </si>
  <si>
    <t>1.029</t>
  </si>
  <si>
    <t>1468-0335</t>
  </si>
  <si>
    <t>https://onlinelibrary.wiley.com/journal/14680335</t>
  </si>
  <si>
    <t>0.744</t>
  </si>
  <si>
    <t>Political Economics</t>
  </si>
  <si>
    <t>1468-0343</t>
  </si>
  <si>
    <t>https://onlinelibrary.wiley.com/journal/14680343</t>
  </si>
  <si>
    <t>0.479</t>
  </si>
  <si>
    <t>1468-0351</t>
  </si>
  <si>
    <t>https://onlinelibrary.wiley.com/journal/14680351</t>
  </si>
  <si>
    <t>0.774</t>
  </si>
  <si>
    <t>Educational Research &amp; Statistics</t>
  </si>
  <si>
    <t>1745-3992</t>
  </si>
  <si>
    <t>https://onlinelibrary.wiley.com/journal/17453992</t>
  </si>
  <si>
    <t>Theory of Education</t>
  </si>
  <si>
    <t>1741-5446</t>
  </si>
  <si>
    <t>https://onlinelibrary.wiley.com/journal/17415446</t>
  </si>
  <si>
    <t>0.188</t>
  </si>
  <si>
    <t>Power Technology &amp; Power Engineering</t>
  </si>
  <si>
    <t>1520-6416</t>
  </si>
  <si>
    <t>https://onlinelibrary.wiley.com/journal/15206416</t>
  </si>
  <si>
    <t>2.471</t>
  </si>
  <si>
    <t>1521-4109</t>
  </si>
  <si>
    <t>https://onlinelibrary.wiley.com/journal/15214109</t>
  </si>
  <si>
    <t>0.202</t>
  </si>
  <si>
    <t>Circuit Theory &amp; Design</t>
  </si>
  <si>
    <t>1942-9541</t>
  </si>
  <si>
    <t>https://onlinelibrary.wiley.com/journal/19429541</t>
  </si>
  <si>
    <t>2.482</t>
  </si>
  <si>
    <t>1522-2683</t>
  </si>
  <si>
    <t>https://onlinelibrary.wiley.com/journal/15222683</t>
  </si>
  <si>
    <t>8.568</t>
  </si>
  <si>
    <t>1469-3178</t>
  </si>
  <si>
    <t>https://onlinelibrary.wiley.com/journal/14693178</t>
  </si>
  <si>
    <t>1742-6723</t>
  </si>
  <si>
    <t>https://onlinelibrary.wiley.com/journal/17426723</t>
  </si>
  <si>
    <t>Personal Career Development</t>
  </si>
  <si>
    <t>1520-6459</t>
  </si>
  <si>
    <t>https://onlinelibrary.wiley.com/journal/15206459</t>
  </si>
  <si>
    <t>2578-4862</t>
  </si>
  <si>
    <t>2.789</t>
  </si>
  <si>
    <t>2194-4296</t>
  </si>
  <si>
    <t>https://onlinelibrary.wiley.com/journal/21944296</t>
  </si>
  <si>
    <t>2.119</t>
  </si>
  <si>
    <t>1618-2863</t>
  </si>
  <si>
    <t>https://onlinelibrary.wiley.com/journal/16182863</t>
  </si>
  <si>
    <t>1945-6263</t>
  </si>
  <si>
    <t>https://onlinelibrary.wiley.com/journal/19456263</t>
  </si>
  <si>
    <t>1.162</t>
  </si>
  <si>
    <t>1570-7458</t>
  </si>
  <si>
    <t>https://onlinelibrary.wiley.com/journal/15707458</t>
  </si>
  <si>
    <t>0.573</t>
  </si>
  <si>
    <t>1748-5967</t>
  </si>
  <si>
    <t>https://onlinelibrary.wiley.com/journal/17485967</t>
  </si>
  <si>
    <t>1.262</t>
  </si>
  <si>
    <t>1479-8298</t>
  </si>
  <si>
    <t>https://onlinelibrary.wiley.com/journal/14798298</t>
  </si>
  <si>
    <t>3.575</t>
  </si>
  <si>
    <t>1098-2280</t>
  </si>
  <si>
    <t>https://onlinelibrary.wiley.com/journal/10982280</t>
  </si>
  <si>
    <t>5.395</t>
  </si>
  <si>
    <t>Microbial Ecology</t>
  </si>
  <si>
    <t>1462-2920</t>
  </si>
  <si>
    <t>https://onlinelibrary.wiley.com/journal/14622920</t>
  </si>
  <si>
    <t>2.885</t>
  </si>
  <si>
    <t>1758-2229</t>
  </si>
  <si>
    <t>https://onlinelibrary.wiley.com/journal/17582229</t>
  </si>
  <si>
    <t>1756-9338</t>
  </si>
  <si>
    <t>https://onlinelibrary.wiley.com/journal/17569338</t>
  </si>
  <si>
    <t>1.672</t>
  </si>
  <si>
    <t>Environmental Engineering</t>
  </si>
  <si>
    <t>1944-7450</t>
  </si>
  <si>
    <t>https://onlinelibrary.wiley.com/journal/19447450</t>
  </si>
  <si>
    <t>Environmental Management, Policy &amp; Planning</t>
  </si>
  <si>
    <t>1520-6483</t>
  </si>
  <si>
    <t>https://onlinelibrary.wiley.com/journal/15206483</t>
  </si>
  <si>
    <t>2.937</t>
  </si>
  <si>
    <t>Toxicology</t>
  </si>
  <si>
    <t>1522-7278</t>
  </si>
  <si>
    <t>https://onlinelibrary.wiley.com/journal/15227278</t>
  </si>
  <si>
    <t>2.951</t>
  </si>
  <si>
    <t>Ecotoxicology &amp; Pollution Science</t>
  </si>
  <si>
    <t>1552-8618</t>
  </si>
  <si>
    <t>https://setac.onlinelibrary.wiley.com/journal/15528618</t>
  </si>
  <si>
    <t>1.160</t>
  </si>
  <si>
    <t>Environmental Statistics &amp; Environmetrics</t>
  </si>
  <si>
    <t>1099-095X</t>
  </si>
  <si>
    <t>https://onlinelibrary.wiley.com/journal/1099095X</t>
  </si>
  <si>
    <t>5.295</t>
  </si>
  <si>
    <t>1528-1167</t>
  </si>
  <si>
    <t>https://onlinelibrary.wiley.com/journal/15281167</t>
  </si>
  <si>
    <t>1.500</t>
  </si>
  <si>
    <t>1950-6945</t>
  </si>
  <si>
    <t>https://onlinelibrary.wiley.com/journal/19506945</t>
  </si>
  <si>
    <t>1365-2338</t>
  </si>
  <si>
    <t>https://onlinelibrary.wiley.com/journal/13652338</t>
  </si>
  <si>
    <t>0.698</t>
  </si>
  <si>
    <t>Veterinary Medicine - Equine</t>
  </si>
  <si>
    <t>2042-3292</t>
  </si>
  <si>
    <t>https://onlinelibrary.wiley.com/journal/20423292</t>
  </si>
  <si>
    <t>2.382</t>
  </si>
  <si>
    <t>2042-3306</t>
  </si>
  <si>
    <t>https://onlinelibrary.wiley.com/journal/20423306</t>
  </si>
  <si>
    <t>2578-2363</t>
  </si>
  <si>
    <t>https://onlinelibrary.wiley.com/journal/25782363</t>
  </si>
  <si>
    <t>1.717</t>
  </si>
  <si>
    <t>Animal Behavior</t>
  </si>
  <si>
    <t>1439-0310</t>
  </si>
  <si>
    <t>https://onlinelibrary.wiley.com/journal/14390310</t>
  </si>
  <si>
    <t>0.905</t>
  </si>
  <si>
    <t>1548-1352</t>
  </si>
  <si>
    <t>https://anthrosource.onlinelibrary.wiley.com/journal/15481352</t>
  </si>
  <si>
    <t>1746-692X</t>
  </si>
  <si>
    <t>https://onlinelibrary.wiley.com/journal/1746692X</t>
  </si>
  <si>
    <t>1099-0968</t>
  </si>
  <si>
    <t>https://onlinelibrary.wiley.com/journal/10990968</t>
  </si>
  <si>
    <t>1.236</t>
  </si>
  <si>
    <t>Institutional &amp; Corporate Finance</t>
  </si>
  <si>
    <t>1468-036X</t>
  </si>
  <si>
    <t>https://onlinelibrary.wiley.com/journal/1468036X</t>
  </si>
  <si>
    <t>2.104</t>
  </si>
  <si>
    <t>Consumer Health General</t>
  </si>
  <si>
    <t>1365-2354</t>
  </si>
  <si>
    <t>https://onlinelibrary.wiley.com/journal/13652354</t>
  </si>
  <si>
    <t>2.714</t>
  </si>
  <si>
    <t>General &amp; Internal Medicine</t>
  </si>
  <si>
    <t>1365-2362</t>
  </si>
  <si>
    <t>https://onlinelibrary.wiley.com/journal/13652362</t>
  </si>
  <si>
    <t>1.053</t>
  </si>
  <si>
    <t>Community Dentistry &amp; Public Health</t>
  </si>
  <si>
    <t>1600-0579</t>
  </si>
  <si>
    <t>https://onlinelibrary.wiley.com/journal/16000579</t>
  </si>
  <si>
    <t>0.906</t>
  </si>
  <si>
    <t>1465-3435</t>
  </si>
  <si>
    <t>https://onlinelibrary.wiley.com/journal/14653435</t>
  </si>
  <si>
    <t>2.653</t>
  </si>
  <si>
    <t>1600-0609</t>
  </si>
  <si>
    <t>https://onlinelibrary.wiley.com/journal/16000609</t>
  </si>
  <si>
    <t>6.968</t>
  </si>
  <si>
    <t>Heart Failure</t>
  </si>
  <si>
    <t>1879-0844</t>
  </si>
  <si>
    <t>https://onlinelibrary.wiley.com/journal/18790844</t>
  </si>
  <si>
    <t>4.227</t>
  </si>
  <si>
    <t>1521-4141</t>
  </si>
  <si>
    <t>https://onlinelibrary.wiley.com/journal/15214141</t>
  </si>
  <si>
    <t>2.444</t>
  </si>
  <si>
    <t>Inorganic Chemistry</t>
  </si>
  <si>
    <t>1099-0682</t>
  </si>
  <si>
    <t>https://onlinelibrary.wiley.com/journal/10990682c</t>
  </si>
  <si>
    <t>2.145</t>
  </si>
  <si>
    <t>Oils &amp; Fats</t>
  </si>
  <si>
    <t>1438-9312</t>
  </si>
  <si>
    <t>https://onlinelibrary.wiley.com/journal/14389312</t>
  </si>
  <si>
    <t>3.988</t>
  </si>
  <si>
    <t>1468-1331</t>
  </si>
  <si>
    <t>https://onlinelibrary.wiley.com/journal/14681331</t>
  </si>
  <si>
    <t>2.941</t>
  </si>
  <si>
    <t>1460-9568</t>
  </si>
  <si>
    <t>https://onlinelibrary.wiley.com/journal/14609568</t>
  </si>
  <si>
    <t>1.540</t>
  </si>
  <si>
    <t>Oral Sciences &amp; Technology</t>
  </si>
  <si>
    <t>1600-0722</t>
  </si>
  <si>
    <t>https://onlinelibrary.wiley.com/journal/16000722</t>
  </si>
  <si>
    <t>2.834</t>
  </si>
  <si>
    <t>1099-0690</t>
  </si>
  <si>
    <t>https://onlinelibrary.wiley.com/journal/10990690</t>
  </si>
  <si>
    <t>3.019</t>
  </si>
  <si>
    <t>Pain Medicine</t>
  </si>
  <si>
    <t>1532-2149</t>
  </si>
  <si>
    <t>https://onlinelibrary.wiley.com/journal/15322149</t>
  </si>
  <si>
    <t>3.707</t>
  </si>
  <si>
    <t>Personality &amp; Individual Differences</t>
  </si>
  <si>
    <t>1099-0984</t>
  </si>
  <si>
    <t>https://onlinelibrary.wiley.com/journal/10990984</t>
  </si>
  <si>
    <t>Continental Philosophy</t>
  </si>
  <si>
    <t>1468-0378</t>
  </si>
  <si>
    <t>https://onlinelibrary.wiley.com/journal/14680378</t>
  </si>
  <si>
    <t>2.891</t>
  </si>
  <si>
    <t>1475-6765</t>
  </si>
  <si>
    <t>https://onlinelibrary.wiley.com/journal/14756765</t>
  </si>
  <si>
    <t>2.525</t>
  </si>
  <si>
    <t>2047-8852</t>
  </si>
  <si>
    <t>https://onlinelibrary.wiley.com/journal/20478852</t>
  </si>
  <si>
    <t>1.973</t>
  </si>
  <si>
    <t>1099-0992</t>
  </si>
  <si>
    <t>https://onlinelibrary.wiley.com/journal/10990992</t>
  </si>
  <si>
    <t>3.475</t>
  </si>
  <si>
    <t>Soil Science &amp; Geoarchaeology</t>
  </si>
  <si>
    <t>1365-2389</t>
  </si>
  <si>
    <t>https://onlinelibrary.wiley.com/journal/13652389</t>
  </si>
  <si>
    <t>1.427</t>
  </si>
  <si>
    <t>General &amp; Introductory Law</t>
  </si>
  <si>
    <t>1468-0386</t>
  </si>
  <si>
    <t>https://onlinelibrary.wiley.com/journal/14680386</t>
  </si>
  <si>
    <t>1.250</t>
  </si>
  <si>
    <t>1740-4762</t>
  </si>
  <si>
    <t>https://onlinelibrary.wiley.com/journal/17404762</t>
  </si>
  <si>
    <t>Political Science Special Topics</t>
  </si>
  <si>
    <t>2380-6567</t>
  </si>
  <si>
    <t>https://onlinelibrary.wiley.com/journal/23806567</t>
  </si>
  <si>
    <t>4.201</t>
  </si>
  <si>
    <t>1558-5646</t>
  </si>
  <si>
    <t>https://onlinelibrary.wiley.com/journal/15585646</t>
  </si>
  <si>
    <t>2.243</t>
  </si>
  <si>
    <t>Evolution</t>
  </si>
  <si>
    <t>1525-142X</t>
  </si>
  <si>
    <t>https://onlinelibrary.wiley.com/journal/1525142X</t>
  </si>
  <si>
    <t>3.733</t>
  </si>
  <si>
    <t>1520-6505</t>
  </si>
  <si>
    <t>https://onlinelibrary.wiley.com/journal/15206505</t>
  </si>
  <si>
    <t>2.679</t>
  </si>
  <si>
    <t>1600-0625</t>
  </si>
  <si>
    <t>https://onlinelibrary.wiley.com/journal/16000625</t>
  </si>
  <si>
    <t>2.912</t>
  </si>
  <si>
    <t>1469-445X</t>
  </si>
  <si>
    <t>https://physoc.onlinelibrary.wiley.com/journal/1469445X</t>
  </si>
  <si>
    <t>0.947</t>
  </si>
  <si>
    <t>General &amp; Introductory Electrical &amp; Electronics Engineering</t>
  </si>
  <si>
    <t>1468-0394</t>
  </si>
  <si>
    <t>https://onlinelibrary.wiley.com/journal/14680394</t>
  </si>
  <si>
    <t>1552-3934</t>
  </si>
  <si>
    <t>https://onlinelibrary.wiley.com/journal/15523934</t>
  </si>
  <si>
    <t>Civil Law</t>
  </si>
  <si>
    <t>1744-1617</t>
  </si>
  <si>
    <t>https://onlinelibrary.wiley.com/journal/17441617</t>
  </si>
  <si>
    <t>2.421</t>
  </si>
  <si>
    <t>1545-5300</t>
  </si>
  <si>
    <t>https://onlinelibrary.wiley.com/journal/15455300</t>
  </si>
  <si>
    <t>1.426</t>
  </si>
  <si>
    <t>1741-3729</t>
  </si>
  <si>
    <t>https://onlinelibrary.wiley.com/journal/17413729</t>
  </si>
  <si>
    <t>2.335</t>
  </si>
  <si>
    <t>Failure Fracture</t>
  </si>
  <si>
    <t>1460-2695</t>
  </si>
  <si>
    <t>https://onlinelibrary.wiley.com/journal/14602695</t>
  </si>
  <si>
    <t>2.999</t>
  </si>
  <si>
    <t>1873-3468</t>
  </si>
  <si>
    <t>https://febs.onlinelibrary.wiley.com/journal/18733468</t>
  </si>
  <si>
    <t>1522-239X</t>
  </si>
  <si>
    <t>https://onlinelibrary.wiley.com/journal/1522239Xb</t>
  </si>
  <si>
    <t>1949-3185</t>
  </si>
  <si>
    <t>https://onlinelibrary.wiley.com/journal/19493185</t>
  </si>
  <si>
    <t>1468-0408</t>
  </si>
  <si>
    <t>https://onlinelibrary.wiley.com/journal/14680408</t>
  </si>
  <si>
    <t>1.517</t>
  </si>
  <si>
    <t>1755-053X</t>
  </si>
  <si>
    <t>https://onlinelibrary.wiley.com/journal/1755053X</t>
  </si>
  <si>
    <t>1468-0416</t>
  </si>
  <si>
    <t>https://onlinelibrary.wiley.com/journal/14680416</t>
  </si>
  <si>
    <t>Personal Finance</t>
  </si>
  <si>
    <t>2573-8615</t>
  </si>
  <si>
    <t>https://onlinelibrary.wiley.com/journal/25738615</t>
  </si>
  <si>
    <t>1.352</t>
  </si>
  <si>
    <t>1099-1018</t>
  </si>
  <si>
    <t>https://onlinelibrary.wiley.com/journal/10991018</t>
  </si>
  <si>
    <t>1.044</t>
  </si>
  <si>
    <t>1475-5890</t>
  </si>
  <si>
    <t>https://onlinelibrary.wiley.com/journal/14755890</t>
  </si>
  <si>
    <t>9.013</t>
  </si>
  <si>
    <t>1467-2979</t>
  </si>
  <si>
    <t>https://onlinelibrary.wiley.com/journal/14672979</t>
  </si>
  <si>
    <t>Fisheries</t>
  </si>
  <si>
    <t>1548-8446</t>
  </si>
  <si>
    <t>https://onlinelibrary.wiley.com/journal/15488446</t>
  </si>
  <si>
    <t>1.327</t>
  </si>
  <si>
    <t>1365-2400</t>
  </si>
  <si>
    <t>https://onlinelibrary.wiley.com/journal/13652400</t>
  </si>
  <si>
    <t>2.730</t>
  </si>
  <si>
    <t>1365-2419</t>
  </si>
  <si>
    <t>https://onlinelibrary.wiley.com/journal/13652419</t>
  </si>
  <si>
    <t>1.644</t>
  </si>
  <si>
    <t>Flavor, Perfume &amp; Cosmetic Science</t>
  </si>
  <si>
    <t>1099-1026</t>
  </si>
  <si>
    <t>https://onlinelibrary.wiley.com/journal/10991026</t>
  </si>
  <si>
    <t>0.756</t>
  </si>
  <si>
    <t>1944-9720</t>
  </si>
  <si>
    <t>https://onlinelibrary.wiley.com/journal/19449720</t>
  </si>
  <si>
    <t>1.547</t>
  </si>
  <si>
    <t>Plant Pathology</t>
  </si>
  <si>
    <t>1439-0329</t>
  </si>
  <si>
    <t>https://onlinelibrary.wiley.com/journal/14390329</t>
  </si>
  <si>
    <t>1522-2357</t>
  </si>
  <si>
    <t>https://onlinelibrary.wiley.com/journal/15222357</t>
  </si>
  <si>
    <t>2.434</t>
  </si>
  <si>
    <t>1521-3978</t>
  </si>
  <si>
    <t>https://onlinelibrary.wiley.com/journal/15213978</t>
  </si>
  <si>
    <t>3.255</t>
  </si>
  <si>
    <t>1365-2427</t>
  </si>
  <si>
    <t>https://onlinelibrary.wiley.com/journal/13652427</t>
  </si>
  <si>
    <t>8.504</t>
  </si>
  <si>
    <t>1540-9309</t>
  </si>
  <si>
    <t>https://esajournals.onlinelibrary.wiley.com/journal/15409309</t>
  </si>
  <si>
    <t>1.769</t>
  </si>
  <si>
    <t>1615-6854</t>
  </si>
  <si>
    <t>https://onlinelibrary.wiley.com/journal/16156854</t>
  </si>
  <si>
    <t>5.630</t>
  </si>
  <si>
    <t>1365-2435</t>
  </si>
  <si>
    <t>https://besjournals.onlinelibrary.wiley.com/journal/13652435</t>
  </si>
  <si>
    <t>1472-8206</t>
  </si>
  <si>
    <t>https://onlinelibrary.wiley.com/journal/14728206</t>
  </si>
  <si>
    <t>2573-5152</t>
  </si>
  <si>
    <t>https://onlinelibrary.wiley.com/journal/25735152</t>
  </si>
  <si>
    <t>1522-2608</t>
  </si>
  <si>
    <t>https://onlinelibrary.wiley.com/journal/15222608</t>
  </si>
  <si>
    <t>1478-1239</t>
  </si>
  <si>
    <t>https://.onlinelibrary.wiley.com/journal/14781239</t>
  </si>
  <si>
    <t>Gender &amp; History</t>
  </si>
  <si>
    <t>1468-0424</t>
  </si>
  <si>
    <t>https://onlinelibrary.wiley.com/journal/14680424</t>
  </si>
  <si>
    <t>1.548</t>
  </si>
  <si>
    <t>1468-0432</t>
  </si>
  <si>
    <t>https://onlinelibrary.wiley.com/journal/14680432</t>
  </si>
  <si>
    <t>1939-3466</t>
  </si>
  <si>
    <t>https://anthrosource.onlinelibrary.wiley.com/journal/19393466</t>
  </si>
  <si>
    <t>1.993</t>
  </si>
  <si>
    <t>1365-2443</t>
  </si>
  <si>
    <t>https://onlinelibrary.wiley.com/journal/13652443</t>
  </si>
  <si>
    <t>3.743</t>
  </si>
  <si>
    <t>1601-183X</t>
  </si>
  <si>
    <t>https://onlinelibrary.wiley.com/journal/1601183X</t>
  </si>
  <si>
    <t>3.696</t>
  </si>
  <si>
    <t>1098-2264</t>
  </si>
  <si>
    <t>https://onlinelibrary.wiley.com/journal/10982264</t>
  </si>
  <si>
    <t>2.165</t>
  </si>
  <si>
    <t>1526-968X</t>
  </si>
  <si>
    <t>https://onlinelibrary.wiley.com/journal/1526968X</t>
  </si>
  <si>
    <t>1.884</t>
  </si>
  <si>
    <t>1098-2272</t>
  </si>
  <si>
    <t>https://onlinelibrary.wiley.com/journal/10982272</t>
  </si>
  <si>
    <t>1.763</t>
  </si>
  <si>
    <t>1520-6548</t>
  </si>
  <si>
    <t>https://onlinelibrary.wiley.com/journal/15206548</t>
  </si>
  <si>
    <t>3.462</t>
  </si>
  <si>
    <t>Paleontology, Paleobiology &amp; Geobiology</t>
  </si>
  <si>
    <t>1472-4669</t>
  </si>
  <si>
    <t>https://onlinelibrary.wiley.com/journal/14724669</t>
  </si>
  <si>
    <t>2.981</t>
  </si>
  <si>
    <t>1525-2027</t>
  </si>
  <si>
    <t>https://agupubs.onlinelibrary.wiley.com/journal/15252027</t>
  </si>
  <si>
    <t>1.905</t>
  </si>
  <si>
    <t>Geographical Methodology &amp; Techniques</t>
  </si>
  <si>
    <t>1538-4632</t>
  </si>
  <si>
    <t>https://onlinelibrary.wiley.com/journal/15384632</t>
  </si>
  <si>
    <t>1.677</t>
  </si>
  <si>
    <t>1745-5871</t>
  </si>
  <si>
    <t>https://onlinelibrary.wiley.com/journal/17455871</t>
  </si>
  <si>
    <t>0.864</t>
  </si>
  <si>
    <t>Human Geography</t>
  </si>
  <si>
    <t>1931-0846</t>
  </si>
  <si>
    <t>https://onlinelibrary.wiley.com/journal/19310846</t>
  </si>
  <si>
    <t>2.161</t>
  </si>
  <si>
    <t>1749-8198</t>
  </si>
  <si>
    <t>https://onlinelibrary.wiley.com/journal/17498198</t>
  </si>
  <si>
    <t>2.978</t>
  </si>
  <si>
    <t>1099-1034</t>
  </si>
  <si>
    <t>https://onlinelibrary.wiley.com/journal/10991034</t>
  </si>
  <si>
    <t>1365-2451</t>
  </si>
  <si>
    <t>https://onlinelibrary.wiley.com/journal/13652451</t>
  </si>
  <si>
    <t>1865-7389</t>
  </si>
  <si>
    <t>https://onlinelibrary.wiley.com/journal/18657389</t>
  </si>
  <si>
    <t>1.846</t>
  </si>
  <si>
    <t>1365-2478</t>
  </si>
  <si>
    <t>https://onlinelibrary.wiley.com/journal/13652478</t>
  </si>
  <si>
    <t>1944-8007</t>
  </si>
  <si>
    <t>https://agupubs.onlinelibrary.wiley.com/journal/19448007</t>
  </si>
  <si>
    <t>3.422</t>
  </si>
  <si>
    <t>Geochemistry &amp; Mineralogy</t>
  </si>
  <si>
    <t>1751-908X</t>
  </si>
  <si>
    <t>https://onlinelibrary.wiley.com/journal/1751908X</t>
  </si>
  <si>
    <t>2190-6653</t>
  </si>
  <si>
    <t>https://onlinelibrary.wiley.com/journal/21906653</t>
  </si>
  <si>
    <t>2.351</t>
  </si>
  <si>
    <t>1447-0594</t>
  </si>
  <si>
    <t>https://onlinelibrary.wiley.com/journal/14470594</t>
  </si>
  <si>
    <t>1468-0475</t>
  </si>
  <si>
    <t>https://onlinelibrary.wiley.com/journal/14680475</t>
  </si>
  <si>
    <t>European Literature</t>
  </si>
  <si>
    <t>1468-0483</t>
  </si>
  <si>
    <t>https://onlinelibrary.wiley.com/journal/14680483</t>
  </si>
  <si>
    <t>1522-2322</t>
  </si>
  <si>
    <t>https://onlinelibrary.wiley.com/journal/15222322</t>
  </si>
  <si>
    <t>1.681</t>
  </si>
  <si>
    <t>Gerodontology</t>
  </si>
  <si>
    <t>1741-2358</t>
  </si>
  <si>
    <t>https://onlinelibrary.wiley.com/journal/17412358</t>
  </si>
  <si>
    <t>6.200</t>
  </si>
  <si>
    <t>1098-1136</t>
  </si>
  <si>
    <t>https://onlinelibrary.wiley.com/journal/10981136</t>
  </si>
  <si>
    <t>4.495</t>
  </si>
  <si>
    <t>1944-9224</t>
  </si>
  <si>
    <t>https://agupubs.onlinelibrary.wiley.com/journal/19449224</t>
  </si>
  <si>
    <t>International Management</t>
  </si>
  <si>
    <t>1932-2062</t>
  </si>
  <si>
    <t>https://onlinelibrary.wiley.com/journal/19322062</t>
  </si>
  <si>
    <t>8.502</t>
  </si>
  <si>
    <t>1365-2486</t>
  </si>
  <si>
    <t>https://onlinelibrary.wiley.com/journal/13652486</t>
  </si>
  <si>
    <t>6.045</t>
  </si>
  <si>
    <t>1466-8238</t>
  </si>
  <si>
    <t>https://onlinelibrary.wiley.com/journal/14668238</t>
  </si>
  <si>
    <t>1.359</t>
  </si>
  <si>
    <t>1471-0374</t>
  </si>
  <si>
    <t>https://onlinelibrary.wiley.com/journal/14710374</t>
  </si>
  <si>
    <t>0.861</t>
  </si>
  <si>
    <t>1758-5899</t>
  </si>
  <si>
    <t>https://onlinelibrary.wiley.com/journal/17585899</t>
  </si>
  <si>
    <t>2.000</t>
  </si>
  <si>
    <t>Strategic Management</t>
  </si>
  <si>
    <t>2042-5805</t>
  </si>
  <si>
    <t>https://onlinelibrary.wiley.com/journal/20425805</t>
  </si>
  <si>
    <t>2.603</t>
  </si>
  <si>
    <t>1468-0491</t>
  </si>
  <si>
    <t>https://onlinelibrary.wiley.com/journal/14680491</t>
  </si>
  <si>
    <t>1.457</t>
  </si>
  <si>
    <t>General &amp; Introductory Agriculture</t>
  </si>
  <si>
    <t>1365-2494</t>
  </si>
  <si>
    <t>https://onlinelibrary.wiley.com/journal/13652494</t>
  </si>
  <si>
    <t>0.734</t>
  </si>
  <si>
    <t>Agriculture &amp; Ecology</t>
  </si>
  <si>
    <t>1744-697X</t>
  </si>
  <si>
    <t>https://onlinelibrary.wiley.com/journal/1744697X</t>
  </si>
  <si>
    <t>1.991</t>
  </si>
  <si>
    <t>Carbon Capture &amp; Storage</t>
  </si>
  <si>
    <t>2152-3878</t>
  </si>
  <si>
    <t>https://onlinelibrary.wiley.com/journal/21523878</t>
  </si>
  <si>
    <t>2.067</t>
  </si>
  <si>
    <t>Groundwater &amp; Hydrogeology</t>
  </si>
  <si>
    <t>1745-6584</t>
  </si>
  <si>
    <t>https://onlinelibrary.wiley.com/journal/17456584</t>
  </si>
  <si>
    <t>1.550</t>
  </si>
  <si>
    <t>1745-6592</t>
  </si>
  <si>
    <t>https://onlinelibrary.wiley.com/journal/17456592</t>
  </si>
  <si>
    <t>0.561</t>
  </si>
  <si>
    <t>Regional Studies</t>
  </si>
  <si>
    <t>1468-2257</t>
  </si>
  <si>
    <t>https://onlinelibrary.wiley.com/journal/14682257</t>
  </si>
  <si>
    <t>3.569</t>
  </si>
  <si>
    <t>1365-2516</t>
  </si>
  <si>
    <t>https://onlinelibrary.wiley.com/journal/13652516</t>
  </si>
  <si>
    <t>1.684</t>
  </si>
  <si>
    <t>1552-146X</t>
  </si>
  <si>
    <t>https://onlinelibrary.wiley.com/journal/1552146X</t>
  </si>
  <si>
    <t>3.376</t>
  </si>
  <si>
    <t>1097-0347</t>
  </si>
  <si>
    <t>https://onlinelibrary.wiley.com/journal/10970347</t>
  </si>
  <si>
    <t>2.816</t>
  </si>
  <si>
    <t>1526-4610</t>
  </si>
  <si>
    <t>https://onlinelibrary.wiley.com/journal/15264610</t>
  </si>
  <si>
    <t>2.047</t>
  </si>
  <si>
    <t>1365-2524</t>
  </si>
  <si>
    <t>https://onlinelibrary.wiley.com/journal/13652524</t>
  </si>
  <si>
    <t>2.301</t>
  </si>
  <si>
    <t>Economics of Health &amp; Social Care</t>
  </si>
  <si>
    <t>1099-1050</t>
  </si>
  <si>
    <t>https://onlinelibrary.wiley.com/journal/10991050</t>
  </si>
  <si>
    <t>0.875</t>
  </si>
  <si>
    <t>1471-1842</t>
  </si>
  <si>
    <t>https://onlinelibrary.wiley.com/journal/14711842</t>
  </si>
  <si>
    <t>1.097</t>
  </si>
  <si>
    <t>Public Health Behavior &amp; Education</t>
  </si>
  <si>
    <t>2201-1617</t>
  </si>
  <si>
    <t>https://onlinelibrary.wiley.com/journal/22011617</t>
  </si>
  <si>
    <t>3.089</t>
  </si>
  <si>
    <t>Health &amp; Social Care</t>
  </si>
  <si>
    <t>1475-6773</t>
  </si>
  <si>
    <t>https://onlinelibrary.wiley.com/journal/14756773</t>
  </si>
  <si>
    <t>General &amp; Introductory Mechanical Engineering</t>
  </si>
  <si>
    <t>1523-1496</t>
  </si>
  <si>
    <t>https://onlinelibrary.wiley.com/journal/15231496</t>
  </si>
  <si>
    <t>3.429</t>
  </si>
  <si>
    <t>1523-5378</t>
  </si>
  <si>
    <t>https://onlinelibrary.wiley.com/journal/15235378</t>
  </si>
  <si>
    <t>1.071</t>
  </si>
  <si>
    <t>1522-2675</t>
  </si>
  <si>
    <t>https://onlinelibrary.wiley.com/journal/15222675</t>
  </si>
  <si>
    <t>3.118</t>
  </si>
  <si>
    <t>1099-1069</t>
  </si>
  <si>
    <t>https://onlinelibrary.wiley.com/journal/10991069</t>
  </si>
  <si>
    <t>Nephrology</t>
  </si>
  <si>
    <t>1542-4758</t>
  </si>
  <si>
    <t>https://onlinelibrary.wiley.com/journal/15424758</t>
  </si>
  <si>
    <t>11.711</t>
  </si>
  <si>
    <t>Hepatology</t>
  </si>
  <si>
    <t>1527-3350</t>
  </si>
  <si>
    <t>https://aasldpubs.onlinelibrary.wiley.com/journal/15273350</t>
  </si>
  <si>
    <t>1872-034X</t>
  </si>
  <si>
    <t>https://onlinelibrary.wiley.com/journal/1872034X</t>
  </si>
  <si>
    <t>2470-6981</t>
  </si>
  <si>
    <t>https://onlinelibrary.wiley.com/journal/24706981</t>
  </si>
  <si>
    <t>2150-1092</t>
  </si>
  <si>
    <t>https://onlinelibrary.wiley.com/journal/21501092</t>
  </si>
  <si>
    <t>1468-2273</t>
  </si>
  <si>
    <t>https://onlinelibrary.wiley.com/journal/14682273</t>
  </si>
  <si>
    <t>3.945</t>
  </si>
  <si>
    <t>1098-1063</t>
  </si>
  <si>
    <t>https://onlinelibrary.wiley.com/journal/10981063</t>
  </si>
  <si>
    <t>3.523</t>
  </si>
  <si>
    <t>1365-2559</t>
  </si>
  <si>
    <t>https://onlinelibrary.wiley.com/journal/13652559</t>
  </si>
  <si>
    <t>General &amp; Introductory History</t>
  </si>
  <si>
    <t>1468-2281</t>
  </si>
  <si>
    <t>https://onlinelibrary.wiley.com/journal/14682281</t>
  </si>
  <si>
    <t>1468-229X</t>
  </si>
  <si>
    <t>https://onlinelibrary.wiley.com/journal/1468229X</t>
  </si>
  <si>
    <t>1468-2303</t>
  </si>
  <si>
    <t>https://onlinelibrary.wiley.com/journal/14682303</t>
  </si>
  <si>
    <t>1478-0542</t>
  </si>
  <si>
    <t>https://onlinelibrary.wiley.com/journal/14780542</t>
  </si>
  <si>
    <t>3.341</t>
  </si>
  <si>
    <t>Infectious Disease</t>
  </si>
  <si>
    <t>1468-1293</t>
  </si>
  <si>
    <t>https://onlinelibrary.wiley.com/journal/14681293</t>
  </si>
  <si>
    <t>1.596</t>
  </si>
  <si>
    <t>Cell Therapies &amp; Tissue Engineering</t>
  </si>
  <si>
    <t>2059-2310</t>
  </si>
  <si>
    <t>https://onlinelibrary.wiley.com/journal/20592310</t>
  </si>
  <si>
    <t>2578-1863</t>
  </si>
  <si>
    <t>4.530</t>
  </si>
  <si>
    <t>1097-0193</t>
  </si>
  <si>
    <t>https://onlinelibrary.wiley.com/journal/10970193</t>
  </si>
  <si>
    <t>0.761</t>
  </si>
  <si>
    <t>1520-6564</t>
  </si>
  <si>
    <t>https://onlinelibrary.wiley.com/journal/15206564</t>
  </si>
  <si>
    <t>5.089</t>
  </si>
  <si>
    <t>1098-1004</t>
  </si>
  <si>
    <t>https://onlinelibrary.wiley.com/journal/10981004</t>
  </si>
  <si>
    <t>2.211</t>
  </si>
  <si>
    <t>1099-1077</t>
  </si>
  <si>
    <t>https://onlinelibrary.wiley.com/journal/10991077</t>
  </si>
  <si>
    <t>2.441</t>
  </si>
  <si>
    <t>Training &amp; Human Resource Development / Coaching &amp; Mentoring</t>
  </si>
  <si>
    <t>1532-1096</t>
  </si>
  <si>
    <t>https://onlinelibrary.wiley.com/journal/15321096</t>
  </si>
  <si>
    <t>1.817</t>
  </si>
  <si>
    <t>Human Resource Management</t>
  </si>
  <si>
    <t>1099-050X</t>
  </si>
  <si>
    <t>https://onlinelibrary.wiley.com/journal/1099050X</t>
  </si>
  <si>
    <t>2.147</t>
  </si>
  <si>
    <t>1748-8583</t>
  </si>
  <si>
    <t>https://onlinelibrary.wiley.com/journal/17488583</t>
  </si>
  <si>
    <t>3.014</t>
  </si>
  <si>
    <t>1099-1085</t>
  </si>
  <si>
    <t>https://onlinelibrary.wiley.com/journal/10991085</t>
  </si>
  <si>
    <t>1.038</t>
  </si>
  <si>
    <t>Gender &amp; Philosophy</t>
  </si>
  <si>
    <t>1527-2001</t>
  </si>
  <si>
    <t>https://onlinelibrary.wiley.com/journal/15272001</t>
  </si>
  <si>
    <t>2.279</t>
  </si>
  <si>
    <t>Ornithology</t>
  </si>
  <si>
    <t>1474-919X</t>
  </si>
  <si>
    <t>https://onlinelibrary.wiley.com/journal/1474919X</t>
  </si>
  <si>
    <t>0.517</t>
  </si>
  <si>
    <t>1931-4981</t>
  </si>
  <si>
    <t>https://onlinelibrary.wiley.com/journal/19314981</t>
  </si>
  <si>
    <t>9.614</t>
  </si>
  <si>
    <t>1600-065X</t>
  </si>
  <si>
    <t>https://onlinelibrary.wiley.com/journal/1600065X</t>
  </si>
  <si>
    <t>3.701</t>
  </si>
  <si>
    <t>1365-2567</t>
  </si>
  <si>
    <t>https://onlinelibrary.wiley.com/journal/13652567</t>
  </si>
  <si>
    <t>4.557</t>
  </si>
  <si>
    <t>1440-1711</t>
  </si>
  <si>
    <t>https://onlinelibrary.wiley.com/journal/14401711</t>
  </si>
  <si>
    <t>Systems Engineering &amp; Management</t>
  </si>
  <si>
    <t>2334-5837</t>
  </si>
  <si>
    <t>https://onlinelibrary.wiley.com/journal/23345837</t>
  </si>
  <si>
    <t>4.383</t>
  </si>
  <si>
    <t>Public Health General</t>
  </si>
  <si>
    <t>1600-0668</t>
  </si>
  <si>
    <t>https://onlinelibrary.wiley.com/journal/16000668</t>
  </si>
  <si>
    <t>1468-232X</t>
  </si>
  <si>
    <t>https://onlinelibrary.wiley.com/journal/1468232X</t>
  </si>
  <si>
    <t>1468-2338</t>
  </si>
  <si>
    <t>https://onlinelibrary.wiley.com/journal/14682338</t>
  </si>
  <si>
    <t>2.393</t>
  </si>
  <si>
    <t>Infancy</t>
  </si>
  <si>
    <t>1532-7078</t>
  </si>
  <si>
    <t>https://onlinelibrary.wiley.com/journal/15327078</t>
  </si>
  <si>
    <t>1522-7219</t>
  </si>
  <si>
    <t>https://onlinelibrary.wiley.com/journal/15227219</t>
  </si>
  <si>
    <t>1097-0355</t>
  </si>
  <si>
    <t>https://onlinelibrary.wiley.com/journal/10970355</t>
  </si>
  <si>
    <t>4.122</t>
  </si>
  <si>
    <t>Information &amp; Library Science</t>
  </si>
  <si>
    <t>1365-2575</t>
  </si>
  <si>
    <t>https://onlinelibrary.wiley.com/journal/13652575</t>
  </si>
  <si>
    <t>1752-4598</t>
  </si>
  <si>
    <t>https://onlinelibrary.wiley.com/journal/17524598</t>
  </si>
  <si>
    <t>1365-2583</t>
  </si>
  <si>
    <t>https://onlinelibrary.wiley.com/journal/13652583</t>
  </si>
  <si>
    <t>2.026</t>
  </si>
  <si>
    <t>1744-7917</t>
  </si>
  <si>
    <t>https://onlinelibrary.wiley.com/journal/17447917</t>
  </si>
  <si>
    <t>2156-4868</t>
  </si>
  <si>
    <t>https://onlinelibrary.wiley.com/journal/21564868</t>
  </si>
  <si>
    <t>2.320</t>
  </si>
  <si>
    <t>1551-3793</t>
  </si>
  <si>
    <t>https://setac.onlinelibrary.wiley.com/journal/15513793</t>
  </si>
  <si>
    <t>1.856</t>
  </si>
  <si>
    <t>1749-4877</t>
  </si>
  <si>
    <t>https://onlinelibrary.wiley.com/journal/17494877</t>
  </si>
  <si>
    <t>Management Science/Operational Research</t>
  </si>
  <si>
    <t>1099-1174</t>
  </si>
  <si>
    <t>https://onlinelibrary.wiley.com/journal/10991174</t>
  </si>
  <si>
    <t>1445-5994</t>
  </si>
  <si>
    <t>https://onlinelibrary.wiley.com/journal/14455994</t>
  </si>
  <si>
    <t>1875-595X</t>
  </si>
  <si>
    <t>https://onlinelibrary.wiley.com/journal/1875595X</t>
  </si>
  <si>
    <t>1.773</t>
  </si>
  <si>
    <t>International Economics &amp; Trade</t>
  </si>
  <si>
    <t>1468-2354</t>
  </si>
  <si>
    <t>https://onlinelibrary.wiley.com/journal/14682354</t>
  </si>
  <si>
    <t>3.015</t>
  </si>
  <si>
    <t>1365-2591</t>
  </si>
  <si>
    <t>https://onlinelibrary.wiley.com/journal/13652591</t>
  </si>
  <si>
    <t>0.636</t>
  </si>
  <si>
    <t>International Finance</t>
  </si>
  <si>
    <t>1468-2362</t>
  </si>
  <si>
    <t>https://onlinelibrary.wiley.com/journal/14682362</t>
  </si>
  <si>
    <t>2.135</t>
  </si>
  <si>
    <t>2042-6984</t>
  </si>
  <si>
    <t>https://onlinelibrary.wiley.com/journal/20426984</t>
  </si>
  <si>
    <t>0.565</t>
  </si>
  <si>
    <t>1099-1107</t>
  </si>
  <si>
    <t>https://onlinelibrary.wiley.com/journal/10991107</t>
  </si>
  <si>
    <t>2.342</t>
  </si>
  <si>
    <t>Computational / Numerical Methods</t>
  </si>
  <si>
    <t>1096-9853</t>
  </si>
  <si>
    <t>https://onlinelibrary.wiley.com/journal/10969853</t>
  </si>
  <si>
    <t>2.192</t>
  </si>
  <si>
    <t>2040-7947</t>
  </si>
  <si>
    <t>https://onlinelibrary.wiley.com/journal/20407947</t>
  </si>
  <si>
    <t>2.162</t>
  </si>
  <si>
    <t>1097-0207</t>
  </si>
  <si>
    <t>https://onlinelibrary.wiley.com/journal/10970207</t>
  </si>
  <si>
    <t>1099-1115</t>
  </si>
  <si>
    <t>https://onlinelibrary.wiley.com/journal/10991115</t>
  </si>
  <si>
    <t>1.048</t>
  </si>
  <si>
    <t>Ceramics</t>
  </si>
  <si>
    <t>1744-7402</t>
  </si>
  <si>
    <t>https://onlinelibrary.wiley.com/journal/17447402</t>
  </si>
  <si>
    <t>1.790</t>
  </si>
  <si>
    <t>2041-1294</t>
  </si>
  <si>
    <t>https://onlinelibrary.wiley.com/journal/20411294</t>
  </si>
  <si>
    <t>1473-4192</t>
  </si>
  <si>
    <t>https://onlinelibrary.wiley.com/journal/14734192</t>
  </si>
  <si>
    <t>Psychoanalysis</t>
  </si>
  <si>
    <t>1556-9187</t>
  </si>
  <si>
    <t>https://onlinelibrary.wiley.com/journal/15569187</t>
  </si>
  <si>
    <t>Art &amp; Design Education</t>
  </si>
  <si>
    <t>1476-8070</t>
  </si>
  <si>
    <t>https://onlinelibrary.wiley.com/journal/14768070</t>
  </si>
  <si>
    <t>Auditing</t>
  </si>
  <si>
    <t>1099-1123</t>
  </si>
  <si>
    <t>https://onlinelibrary.wiley.com/journal/10991123</t>
  </si>
  <si>
    <t>6.513</t>
  </si>
  <si>
    <t>1097-0215</t>
  </si>
  <si>
    <t>https://onlinelibrary.wiley.com/journal/10970215</t>
  </si>
  <si>
    <t>1.736</t>
  </si>
  <si>
    <t>Chemical Kinetics</t>
  </si>
  <si>
    <t>1097-4601</t>
  </si>
  <si>
    <t>https://onlinelibrary.wiley.com/journal/10974601</t>
  </si>
  <si>
    <t>1.571</t>
  </si>
  <si>
    <t>1097-007X</t>
  </si>
  <si>
    <t>https://onlinelibrary.wiley.com/journal/1097007X</t>
  </si>
  <si>
    <t>3.760</t>
  </si>
  <si>
    <t>Atmospheric Sciences</t>
  </si>
  <si>
    <t>1097-0088</t>
  </si>
  <si>
    <t>https://rmets.onlinelibrary.wiley.com/journal/10970088</t>
  </si>
  <si>
    <t>2.140</t>
  </si>
  <si>
    <t>1742-1241</t>
  </si>
  <si>
    <t>https://onlinelibrary.wiley.com/journal/17421241</t>
  </si>
  <si>
    <t>1.099</t>
  </si>
  <si>
    <t>Communication Technology</t>
  </si>
  <si>
    <t>1099-1131</t>
  </si>
  <si>
    <t>https://onlinelibrary.wiley.com/journal/10991131</t>
  </si>
  <si>
    <t>Marketing &amp; Sales</t>
  </si>
  <si>
    <t>1470-6431</t>
  </si>
  <si>
    <t>https://onlinelibrary.wiley.com/journal/14706431</t>
  </si>
  <si>
    <t>1.581</t>
  </si>
  <si>
    <t>1468-2494</t>
  </si>
  <si>
    <t>https://onlinelibrary.wiley.com/journal/14682494</t>
  </si>
  <si>
    <t>0.813</t>
  </si>
  <si>
    <t>1471-0307</t>
  </si>
  <si>
    <t>https://onlinelibrary.wiley.com/journal/14710307</t>
  </si>
  <si>
    <t>1.358</t>
  </si>
  <si>
    <t>Dental Hygiene &amp; Therapy</t>
  </si>
  <si>
    <t>1601-5037</t>
  </si>
  <si>
    <t>https://onlinelibrary.wiley.com/journal/16015037</t>
  </si>
  <si>
    <t>1.560</t>
  </si>
  <si>
    <t>1365-4632</t>
  </si>
  <si>
    <t>https://onlinelibrary.wiley.com/journal/13654632</t>
  </si>
  <si>
    <t>3.567</t>
  </si>
  <si>
    <t>1098-108X</t>
  </si>
  <si>
    <t>https://onlinelibrary.wiley.com/journal/1098108X</t>
  </si>
  <si>
    <t>0.163</t>
  </si>
  <si>
    <t>Economic Theory</t>
  </si>
  <si>
    <t>1742-7363</t>
  </si>
  <si>
    <t>https://onlinelibrary.wiley.com/journal/17427363</t>
  </si>
  <si>
    <t>2.529</t>
  </si>
  <si>
    <t>1099-114X</t>
  </si>
  <si>
    <t>https://onlinelibrary.wiley.com/journal/1099114X</t>
  </si>
  <si>
    <t>1.938</t>
  </si>
  <si>
    <t>1365-2613</t>
  </si>
  <si>
    <t>https://onlinelibrary.wiley.com/journal/13652613</t>
  </si>
  <si>
    <t>0.511</t>
  </si>
  <si>
    <t>1099-1158</t>
  </si>
  <si>
    <t>https://onlinelibrary.wiley.com/journal/10991158</t>
  </si>
  <si>
    <t>1.640</t>
  </si>
  <si>
    <t>1365-2621</t>
  </si>
  <si>
    <t>https://onlinelibrary.wiley.com/journal/13652621</t>
  </si>
  <si>
    <t>3.018</t>
  </si>
  <si>
    <t>1099-1166</t>
  </si>
  <si>
    <t>https://onlinelibrary.wiley.com/journal/10991166</t>
  </si>
  <si>
    <t>1879-3479</t>
  </si>
  <si>
    <t>https://obgyn.onlinelibrary.wiley.com/journal/18793479</t>
  </si>
  <si>
    <t>1098-1098</t>
  </si>
  <si>
    <t>https://onlinelibrary.wiley.com/journal/10981098</t>
  </si>
  <si>
    <t>1744-313X</t>
  </si>
  <si>
    <t>https://onlinelibrary.wiley.com/journal/1744313X</t>
  </si>
  <si>
    <t>2.050</t>
  </si>
  <si>
    <t>Information Technologies</t>
  </si>
  <si>
    <t>1098-111X</t>
  </si>
  <si>
    <t>https://onlinelibrary.wiley.com/journal/1098111X</t>
  </si>
  <si>
    <t>1475-6781</t>
  </si>
  <si>
    <t>https://onlinelibrary.wiley.com/journal/14756781</t>
  </si>
  <si>
    <t>2.030</t>
  </si>
  <si>
    <t>Laboratory Hematology</t>
  </si>
  <si>
    <t>1751-553X</t>
  </si>
  <si>
    <t>https://onlinelibrary.wiley.com/journal/1751553X</t>
  </si>
  <si>
    <t>2.195</t>
  </si>
  <si>
    <t>Speech Science</t>
  </si>
  <si>
    <t>1460-6984</t>
  </si>
  <si>
    <t>https://onlinelibrary.wiley.com/journal/14606984</t>
  </si>
  <si>
    <t>5.578</t>
  </si>
  <si>
    <t>1468-2370</t>
  </si>
  <si>
    <t>https://onlinelibrary.wiley.com/journal/14682370</t>
  </si>
  <si>
    <t>1.869</t>
  </si>
  <si>
    <t>Mental Health Nursing</t>
  </si>
  <si>
    <t>1447-0349</t>
  </si>
  <si>
    <t>https://onlinelibrary.wiley.com/journal/14470349</t>
  </si>
  <si>
    <t>1557-0657</t>
  </si>
  <si>
    <t>https://onlinelibrary.wiley.com/journal/15570657</t>
  </si>
  <si>
    <t>1095-9270</t>
  </si>
  <si>
    <t>https://onlinelibrary.wiley.com/journal/10959270</t>
  </si>
  <si>
    <t>0.681</t>
  </si>
  <si>
    <t>1099-1190</t>
  </si>
  <si>
    <t>https://onlinelibrary.wiley.com/journal/10991190</t>
  </si>
  <si>
    <t>Non-Profit Organizations / Marketing &amp; Communications</t>
  </si>
  <si>
    <t>1479-103X</t>
  </si>
  <si>
    <t>https://onlinelibrary.wiley.com/journal/1479103X</t>
  </si>
  <si>
    <t>0.622</t>
  </si>
  <si>
    <t>1099-1204</t>
  </si>
  <si>
    <t>https://onlinelibrary.wiley.com/journal/10991204</t>
  </si>
  <si>
    <t>0.885</t>
  </si>
  <si>
    <t>2047-3095</t>
  </si>
  <si>
    <t>https://onlinelibrary.wiley.com/journal/20473095</t>
  </si>
  <si>
    <t>1440-172X</t>
  </si>
  <si>
    <t>https://onlinelibrary.wiley.com/journal/1440172X</t>
  </si>
  <si>
    <t>1748-3743</t>
  </si>
  <si>
    <t>https://onlinelibrary.wiley.com/journal/17483743</t>
  </si>
  <si>
    <t>1099-1212</t>
  </si>
  <si>
    <t>https://onlinelibrary.wiley.com/journal/10991212</t>
  </si>
  <si>
    <t>1.532</t>
  </si>
  <si>
    <t>Pediatric Dentistry</t>
  </si>
  <si>
    <t>1365-263X</t>
  </si>
  <si>
    <t>https://onlinelibrary.wiley.com/journal/1365263X</t>
  </si>
  <si>
    <t>Pharmacy</t>
  </si>
  <si>
    <t>2042-7174</t>
  </si>
  <si>
    <t>https://onlinelibrary.wiley.com/journal/20427174</t>
  </si>
  <si>
    <t>1.778</t>
  </si>
  <si>
    <t>1464-066X</t>
  </si>
  <si>
    <t>https://onlinelibrary.wiley.com/journal/1464066X</t>
  </si>
  <si>
    <t>2.184</t>
  </si>
  <si>
    <t>Quantum Chemistry</t>
  </si>
  <si>
    <t>1097-461X</t>
  </si>
  <si>
    <t>https://onlinelibrary.wiley.com/journal/1097461X</t>
  </si>
  <si>
    <t>0.746</t>
  </si>
  <si>
    <t>1099-047X</t>
  </si>
  <si>
    <t>https://onlinelibrary.wiley.com/journal/1099047X</t>
  </si>
  <si>
    <t>1.914</t>
  </si>
  <si>
    <t>1756-185X</t>
  </si>
  <si>
    <t>https://onlinelibrary.wiley.com/journal/1756185X</t>
  </si>
  <si>
    <t>3.393</t>
  </si>
  <si>
    <t>1099-1239</t>
  </si>
  <si>
    <t>https://onlinelibrary.wiley.com/journal/10991239</t>
  </si>
  <si>
    <t>1.079</t>
  </si>
  <si>
    <t>Satellite Communications</t>
  </si>
  <si>
    <t>1542-0981</t>
  </si>
  <si>
    <t>https://onlinelibrary.wiley.com/journal/15420981</t>
  </si>
  <si>
    <t>0.610</t>
  </si>
  <si>
    <t>1468-2389</t>
  </si>
  <si>
    <t>https://onlinelibrary.wiley.com/journal/14682389</t>
  </si>
  <si>
    <t>0.909</t>
  </si>
  <si>
    <t>Social Welfare</t>
  </si>
  <si>
    <t>1468-2397</t>
  </si>
  <si>
    <t>https://onlinelibrary.wiley.com/journal/14682397</t>
  </si>
  <si>
    <t>Systematic Theology</t>
  </si>
  <si>
    <t>1468-2400</t>
  </si>
  <si>
    <t>https://onlinelibrary.wiley.com/journal/14682400</t>
  </si>
  <si>
    <t>1.857</t>
  </si>
  <si>
    <t>1522-1970</t>
  </si>
  <si>
    <t>https://onlinelibrary.wiley.com/journal/15221970</t>
  </si>
  <si>
    <t>Training &amp; Development</t>
  </si>
  <si>
    <t>1468-2419</t>
  </si>
  <si>
    <t>https://onlinelibrary.wiley.com/journal/14682419</t>
  </si>
  <si>
    <t>2.181</t>
  </si>
  <si>
    <t>General &amp; Introductory Urban Studies</t>
  </si>
  <si>
    <t>1468-2427</t>
  </si>
  <si>
    <t>https://onlinelibrary.wiley.com/journal/14682427</t>
  </si>
  <si>
    <t>1749-771X</t>
  </si>
  <si>
    <t>https://onlinelibrary.wiley.com/journal/1749771X</t>
  </si>
  <si>
    <t>1.878</t>
  </si>
  <si>
    <t>1442-2042</t>
  </si>
  <si>
    <t>https://onlinelibrary.wiley.com/journal/14422042</t>
  </si>
  <si>
    <t>1.652</t>
  </si>
  <si>
    <t>1097-0363</t>
  </si>
  <si>
    <t>https://onlinelibrary.wiley.com/journal/10970363</t>
  </si>
  <si>
    <t>0.643</t>
  </si>
  <si>
    <t>Labor &amp; Demographic Economics</t>
  </si>
  <si>
    <t>1564-913X</t>
  </si>
  <si>
    <t>https://onlinelibrary.wiley.com/journal/1564913X</t>
  </si>
  <si>
    <t>0.735</t>
  </si>
  <si>
    <t>1468-2435</t>
  </si>
  <si>
    <t>https://onlinelibrary.wiley.com/journal/14682435</t>
  </si>
  <si>
    <t>1466-7657</t>
  </si>
  <si>
    <t>https://onlinelibrary.wiley.com/journal/14667657</t>
  </si>
  <si>
    <t>0.558</t>
  </si>
  <si>
    <t>1468-2443</t>
  </si>
  <si>
    <t>https://onlinelibrary.wiley.com/journal/14682443</t>
  </si>
  <si>
    <t>1.459</t>
  </si>
  <si>
    <t>Freshwater Ecology</t>
  </si>
  <si>
    <t>1522-2632</t>
  </si>
  <si>
    <t>https://onlinelibrary.wiley.com/journal/15222632</t>
  </si>
  <si>
    <t>General &amp; Introductory Religion &amp; Theology</t>
  </si>
  <si>
    <t>1758-6631</t>
  </si>
  <si>
    <t>https://onlinelibrary.wiley.com/journal/17586631</t>
  </si>
  <si>
    <t>1468-2451</t>
  </si>
  <si>
    <t>https://onlinelibrary.wiley.com/journal/14682451</t>
  </si>
  <si>
    <t>1468-246X</t>
  </si>
  <si>
    <t>https://onlinelibrary.wiley.com/journal/1468246X</t>
  </si>
  <si>
    <t>Applied Probability &amp; Statistics</t>
  </si>
  <si>
    <t>1751-5823</t>
  </si>
  <si>
    <t>https://onlinelibrary.wiley.com/journal/17515823</t>
  </si>
  <si>
    <t>1995</t>
  </si>
  <si>
    <t>1.745</t>
  </si>
  <si>
    <t>1475-3995</t>
  </si>
  <si>
    <t>https://onlinelibrary.wiley.com/journal/14753995</t>
  </si>
  <si>
    <t>1.085</t>
  </si>
  <si>
    <t>2050-7038</t>
  </si>
  <si>
    <t>https://onlinelibrary.wiley.com/journal/20507038</t>
  </si>
  <si>
    <t>2.848</t>
  </si>
  <si>
    <t>1742-481X</t>
  </si>
  <si>
    <t>https://onlinelibrary.wiley.com/journal/1742481X</t>
  </si>
  <si>
    <t>1748-1090</t>
  </si>
  <si>
    <t>https://zslpublications.onlinelibrary.wiley.com/journal/17481090</t>
  </si>
  <si>
    <t>2476-1508</t>
  </si>
  <si>
    <t>https://onlinelibrary.wiley.com/journal/24761508</t>
  </si>
  <si>
    <t>0.949</t>
  </si>
  <si>
    <t>1744-7410</t>
  </si>
  <si>
    <t>https://onlinelibrary.wiley.com/journal/17447410</t>
  </si>
  <si>
    <t>2573-2331</t>
  </si>
  <si>
    <t>https://onlinelibrary.wiley.com/journal/25732331</t>
  </si>
  <si>
    <t>0.931</t>
  </si>
  <si>
    <t>1531-0361</t>
  </si>
  <si>
    <t>https://onlinelibrary.wiley.com/journal/15310361</t>
  </si>
  <si>
    <t>Blood Transfusion</t>
  </si>
  <si>
    <t>1751-2824</t>
  </si>
  <si>
    <t>https://onlinelibrary.wiley.com/journal/17512824</t>
  </si>
  <si>
    <t>0.837</t>
  </si>
  <si>
    <t>1440-1738</t>
  </si>
  <si>
    <t>https://onlinelibrary.wiley.com/journal/14401738</t>
  </si>
  <si>
    <t>2.425</t>
  </si>
  <si>
    <t>1869-5868</t>
  </si>
  <si>
    <t>https://onlinelibrary.wiley.com/journal/18695868</t>
  </si>
  <si>
    <t>3.141</t>
  </si>
  <si>
    <t>1521-6551</t>
  </si>
  <si>
    <t>https://iubmb.onlinelibrary.wiley.com/journal/15216551</t>
  </si>
  <si>
    <t>2574-9870</t>
  </si>
  <si>
    <t>https://onlinelibrary.wiley.com/journal/25749870</t>
  </si>
  <si>
    <t>0.554</t>
  </si>
  <si>
    <t>1742-7924</t>
  </si>
  <si>
    <t>https://onlinelibrary.wiley.com/journal/17427924</t>
  </si>
  <si>
    <t>1468-5965</t>
  </si>
  <si>
    <t>https://onlinelibrary.wiley.com/journal/14685965</t>
  </si>
  <si>
    <t>2637-403X</t>
  </si>
  <si>
    <t>https://onlinelibrary.wiley.com/journal/2637403X</t>
  </si>
  <si>
    <t>0.687</t>
  </si>
  <si>
    <t>Water Resources</t>
  </si>
  <si>
    <t>1551-8833</t>
  </si>
  <si>
    <t>https://onlinelibrary.wiley.com/journal/15518833</t>
  </si>
  <si>
    <t>1.403</t>
  </si>
  <si>
    <t>1610-0387</t>
  </si>
  <si>
    <t>https://onlinelibrary.wiley.com/journal/16100387</t>
  </si>
  <si>
    <t>Modern History (1780-1900)</t>
  </si>
  <si>
    <t>1754-0208</t>
  </si>
  <si>
    <t>https://onlinelibrary.wiley.com/journal/17540208</t>
  </si>
  <si>
    <t>Clinical Specialties</t>
  </si>
  <si>
    <t>1744-6155</t>
  </si>
  <si>
    <t>https://onlinelibrary.wiley.com/journal/17446155</t>
  </si>
  <si>
    <t>2475-5389</t>
  </si>
  <si>
    <t>https://anthrosource.onlinelibrary.wiley.com/journal/15564819</t>
  </si>
  <si>
    <t>1.090</t>
  </si>
  <si>
    <t>Sociology of Religion</t>
  </si>
  <si>
    <t>1468-5906</t>
  </si>
  <si>
    <t>https://onlinelibrary.wiley.com/journal/14685906</t>
  </si>
  <si>
    <t>1468-5914</t>
  </si>
  <si>
    <t>https://onlinelibrary.wiley.com/journal/14685914</t>
  </si>
  <si>
    <t>1475-679X</t>
  </si>
  <si>
    <t>https://onlinelibrary.wiley.com/journal/1475679X</t>
  </si>
  <si>
    <t>2161-1874</t>
  </si>
  <si>
    <t>https://onlinelibrary.wiley.com/journal/21611874</t>
  </si>
  <si>
    <t>0.920</t>
  </si>
  <si>
    <t>Literacy &amp; Reading</t>
  </si>
  <si>
    <t>1936-2706</t>
  </si>
  <si>
    <t>https://ila.onlinelibrary.wiley.com/journal/19362706</t>
  </si>
  <si>
    <t>1.998</t>
  </si>
  <si>
    <t>1365-2648</t>
  </si>
  <si>
    <t>https://onlinelibrary.wiley.com/journal/13652648</t>
  </si>
  <si>
    <t>2.345</t>
  </si>
  <si>
    <t>1471-0366</t>
  </si>
  <si>
    <t>https://onlinelibrary.wiley.com/journal/14710366</t>
  </si>
  <si>
    <t>1.795</t>
  </si>
  <si>
    <t>1477-9552</t>
  </si>
  <si>
    <t>https://onlinelibrary.wiley.com/journal/14779552</t>
  </si>
  <si>
    <t>2.727</t>
  </si>
  <si>
    <t>1439-037X</t>
  </si>
  <si>
    <t>https://onlinelibrary.wiley.com/journal/1439037X</t>
  </si>
  <si>
    <t>4.388</t>
  </si>
  <si>
    <t>1532-5415</t>
  </si>
  <si>
    <t>https://onlinelibrary.wiley.com/journal/15325415</t>
  </si>
  <si>
    <t>https://onlinelibrary.wiley.com/journal/14685922</t>
  </si>
  <si>
    <t>2.182</t>
  </si>
  <si>
    <t>1469-7580</t>
  </si>
  <si>
    <t>https://onlinelibrary.wiley.com/journal/14697580</t>
  </si>
  <si>
    <t>1439-0388</t>
  </si>
  <si>
    <t>https://onlinelibrary.wiley.com/journal/14390388</t>
  </si>
  <si>
    <t>4.474</t>
  </si>
  <si>
    <t>Animal Ecology</t>
  </si>
  <si>
    <t>1365-2656</t>
  </si>
  <si>
    <t>https://besjournals.onlinelibrary.wiley.com/journal/13652656</t>
  </si>
  <si>
    <t>1.244</t>
  </si>
  <si>
    <t>Feed</t>
  </si>
  <si>
    <t>1439-0396</t>
  </si>
  <si>
    <t>https://onlinelibrary.wiley.com/journal/14390396</t>
  </si>
  <si>
    <t>1.348</t>
  </si>
  <si>
    <t>1938-3703</t>
  </si>
  <si>
    <t>https://onlinelibrary.wiley.com/journal/19383704</t>
  </si>
  <si>
    <t>1751-9861</t>
  </si>
  <si>
    <t>https://onlinelibrary.wiley.com/journal/17519861</t>
  </si>
  <si>
    <t>1745-6622</t>
  </si>
  <si>
    <t>https://onlinelibrary.wiley.com/journal/17456622</t>
  </si>
  <si>
    <t>1600-5767</t>
  </si>
  <si>
    <t>https://onlinelibrary.wiley.com/journal/S16005767</t>
  </si>
  <si>
    <t>5.301</t>
  </si>
  <si>
    <t>Applied Ecology</t>
  </si>
  <si>
    <t>1365-2664</t>
  </si>
  <si>
    <t>https://besjournals.onlinelibrary.wiley.com/journal/13652664</t>
  </si>
  <si>
    <t>1099-1255</t>
  </si>
  <si>
    <t>https://onlinelibrary.wiley.com/journal/10991255</t>
  </si>
  <si>
    <t>1.641</t>
  </si>
  <si>
    <t>1439-0418</t>
  </si>
  <si>
    <t>https://onlinelibrary.wiley.com/journal/14390418</t>
  </si>
  <si>
    <t>0.845</t>
  </si>
  <si>
    <t>1439-0426</t>
  </si>
  <si>
    <t>https://onlinelibrary.wiley.com/journal/14390426</t>
  </si>
  <si>
    <t>2.099</t>
  </si>
  <si>
    <t>Applied Microbiology</t>
  </si>
  <si>
    <t>1365-2672</t>
  </si>
  <si>
    <t>https://onlinelibrary.wiley.com/journal/13652672</t>
  </si>
  <si>
    <t>1.132</t>
  </si>
  <si>
    <t>Applied Ethics</t>
  </si>
  <si>
    <t>1468-5930</t>
  </si>
  <si>
    <t>https://onlinelibrary.wiley.com/journal/14685930</t>
  </si>
  <si>
    <t>1.866</t>
  </si>
  <si>
    <t>Polymer Science &amp; Technology General</t>
  </si>
  <si>
    <t>1097-4628</t>
  </si>
  <si>
    <t>https://onlinelibrary.wiley.com/journal/10974628</t>
  </si>
  <si>
    <t>2.112</t>
  </si>
  <si>
    <t>1468-3148</t>
  </si>
  <si>
    <t>https://onlinelibrary.wiley.com/journal/14683148</t>
  </si>
  <si>
    <t>1.006</t>
  </si>
  <si>
    <t>Applied Social Psychology</t>
  </si>
  <si>
    <t>1559-1816</t>
  </si>
  <si>
    <t>https://onlinelibrary.wiley.com/journal/15591816</t>
  </si>
  <si>
    <t>1099-1263</t>
  </si>
  <si>
    <t>https://onlinelibrary.wiley.com/journal/10991263</t>
  </si>
  <si>
    <t>Fish Diseases</t>
  </si>
  <si>
    <t>1548-8667</t>
  </si>
  <si>
    <t>https://onlinelibrary.wiley.com/journal/15488667</t>
  </si>
  <si>
    <t>2.228</t>
  </si>
  <si>
    <t>1600-048X</t>
  </si>
  <si>
    <t>https://onlinelibrary.wiley.com/journal/1600048X</t>
  </si>
  <si>
    <t>1.585</t>
  </si>
  <si>
    <t>Microbiology</t>
  </si>
  <si>
    <t>1521-4028</t>
  </si>
  <si>
    <t>https://onlinelibrary.wiley.com/journal/15214028</t>
  </si>
  <si>
    <t>2.768</t>
  </si>
  <si>
    <t>1099-0771</t>
  </si>
  <si>
    <t>https://onlinelibrary.wiley.com/journal/10990771</t>
  </si>
  <si>
    <t>2.042</t>
  </si>
  <si>
    <t>1099-0461</t>
  </si>
  <si>
    <t>https://onlinelibrary.wiley.com/journal/10990461</t>
  </si>
  <si>
    <t>4.248</t>
  </si>
  <si>
    <t>1365-2699</t>
  </si>
  <si>
    <t>https://onlinelibrary.wiley.com/journal/13652699</t>
  </si>
  <si>
    <t>1552-4965</t>
  </si>
  <si>
    <t>https://onlinelibrary.wiley.com/journal/15524965</t>
  </si>
  <si>
    <t>3.189</t>
  </si>
  <si>
    <t>1552-4981</t>
  </si>
  <si>
    <t>4.328</t>
  </si>
  <si>
    <t>Optics &amp; Photonics</t>
  </si>
  <si>
    <t>1864-0648</t>
  </si>
  <si>
    <t>https://onlinelibrary.wiley.com/journal/18640648</t>
  </si>
  <si>
    <t>6.284</t>
  </si>
  <si>
    <t>1523-4681</t>
  </si>
  <si>
    <t>https://onlinelibrary.wiley.com/journal/15234681</t>
  </si>
  <si>
    <t>1.276</t>
  </si>
  <si>
    <t>Corporate Finance</t>
  </si>
  <si>
    <t>1468-5957</t>
  </si>
  <si>
    <t>https://onlinelibrary.wiley.com/journal/14685957</t>
  </si>
  <si>
    <t>2.878</t>
  </si>
  <si>
    <t>2158-1592</t>
  </si>
  <si>
    <t>https://onlinelibrary.wiley.com/journal/21581592</t>
  </si>
  <si>
    <t>0.518</t>
  </si>
  <si>
    <t>Cardiovascular Surgery</t>
  </si>
  <si>
    <t>1540-8191</t>
  </si>
  <si>
    <t>https://onlinelibrary.wiley.com/journal/15408191</t>
  </si>
  <si>
    <t>3.068</t>
  </si>
  <si>
    <t>1540-8167</t>
  </si>
  <si>
    <t>https://onlinelibrary.wiley.com/journal/15408167</t>
  </si>
  <si>
    <t>3.085</t>
  </si>
  <si>
    <t>Cell Biology (Life Sciences)</t>
  </si>
  <si>
    <t>1097-4644</t>
  </si>
  <si>
    <t>https://onlinelibrary.wiley.com/journal/10974644</t>
  </si>
  <si>
    <t>4.080</t>
  </si>
  <si>
    <t>Genomics &amp; Proteomics</t>
  </si>
  <si>
    <t>1097-4652</t>
  </si>
  <si>
    <t>https://onlinelibrary.wiley.com/journal/10974652</t>
  </si>
  <si>
    <t>3.135</t>
  </si>
  <si>
    <t>1097-4660</t>
  </si>
  <si>
    <t>https://onlinelibrary.wiley.com/journal/10974660</t>
  </si>
  <si>
    <t>1.873</t>
  </si>
  <si>
    <t>Lab Automation &amp; Miniaturization</t>
  </si>
  <si>
    <t>1099-128X</t>
  </si>
  <si>
    <t>https://onlinelibrary.wiley.com/journal/1099128X</t>
  </si>
  <si>
    <t>1744-6171</t>
  </si>
  <si>
    <t>https://onlinelibrary.wiley.com/journal/17446171</t>
  </si>
  <si>
    <t>World Philosophy</t>
  </si>
  <si>
    <t>1540-6253</t>
  </si>
  <si>
    <t>https://onlinelibrary.wiley.com/journal/15406253</t>
  </si>
  <si>
    <t>1.835</t>
  </si>
  <si>
    <t>1098-1101</t>
  </si>
  <si>
    <t>https://onlinelibrary.wiley.com/journal/10981101</t>
  </si>
  <si>
    <t>1365-2702</t>
  </si>
  <si>
    <t>https://onlinelibrary.wiley.com/journal/13652702</t>
  </si>
  <si>
    <t>3.477</t>
  </si>
  <si>
    <t>Periodontology</t>
  </si>
  <si>
    <t>1600-051X</t>
  </si>
  <si>
    <t>https://onlinelibrary.wiley.com/journal/1600051X</t>
  </si>
  <si>
    <t>2.812</t>
  </si>
  <si>
    <t>1552-4604</t>
  </si>
  <si>
    <t>https://accp1.onlinelibrary.wiley.com/journal/15524604</t>
  </si>
  <si>
    <t>1.679</t>
  </si>
  <si>
    <t>1365-2710</t>
  </si>
  <si>
    <t>https://onlinelibrary.wiley.com/journal/13652710</t>
  </si>
  <si>
    <t>2.123</t>
  </si>
  <si>
    <t>1097-4679</t>
  </si>
  <si>
    <t>https://onlinelibrary.wiley.com/journal/10974679</t>
  </si>
  <si>
    <t>1097-0096</t>
  </si>
  <si>
    <t>https://onlinelibrary.wiley.com/journal/10970096</t>
  </si>
  <si>
    <t>2161-1882</t>
  </si>
  <si>
    <t>https://onlinelibrary.wiley.com/journal/21611882</t>
  </si>
  <si>
    <t>0.701</t>
  </si>
  <si>
    <t>1520-6610</t>
  </si>
  <si>
    <t>https://onlinelibrary.wiley.com/journal/15206610</t>
  </si>
  <si>
    <t>1099-1298</t>
  </si>
  <si>
    <t>https://onlinelibrary.wiley.com/journal/10991298</t>
  </si>
  <si>
    <t>1520-6629</t>
  </si>
  <si>
    <t>https://onlinelibrary.wiley.com/journal/15206629</t>
  </si>
  <si>
    <t>3.648</t>
  </si>
  <si>
    <t>Computational Chemistry &amp; Molecular Modeling</t>
  </si>
  <si>
    <t>1096-987X</t>
  </si>
  <si>
    <t>https://onlinelibrary.wiley.com/journal/1096987X</t>
  </si>
  <si>
    <t>1.253</t>
  </si>
  <si>
    <t>1365-2729</t>
  </si>
  <si>
    <t>https://onlinelibrary.wiley.com/journal/13652729</t>
  </si>
  <si>
    <t>1.260</t>
  </si>
  <si>
    <t>Introductory Marketing</t>
  </si>
  <si>
    <t>1745-6606</t>
  </si>
  <si>
    <t>https://onlinelibrary.wiley.com/journal/17456606</t>
  </si>
  <si>
    <t>1.481</t>
  </si>
  <si>
    <t>Consumer Behavior</t>
  </si>
  <si>
    <t>1479-1838</t>
  </si>
  <si>
    <t>https://onlinelibrary.wiley.com/journal/14791838</t>
  </si>
  <si>
    <t>3.385</t>
  </si>
  <si>
    <t>1532-7663</t>
  </si>
  <si>
    <t>https://onlinelibrary.wiley.com/journal/15327663</t>
  </si>
  <si>
    <t>1.373</t>
  </si>
  <si>
    <t>1468-5973</t>
  </si>
  <si>
    <t>https://onlinelibrary.wiley.com/journal/14685973</t>
  </si>
  <si>
    <t>1097-0053</t>
  </si>
  <si>
    <t>https://onlinelibrary.wiley.com/journal/10970053</t>
  </si>
  <si>
    <t>1.764</t>
  </si>
  <si>
    <t>1473-2165</t>
  </si>
  <si>
    <t>https://onlinelibrary.wiley.com/journal/14732165</t>
  </si>
  <si>
    <t>0.545</t>
  </si>
  <si>
    <t>1556-6676</t>
  </si>
  <si>
    <t>https://onlinelibrary.wiley.com/journal/15566676</t>
  </si>
  <si>
    <t>1.409</t>
  </si>
  <si>
    <t>1600-0560</t>
  </si>
  <si>
    <t>https://onlinelibrary.wiley.com/journal/16000560</t>
  </si>
  <si>
    <t>1753-0407</t>
  </si>
  <si>
    <t>https://onlinelibrary.wiley.com/journal/17530407</t>
  </si>
  <si>
    <t>1.632</t>
  </si>
  <si>
    <t>Gastroenterology</t>
  </si>
  <si>
    <t>1751-2980</t>
  </si>
  <si>
    <t>https://onlinelibrary.wiley.com/journal/17512980</t>
  </si>
  <si>
    <t>6.180</t>
  </si>
  <si>
    <t>Plant Ecology</t>
  </si>
  <si>
    <t>1365-2745</t>
  </si>
  <si>
    <t>https://besjournals.onlinelibrary.wiley.com/journal/13652745</t>
  </si>
  <si>
    <t>1467-6419</t>
  </si>
  <si>
    <t>https://onlinelibrary.wiley.com/journal/14676419</t>
  </si>
  <si>
    <t>0.912</t>
  </si>
  <si>
    <t>1530-9134</t>
  </si>
  <si>
    <t>https://onlinelibrary.wiley.com/journal/15309134</t>
  </si>
  <si>
    <t>1.528</t>
  </si>
  <si>
    <t>1745-3984</t>
  </si>
  <si>
    <t>https://onlinelibrary.wiley.com/journal/17453984</t>
  </si>
  <si>
    <t>1740-1461</t>
  </si>
  <si>
    <t>https://onlinelibrary.wiley.com/journal/17401461</t>
  </si>
  <si>
    <t>0.379</t>
  </si>
  <si>
    <t>2161-1920</t>
  </si>
  <si>
    <t>https://onlinelibrary.wiley.com/journal/21611920</t>
  </si>
  <si>
    <t>3.047</t>
  </si>
  <si>
    <t>2168-9830</t>
  </si>
  <si>
    <t>https://onlinelibrary.wiley.com/journal/21689830</t>
  </si>
  <si>
    <t>1.273</t>
  </si>
  <si>
    <t>Esthetic Dentistry</t>
  </si>
  <si>
    <t>1708-8240</t>
  </si>
  <si>
    <t>https://onlinelibrary.wiley.com/journal/17088240</t>
  </si>
  <si>
    <t>1365-2753</t>
  </si>
  <si>
    <t>https://onlinelibrary.wiley.com/journal/13652753</t>
  </si>
  <si>
    <t>Evidence-Based Health Care</t>
  </si>
  <si>
    <t>1756-5391</t>
  </si>
  <si>
    <t>https://onlinelibrary.wiley.com/journal/17565391</t>
  </si>
  <si>
    <t>2.792</t>
  </si>
  <si>
    <t>1420-9101</t>
  </si>
  <si>
    <t>https://onlinelibrary.wiley.com/journal/14209101</t>
  </si>
  <si>
    <t>1.280</t>
  </si>
  <si>
    <t>2471-5646</t>
  </si>
  <si>
    <t>https://onlinelibrary.wiley.com/journal/24715646</t>
  </si>
  <si>
    <t>2.387</t>
  </si>
  <si>
    <t>1552-5015</t>
  </si>
  <si>
    <t>https://onlinelibrary.wiley.com/journal/15525015</t>
  </si>
  <si>
    <t>1.568</t>
  </si>
  <si>
    <t>1756-2589</t>
  </si>
  <si>
    <t>https://onlinelibrary.wiley.com/journal/17562589</t>
  </si>
  <si>
    <t>1.186</t>
  </si>
  <si>
    <t>1467-6427</t>
  </si>
  <si>
    <t>https://onlinelibrary.wiley.com/journal/14676427</t>
  </si>
  <si>
    <t>1557-9263</t>
  </si>
  <si>
    <t>https://onlinelibrary.wiley.com/journal/15579263</t>
  </si>
  <si>
    <t>4.882</t>
  </si>
  <si>
    <t>1556-4967</t>
  </si>
  <si>
    <t>https://onlinelibrary.wiley.com/journal/15564967</t>
  </si>
  <si>
    <t>1.519</t>
  </si>
  <si>
    <t>1095-8649</t>
  </si>
  <si>
    <t>https://onlinelibrary.wiley.com/journal/10958649</t>
  </si>
  <si>
    <t>2.138</t>
  </si>
  <si>
    <t>1365-2761</t>
  </si>
  <si>
    <t>https://onlinelibrary.wiley.com/journal/13652761</t>
  </si>
  <si>
    <t>2.483</t>
  </si>
  <si>
    <t>1753-318X</t>
  </si>
  <si>
    <t>https://onlinelibrary.wiley.com/journal/1753318X</t>
  </si>
  <si>
    <t>1745-4514</t>
  </si>
  <si>
    <t>https://onlinelibrary.wiley.com/journal/17454514</t>
  </si>
  <si>
    <t>1.370</t>
  </si>
  <si>
    <t>1745-4530</t>
  </si>
  <si>
    <t>https://onlinelibrary.wiley.com/journal/17454530</t>
  </si>
  <si>
    <t>0.791</t>
  </si>
  <si>
    <t>1745-4549</t>
  </si>
  <si>
    <t>https://onlinelibrary.wiley.com/journal/17454549</t>
  </si>
  <si>
    <t>0.948</t>
  </si>
  <si>
    <t>1745-4565</t>
  </si>
  <si>
    <t>https://onlinelibrary.wiley.com/journal/17454565</t>
  </si>
  <si>
    <t>1750-3841</t>
  </si>
  <si>
    <t>https://onlinelibrary.wiley.com/journal/17503841</t>
  </si>
  <si>
    <t>0.747</t>
  </si>
  <si>
    <t>1099-131X</t>
  </si>
  <si>
    <t>https://onlinelibrary.wiley.com/journal/1099131X</t>
  </si>
  <si>
    <t>1.322</t>
  </si>
  <si>
    <t>Forensic Science</t>
  </si>
  <si>
    <t>1556-4029</t>
  </si>
  <si>
    <t>https://onlinelibrary.wiley.com/journal/15564029</t>
  </si>
  <si>
    <t>3.452</t>
  </si>
  <si>
    <t>1440-1746</t>
  </si>
  <si>
    <t>https://onlinelibrary.wiley.com/journal/14401746</t>
  </si>
  <si>
    <t>1573-3599</t>
  </si>
  <si>
    <t>https://onlinelibrary.wiley.com/journal/15733599</t>
  </si>
  <si>
    <t>2169-8996</t>
  </si>
  <si>
    <t>https://agupubs.onlinelibrary.wiley.com/journal/21698996</t>
  </si>
  <si>
    <t>2169-8961</t>
  </si>
  <si>
    <t>https://agupubs.onlinelibrary.wiley.com/journal/21698961</t>
  </si>
  <si>
    <t>2169-9011</t>
  </si>
  <si>
    <t>https://agupubs.onlinelibrary.wiley.com/journal/21699011</t>
  </si>
  <si>
    <t>Oceanography &amp; Paleoceanography</t>
  </si>
  <si>
    <t>2169-9291</t>
  </si>
  <si>
    <t>https://agupubs.onlinelibrary.wiley.com/journal/21699291</t>
  </si>
  <si>
    <t>2169-9100</t>
  </si>
  <si>
    <t>https://agupubs.onlinelibrary.wiley.com/journal/21699100</t>
  </si>
  <si>
    <t>2169-9356</t>
  </si>
  <si>
    <t>https://agupubs.onlinelibrary.wiley.com/journal/21699356</t>
  </si>
  <si>
    <t>Space and Planetary Sciences</t>
  </si>
  <si>
    <t>2169-9402</t>
  </si>
  <si>
    <t>https://agupubs.onlinelibrary.wiley.com/journal/21699402</t>
  </si>
  <si>
    <t>0.796</t>
  </si>
  <si>
    <t>Graph Theory</t>
  </si>
  <si>
    <t>1097-0118</t>
  </si>
  <si>
    <t>https://onlinelibrary.wiley.com/journal/10970118</t>
  </si>
  <si>
    <t>Law &amp; Ethics in Health &amp; Social Care</t>
  </si>
  <si>
    <t>2040-0861</t>
  </si>
  <si>
    <t>https://onlinelibrary.wiley.com/journal/20400861</t>
  </si>
  <si>
    <t>2.710</t>
  </si>
  <si>
    <t>1868-6982</t>
  </si>
  <si>
    <t>https://onlinelibrary.wiley.com/journal/18686982</t>
  </si>
  <si>
    <t>0.893</t>
  </si>
  <si>
    <t>1943-5193</t>
  </si>
  <si>
    <t>https://onlinelibrary.wiley.com/journal/19435193</t>
  </si>
  <si>
    <t>0.553</t>
  </si>
  <si>
    <t>Political Sociology</t>
  </si>
  <si>
    <t>1467-6443</t>
  </si>
  <si>
    <t>https://onlinelibrary.wiley.com/journal/14676443</t>
  </si>
  <si>
    <t>2.638</t>
  </si>
  <si>
    <t>Nutrition</t>
  </si>
  <si>
    <t>1365-277X</t>
  </si>
  <si>
    <t>https://onlinelibrary.wiley.com/journal/1365277X</t>
  </si>
  <si>
    <t>3.265</t>
  </si>
  <si>
    <t>Environmental Science</t>
  </si>
  <si>
    <t>1530-9290</t>
  </si>
  <si>
    <t>https://onlinelibrary.wiley.com/journal/15309290</t>
  </si>
  <si>
    <t>Metabolic Disease</t>
  </si>
  <si>
    <t>1573-2665</t>
  </si>
  <si>
    <t>https://onlinelibrary.wiley.com/journal/15732665</t>
  </si>
  <si>
    <t>3.962</t>
  </si>
  <si>
    <t>1744-7909</t>
  </si>
  <si>
    <t>https://onlinelibrary.wiley.com/journal/17447909</t>
  </si>
  <si>
    <t>1365-2788</t>
  </si>
  <si>
    <t>https://onlinelibrary.wiley.com/journal/13652788</t>
  </si>
  <si>
    <t>Interior Design</t>
  </si>
  <si>
    <t>1939-1668</t>
  </si>
  <si>
    <t>https://onlinelibrary.wiley.com/journal/19391668</t>
  </si>
  <si>
    <t>7.598</t>
  </si>
  <si>
    <t>1365-2796</t>
  </si>
  <si>
    <t>https://onlinelibrary.wiley.com/journal/13652796</t>
  </si>
  <si>
    <t>0.786</t>
  </si>
  <si>
    <t>1099-1328</t>
  </si>
  <si>
    <t>https://onlinelibrary.wiley.com/journal/10991328</t>
  </si>
  <si>
    <t>1467-646X</t>
  </si>
  <si>
    <t>https://onlinelibrary.wiley.com/journal/1467646X</t>
  </si>
  <si>
    <t>2041-1626</t>
  </si>
  <si>
    <t>https://onlinelibrary.wiley.com/journal/20411626</t>
  </si>
  <si>
    <t>0.882</t>
  </si>
  <si>
    <t>1544-4767</t>
  </si>
  <si>
    <t>https://onlinelibrary.wiley.com/journal/15444767</t>
  </si>
  <si>
    <t>Methods - Synthesis &amp; Techniques</t>
  </si>
  <si>
    <t>1099-1344</t>
  </si>
  <si>
    <t>https://onlinelibrary.wiley.com/journal/10991344</t>
  </si>
  <si>
    <t>2471-4607</t>
  </si>
  <si>
    <t>https://onlinelibrary.wiley.com/journal/24714607</t>
  </si>
  <si>
    <t>Latin- &amp; Meso-American Anthropology</t>
  </si>
  <si>
    <t>1935-4940</t>
  </si>
  <si>
    <t>https://anthrosource.onlinelibrary.wiley.com/journal/19354940</t>
  </si>
  <si>
    <t>1467-6478</t>
  </si>
  <si>
    <t>https://onlinelibrary.wiley.com/journal/14676478</t>
  </si>
  <si>
    <t>Organization &amp; Management Theory</t>
  </si>
  <si>
    <t>1935-262X</t>
  </si>
  <si>
    <t>https://onlinelibrary.wiley.com/journal/1935262X</t>
  </si>
  <si>
    <t>1744-1722</t>
  </si>
  <si>
    <t>https://onlinelibrary.wiley.com/journal/17441722</t>
  </si>
  <si>
    <t>1938-3673</t>
  </si>
  <si>
    <t>https://jlb.onlinelibrary.wiley.com/journal/19383673</t>
  </si>
  <si>
    <t>Linguistic Anthropology</t>
  </si>
  <si>
    <t>1548-1395</t>
  </si>
  <si>
    <t>https://anthrosource.onlinelibrary.wiley.com/journal/15481395</t>
  </si>
  <si>
    <t>3.083</t>
  </si>
  <si>
    <t>1522-2586</t>
  </si>
  <si>
    <t>https://onlinelibrary.wiley.com/journal/15222586</t>
  </si>
  <si>
    <t>5.329</t>
  </si>
  <si>
    <t>1467-6486</t>
  </si>
  <si>
    <t>https://onlinelibrary.wiley.com/journal/14676486</t>
  </si>
  <si>
    <t>2.528</t>
  </si>
  <si>
    <t>1752-0606</t>
  </si>
  <si>
    <t>https://onlinelibrary.wiley.com/journal/17520606</t>
  </si>
  <si>
    <t>2.238</t>
  </si>
  <si>
    <t>1741-3737</t>
  </si>
  <si>
    <t>https://onlinelibrary.wiley.com/journal/17413737</t>
  </si>
  <si>
    <t>2.422</t>
  </si>
  <si>
    <t>Mass Spectrometry</t>
  </si>
  <si>
    <t>1096-9888</t>
  </si>
  <si>
    <t>https://onlinelibrary.wiley.com/journal/10969888c</t>
  </si>
  <si>
    <t>1.182</t>
  </si>
  <si>
    <t>1754-9485</t>
  </si>
  <si>
    <t>https://onlinelibrary.wiley.com/journal/17549485</t>
  </si>
  <si>
    <t>0.930</t>
  </si>
  <si>
    <t>1600-0684</t>
  </si>
  <si>
    <t>https://onlinelibrary.wiley.com/journal/16000684</t>
  </si>
  <si>
    <t>1.935</t>
  </si>
  <si>
    <t>Infectious Disease &amp; Microbiology</t>
  </si>
  <si>
    <t>1096-9071</t>
  </si>
  <si>
    <t>https://onlinelibrary.wiley.com/journal/10969071</t>
  </si>
  <si>
    <t>3.594</t>
  </si>
  <si>
    <t>1525-1314</t>
  </si>
  <si>
    <t>https://onlinelibrary.wiley.com/journal/15251314</t>
  </si>
  <si>
    <t>Microscopy</t>
  </si>
  <si>
    <t>1365-2818</t>
  </si>
  <si>
    <t>https://onlinelibrary.wiley.com/journal/13652818</t>
  </si>
  <si>
    <t>1542-2011</t>
  </si>
  <si>
    <t>https://onlinelibrary.wiley.com/journal/15422011</t>
  </si>
  <si>
    <t>1099-1352</t>
  </si>
  <si>
    <t>https://onlinelibrary.wiley.com/journal/10991352</t>
  </si>
  <si>
    <t>1.509</t>
  </si>
  <si>
    <t>Macroeconomics</t>
  </si>
  <si>
    <t>1538-4616</t>
  </si>
  <si>
    <t>https://onlinelibrary.wiley.com/journal/15384616</t>
  </si>
  <si>
    <t>1.655</t>
  </si>
  <si>
    <t>1097-4687</t>
  </si>
  <si>
    <t>https://onlinelibrary.wiley.com/journal/10974687</t>
  </si>
  <si>
    <t>1099-1360</t>
  </si>
  <si>
    <t>https://onlinelibrary.wiley.com/journal/10991360</t>
  </si>
  <si>
    <t>1985</t>
  </si>
  <si>
    <t>0.421</t>
  </si>
  <si>
    <t>2161-1912</t>
  </si>
  <si>
    <t>https://onlinelibrary.wiley.com/journal/21611912</t>
  </si>
  <si>
    <t>4.083</t>
  </si>
  <si>
    <t>1471-4159</t>
  </si>
  <si>
    <t>https://onlinelibrary.wiley.com/journal/14714159</t>
  </si>
  <si>
    <t>3.470</t>
  </si>
  <si>
    <t>Neuroendocrinology</t>
  </si>
  <si>
    <t>1365-2826</t>
  </si>
  <si>
    <t>https://onlinelibrary.wiley.com/journal/13652826</t>
  </si>
  <si>
    <t>1.625</t>
  </si>
  <si>
    <t>1552-6569</t>
  </si>
  <si>
    <t>https://onlinelibrary.wiley.com/journal/15526569</t>
  </si>
  <si>
    <t>3.634</t>
  </si>
  <si>
    <t>Clinical Neuropsychology</t>
  </si>
  <si>
    <t>1748-6653</t>
  </si>
  <si>
    <t>https://onlinelibrary.wiley.com/journal/17486653</t>
  </si>
  <si>
    <t>2.481</t>
  </si>
  <si>
    <t>1097-4547</t>
  </si>
  <si>
    <t>https://onlinelibrary.wiley.com/journal/10974547</t>
  </si>
  <si>
    <t>1.721</t>
  </si>
  <si>
    <t>1365-2834</t>
  </si>
  <si>
    <t>https://onlinelibrary.wiley.com/journal/13652834</t>
  </si>
  <si>
    <t>1.521</t>
  </si>
  <si>
    <t>1547-5069</t>
  </si>
  <si>
    <t>https://sigmapubs.onlinelibrary.wiley.com/journal/15475069</t>
  </si>
  <si>
    <t>1447-0756</t>
  </si>
  <si>
    <t>https://obgyn.onlinelibrary.wiley.com/journal/14470756</t>
  </si>
  <si>
    <t>Organizational &amp; Industrial Psychology</t>
  </si>
  <si>
    <t>2044-8325</t>
  </si>
  <si>
    <t>https://onlinelibrary.wiley.com/journal/20448325</t>
  </si>
  <si>
    <t>1873-1317</t>
  </si>
  <si>
    <t>https://onlinelibrary.wiley.com/journal/18731317</t>
  </si>
  <si>
    <t>Oral Pathology</t>
  </si>
  <si>
    <t>1600-0714</t>
  </si>
  <si>
    <t>https://onlinelibrary.wiley.com/journal/16000714</t>
  </si>
  <si>
    <t>2.098</t>
  </si>
  <si>
    <t>Restorative Dentistry</t>
  </si>
  <si>
    <t>1365-2842</t>
  </si>
  <si>
    <t>https://onlinelibrary.wiley.com/journal/13652842</t>
  </si>
  <si>
    <t>3.607</t>
  </si>
  <si>
    <t>Organizational Behavior</t>
  </si>
  <si>
    <t>1099-1379</t>
  </si>
  <si>
    <t>https://onlinelibrary.wiley.com/journal/10991379</t>
  </si>
  <si>
    <t>2.692</t>
  </si>
  <si>
    <t>Orthopedics</t>
  </si>
  <si>
    <t>1554-527X</t>
  </si>
  <si>
    <t>https://onlinelibrary.wiley.com/journal/1554527X</t>
  </si>
  <si>
    <t>1.151</t>
  </si>
  <si>
    <t>1440-1754</t>
  </si>
  <si>
    <t>https://onlinelibrary.wiley.com/journal/14401754</t>
  </si>
  <si>
    <t>1977</t>
  </si>
  <si>
    <t>4.220</t>
  </si>
  <si>
    <t>Nutrition &amp; Dietetics General</t>
  </si>
  <si>
    <t>1941-2444</t>
  </si>
  <si>
    <t>https://onlinelibrary.wiley.com/journal/19412444</t>
  </si>
  <si>
    <t>1.972</t>
  </si>
  <si>
    <t>Biomolecules (DNA, RNA, Peptides, etc.)</t>
  </si>
  <si>
    <t>1099-1387</t>
  </si>
  <si>
    <t>https://onlinelibrary.wiley.com/journal/10991387</t>
  </si>
  <si>
    <t>2.662</t>
  </si>
  <si>
    <t>1600-0765</t>
  </si>
  <si>
    <t>https://onlinelibrary.wiley.com/journal/16000765</t>
  </si>
  <si>
    <t>1943-3670</t>
  </si>
  <si>
    <t>https://onlinelibrary.wiley.com/journal/19433670</t>
  </si>
  <si>
    <t>3.590</t>
  </si>
  <si>
    <t>1467-6494</t>
  </si>
  <si>
    <t>https://onlinelibrary.wiley.com/journal/14676494</t>
  </si>
  <si>
    <t>Economic &amp; Applied Geology</t>
  </si>
  <si>
    <t>1747-5457</t>
  </si>
  <si>
    <t>https://onlinelibrary.wiley.com/journal/17475457</t>
  </si>
  <si>
    <t>1759-8893</t>
  </si>
  <si>
    <t>https://onlinelibrary.wiley.com/journal/17598893</t>
  </si>
  <si>
    <t>2.405</t>
  </si>
  <si>
    <t>2042-7158</t>
  </si>
  <si>
    <t>https://onlinelibrary.wiley.com/journal/20427158</t>
  </si>
  <si>
    <t>2055-2335</t>
  </si>
  <si>
    <t>https://onlinelibrary.wiley.com/journal/20552335</t>
  </si>
  <si>
    <t>0.805</t>
  </si>
  <si>
    <t>Philosophy of Education</t>
  </si>
  <si>
    <t>1467-9752</t>
  </si>
  <si>
    <t>https://onlinelibrary.wiley.com/journal/14679752</t>
  </si>
  <si>
    <t>2.608</t>
  </si>
  <si>
    <t>Phycology</t>
  </si>
  <si>
    <t>1529-8817</t>
  </si>
  <si>
    <t>https://onlinelibrary.wiley.com/journal/15298817</t>
  </si>
  <si>
    <t>1.515</t>
  </si>
  <si>
    <t>Physical Organic Chemistry</t>
  </si>
  <si>
    <t>1099-1395</t>
  </si>
  <si>
    <t>https://onlinelibrary.wiley.com/journal/10991395</t>
  </si>
  <si>
    <t>0.853</t>
  </si>
  <si>
    <t>1439-0434</t>
  </si>
  <si>
    <t>https://onlinelibrary.wiley.com/journal/14390434</t>
  </si>
  <si>
    <t>10.391</t>
  </si>
  <si>
    <t>1600-079X</t>
  </si>
  <si>
    <t>https://onlinelibrary.wiley.com/journal/1600079X</t>
  </si>
  <si>
    <t>2.102</t>
  </si>
  <si>
    <t>Soil</t>
  </si>
  <si>
    <t>1522-2624</t>
  </si>
  <si>
    <t>https://onlinelibrary.wiley.com/journal/15222624</t>
  </si>
  <si>
    <t>3.415</t>
  </si>
  <si>
    <t>1520-6688</t>
  </si>
  <si>
    <t>https://onlinelibrary.wiley.com/journal/15206688</t>
  </si>
  <si>
    <t>0.970</t>
  </si>
  <si>
    <t>1741-1130</t>
  </si>
  <si>
    <t>https://onlinelibrary.wiley.com/journal/17411130</t>
  </si>
  <si>
    <t>3.114</t>
  </si>
  <si>
    <t>Polymer Synthesis</t>
  </si>
  <si>
    <t>1099-0518</t>
  </si>
  <si>
    <t>https://onlinelibrary.wiley.com/journal/10990518</t>
  </si>
  <si>
    <t>2.838</t>
  </si>
  <si>
    <t>1099-0488</t>
  </si>
  <si>
    <t>1.452</t>
  </si>
  <si>
    <t>Prosthodontics</t>
  </si>
  <si>
    <t>1532-849X</t>
  </si>
  <si>
    <t>https://onlinelibrary.wiley.com/journal/1532849X</t>
  </si>
  <si>
    <t>0.844</t>
  </si>
  <si>
    <t>1365-2850</t>
  </si>
  <si>
    <t>https://onlinelibrary.wiley.com/journal/13652850</t>
  </si>
  <si>
    <t>1479-1854</t>
  </si>
  <si>
    <t>https://onlinelibrary.wiley.com/journal/14791854</t>
  </si>
  <si>
    <t>1467-9779</t>
  </si>
  <si>
    <t>https://onlinelibrary.wiley.com/journal/14679779</t>
  </si>
  <si>
    <t>1.378</t>
  </si>
  <si>
    <t>1752-7325</t>
  </si>
  <si>
    <t>https://onlinelibrary.wiley.com/journal/17527325</t>
  </si>
  <si>
    <t>2.469</t>
  </si>
  <si>
    <t>1099-1417</t>
  </si>
  <si>
    <t>https://onlinelibrary.wiley.com/journal/10991417</t>
  </si>
  <si>
    <t>2.395</t>
  </si>
  <si>
    <t>Spectroscopy</t>
  </si>
  <si>
    <t>1097-4555</t>
  </si>
  <si>
    <t>https://onlinelibrary.wiley.com/journal/10974555</t>
  </si>
  <si>
    <t>1.743</t>
  </si>
  <si>
    <t>1467-9787</t>
  </si>
  <si>
    <t>https://onlinelibrary.wiley.com/journal/14679787</t>
  </si>
  <si>
    <t>Religious Ethics</t>
  </si>
  <si>
    <t>1467-9795</t>
  </si>
  <si>
    <t>https://onlinelibrary.wiley.com/journal/14679795</t>
  </si>
  <si>
    <t>History of Religion</t>
  </si>
  <si>
    <t>1467-9809</t>
  </si>
  <si>
    <t>https://onlinelibrary.wiley.com/journal/14679809</t>
  </si>
  <si>
    <t>1755-6686</t>
  </si>
  <si>
    <t>https://onlinelibrary.wiley.com/journal/17556686</t>
  </si>
  <si>
    <t>1.564</t>
  </si>
  <si>
    <t>1467-9817</t>
  </si>
  <si>
    <t>https://onlinelibrary.wiley.com/journal/14679817</t>
  </si>
  <si>
    <t>Science</t>
  </si>
  <si>
    <t>1098-2736</t>
  </si>
  <si>
    <t>https://onlinelibrary.wiley.com/journal/10982736</t>
  </si>
  <si>
    <t>1471-3802</t>
  </si>
  <si>
    <t>https://onlinelibrary.wiley.com/journal/14713802</t>
  </si>
  <si>
    <t>2.288</t>
  </si>
  <si>
    <t>1532-7795</t>
  </si>
  <si>
    <t>https://onlinelibrary.wiley.com/journal/15327795</t>
  </si>
  <si>
    <t>1.343</t>
  </si>
  <si>
    <t>Insurance &amp; Risk Management</t>
  </si>
  <si>
    <t>1539-6975</t>
  </si>
  <si>
    <t>https://onlinelibrary.wiley.com/journal/15396975</t>
  </si>
  <si>
    <t>Child &amp; Family Health &amp; Social Care</t>
  </si>
  <si>
    <t>1746-1561</t>
  </si>
  <si>
    <t>https://onlinelibrary.wiley.com/journal/17461561</t>
  </si>
  <si>
    <t>1745-459X</t>
  </si>
  <si>
    <t>https://onlinelibrary.wiley.com/journal/1745459X</t>
  </si>
  <si>
    <t>2.557</t>
  </si>
  <si>
    <t>1615-9314</t>
  </si>
  <si>
    <t>https://onlinelibrary.wiley.com/journal/16159314</t>
  </si>
  <si>
    <t>3.259</t>
  </si>
  <si>
    <t>1365-2869</t>
  </si>
  <si>
    <t>https://onlinelibrary.wiley.com/journal/13652869</t>
  </si>
  <si>
    <t>Veterinary Medicine - Small Animal General</t>
  </si>
  <si>
    <t>1748-5827</t>
  </si>
  <si>
    <t>https://onlinelibrary.wiley.com/journal/17485827</t>
  </si>
  <si>
    <t>2.876</t>
  </si>
  <si>
    <t>1540-627X</t>
  </si>
  <si>
    <t>https://onlinelibrary.wiley.com/journal/1540627X</t>
  </si>
  <si>
    <t>1.463</t>
  </si>
  <si>
    <t>1540-4560</t>
  </si>
  <si>
    <t>https://spssi.onlinelibrary.wiley.com/journal/15404560</t>
  </si>
  <si>
    <t>0.214</t>
  </si>
  <si>
    <t>Social Philosophy</t>
  </si>
  <si>
    <t>1467-9833</t>
  </si>
  <si>
    <t>https://onlinelibrary.wiley.com/journal/14679833</t>
  </si>
  <si>
    <t>1.200</t>
  </si>
  <si>
    <t>1467-9841</t>
  </si>
  <si>
    <t>https://onlinelibrary.wiley.com/journal/14679841</t>
  </si>
  <si>
    <t>1.033</t>
  </si>
  <si>
    <t>2047-7481</t>
  </si>
  <si>
    <t>https://onlinelibrary.wiley.com/journal/20477481</t>
  </si>
  <si>
    <t>5.789</t>
  </si>
  <si>
    <t>Production Operations Management</t>
  </si>
  <si>
    <t>1745-493X</t>
  </si>
  <si>
    <t>https://onlinelibrary.wiley.com/journal/1745493X</t>
  </si>
  <si>
    <t>US History</t>
  </si>
  <si>
    <t>1540-5818</t>
  </si>
  <si>
    <t>https://onlinelibrary.wiley.com/journal/15405818</t>
  </si>
  <si>
    <t>1.450</t>
  </si>
  <si>
    <t>Petrochemistry / Fuel</t>
  </si>
  <si>
    <t>1558-9293</t>
  </si>
  <si>
    <t>https://onlinelibrary.wiley.com/journal/15589293</t>
  </si>
  <si>
    <t>2.993</t>
  </si>
  <si>
    <t>1096-9098</t>
  </si>
  <si>
    <t>https://onlinelibrary.wiley.com/journal/10969098</t>
  </si>
  <si>
    <t>3.011</t>
  </si>
  <si>
    <t>1600-5775</t>
  </si>
  <si>
    <t>https://onlinelibrary.wiley.com/journal/S16005775</t>
  </si>
  <si>
    <t>1.134</t>
  </si>
  <si>
    <t>1759-6831</t>
  </si>
  <si>
    <t>https://onlinelibrary.wiley.com/journal/17596831</t>
  </si>
  <si>
    <t>1.290</t>
  </si>
  <si>
    <t>1745-4603</t>
  </si>
  <si>
    <t>https://onlinelibrary.wiley.com/journal/17454603</t>
  </si>
  <si>
    <t>2.841</t>
  </si>
  <si>
    <t>1551-2916</t>
  </si>
  <si>
    <t>https://onlinelibrary.wiley.com/journal/15512916</t>
  </si>
  <si>
    <t>1558-9331</t>
  </si>
  <si>
    <t>https://onlinelibrary.wiley.com/journal/15589331</t>
  </si>
  <si>
    <t>1752-1688</t>
  </si>
  <si>
    <t>https://onlinelibrary.wiley.com/journal/17521688</t>
  </si>
  <si>
    <t>1986</t>
  </si>
  <si>
    <t>2.322</t>
  </si>
  <si>
    <t>2330-1643</t>
  </si>
  <si>
    <t>https://onlinelibrary.wiley.com/journal/23301643</t>
  </si>
  <si>
    <t>0.879</t>
  </si>
  <si>
    <t>2192-6549</t>
  </si>
  <si>
    <t>https://onlinelibrary.wiley.com/journal/21926549</t>
  </si>
  <si>
    <t>3.528</t>
  </si>
  <si>
    <t>1468-3083</t>
  </si>
  <si>
    <t>https://onlinelibrary.wiley.com/journal/14683083</t>
  </si>
  <si>
    <t>2.171</t>
  </si>
  <si>
    <t>1938-3711</t>
  </si>
  <si>
    <t>https://onlinelibrary.wiley.com/journal/19383711</t>
  </si>
  <si>
    <t>0.667</t>
  </si>
  <si>
    <t>1520-6696</t>
  </si>
  <si>
    <t>https://onlinelibrary.wiley.com/journal/15206696</t>
  </si>
  <si>
    <t>0.859</t>
  </si>
  <si>
    <t>2050-0416</t>
  </si>
  <si>
    <t>https://onlinelibrary.wiley.com/journal/20500416</t>
  </si>
  <si>
    <t>0.895</t>
  </si>
  <si>
    <t>1469-7750</t>
  </si>
  <si>
    <t>https://londmathsoc.onlinelibrary.wiley.com/journal/14697750</t>
  </si>
  <si>
    <t>2.258</t>
  </si>
  <si>
    <t>1529-8027</t>
  </si>
  <si>
    <t>https://onlinelibrary.wiley.com/journal/15298027</t>
  </si>
  <si>
    <t>1.619</t>
  </si>
  <si>
    <t>1467-9655</t>
  </si>
  <si>
    <t>https://onlinelibrary.wiley.com/journal/14679655</t>
  </si>
  <si>
    <t>1467-985X</t>
  </si>
  <si>
    <t>https://rss.onlinelibrary.wiley.com/journal/1467985X</t>
  </si>
  <si>
    <t>4.610</t>
  </si>
  <si>
    <t>Probability &amp; Mathematical Statistics</t>
  </si>
  <si>
    <t>1467-9868</t>
  </si>
  <si>
    <t>https://rss.onlinelibrary.wiley.com/journal/14679868</t>
  </si>
  <si>
    <t>1.716</t>
  </si>
  <si>
    <t>1467-9876</t>
  </si>
  <si>
    <t>https://rss.onlinelibrary.wiley.com/journal/14679876</t>
  </si>
  <si>
    <t>2.463</t>
  </si>
  <si>
    <t>1097-0010</t>
  </si>
  <si>
    <t>https://onlinelibrary.wiley.com/journal/10970010</t>
  </si>
  <si>
    <t>Electrical Engineering - Displays</t>
  </si>
  <si>
    <t>1938-3657</t>
  </si>
  <si>
    <t>https://onlinelibrary.wiley.com/journal/19383657</t>
  </si>
  <si>
    <t>1.015</t>
  </si>
  <si>
    <t>Aquaculture</t>
  </si>
  <si>
    <t>1749-7345</t>
  </si>
  <si>
    <t>https://onlinelibrary.wiley.com/journal/17497345</t>
  </si>
  <si>
    <t>2475-0387</t>
  </si>
  <si>
    <t>https://onlinelibrary.wiley.com/journal/24750387</t>
  </si>
  <si>
    <t>5.287</t>
  </si>
  <si>
    <t>1538-7836</t>
  </si>
  <si>
    <t>https://onlinelibrary.wiley.com/journal/15387836</t>
  </si>
  <si>
    <t>Time Series</t>
  </si>
  <si>
    <t>1467-9892</t>
  </si>
  <si>
    <t>https://onlinelibrary.wiley.com/journal/14679892</t>
  </si>
  <si>
    <t>3.989</t>
  </si>
  <si>
    <t>1932-7005</t>
  </si>
  <si>
    <t>https://onlinelibrary.wiley.com/journal/19327005</t>
  </si>
  <si>
    <t>0.988</t>
  </si>
  <si>
    <t>1753-8424</t>
  </si>
  <si>
    <t>https://londmathsoc.onlinelibrary.wiley.com/journal/17538424</t>
  </si>
  <si>
    <t>2.624</t>
  </si>
  <si>
    <t>1573-6598</t>
  </si>
  <si>
    <t>https://onlinelibrary.wiley.com/journal/15736598</t>
  </si>
  <si>
    <t>1550-9613</t>
  </si>
  <si>
    <t>https://onlinelibrary.wiley.com/journal/15509613</t>
  </si>
  <si>
    <t>1990</t>
  </si>
  <si>
    <t>2.924</t>
  </si>
  <si>
    <t>1654-1103</t>
  </si>
  <si>
    <t>https://onlinelibrary.wiley.com/journal/16541103</t>
  </si>
  <si>
    <t>1.171</t>
  </si>
  <si>
    <t>1476-4431</t>
  </si>
  <si>
    <t>https://onlinelibrary.wiley.com/journal/14764431</t>
  </si>
  <si>
    <t>1.202</t>
  </si>
  <si>
    <t>1365-2885</t>
  </si>
  <si>
    <t>https://onlinelibrary.wiley.com/journal/13652885</t>
  </si>
  <si>
    <t>1.219</t>
  </si>
  <si>
    <t>1548-0585</t>
  </si>
  <si>
    <t>https://onlinelibrary.wiley.com/journal/15480585</t>
  </si>
  <si>
    <t>4.179</t>
  </si>
  <si>
    <t>1365-2893</t>
  </si>
  <si>
    <t>https://onlinelibrary.wiley.com/journal/13652893</t>
  </si>
  <si>
    <t>1439-0469</t>
  </si>
  <si>
    <t>https://onlinelibrary.wiley.com/journal/14390469</t>
  </si>
  <si>
    <t>1469-7998</t>
  </si>
  <si>
    <t>https://zslpublications.onlinelibrary.wiley.com/journal/14697998</t>
  </si>
  <si>
    <t>2573-5098</t>
  </si>
  <si>
    <t>https://onlinelibrary.wiley.com/journal/25735098</t>
  </si>
  <si>
    <t>0.348</t>
  </si>
  <si>
    <t>1755-6988</t>
  </si>
  <si>
    <t>https://onlinelibrary.wiley.com/journal/17556988</t>
  </si>
  <si>
    <t>Organizational Development</t>
  </si>
  <si>
    <t>1099-1441</t>
  </si>
  <si>
    <t>https://onlinelibrary.wiley.com/journal/10991441</t>
  </si>
  <si>
    <t>0.891</t>
  </si>
  <si>
    <t>1467-6435</t>
  </si>
  <si>
    <t>https://onlinelibrary.wiley.com/journal/14676435</t>
  </si>
  <si>
    <t>1467-9914</t>
  </si>
  <si>
    <t>https://onlinelibrary.wiley.com/journal/14679914</t>
  </si>
  <si>
    <t>1440-1770</t>
  </si>
  <si>
    <t>https://onlinelibrary.wiley.com/journal/14401770</t>
  </si>
  <si>
    <t>9.787</t>
  </si>
  <si>
    <t>Environmental Geoscience</t>
  </si>
  <si>
    <t>1099-145X</t>
  </si>
  <si>
    <t>https://onlinelibrary.wiley.com/journal/1099145X</t>
  </si>
  <si>
    <t>General &amp; Introductory Linguistics</t>
  </si>
  <si>
    <t>1749-818X</t>
  </si>
  <si>
    <t>https://onlinelibrary.wiley.com/journal/1749818X</t>
  </si>
  <si>
    <t>2.079</t>
  </si>
  <si>
    <t>1467-9922</t>
  </si>
  <si>
    <t>https://onlinelibrary.wiley.com/journal/14679922</t>
  </si>
  <si>
    <t>7.486</t>
  </si>
  <si>
    <t>1863-8899</t>
  </si>
  <si>
    <t>https://onlinelibrary.wiley.com/journal/18638899</t>
  </si>
  <si>
    <t>General Surgery</t>
  </si>
  <si>
    <t>1096-9101</t>
  </si>
  <si>
    <t>https://onlinelibrary.wiley.com/journal/10969101</t>
  </si>
  <si>
    <t>Latin American Politics</t>
  </si>
  <si>
    <t>2041-7373</t>
  </si>
  <si>
    <t>https://onlinelibrary.wiley.com/journal/20417373</t>
  </si>
  <si>
    <t>0.828</t>
  </si>
  <si>
    <t>1467-9930</t>
  </si>
  <si>
    <t>https://onlinelibrary.wiley.com/journal/14679930</t>
  </si>
  <si>
    <t>1.700</t>
  </si>
  <si>
    <t>1540-5893</t>
  </si>
  <si>
    <t>https://onlinelibrary.wiley.com/journal/15405893</t>
  </si>
  <si>
    <t>1531-5355</t>
  </si>
  <si>
    <t>https://onlinelibrary.wiley.com/journal/15315355</t>
  </si>
  <si>
    <t>1.333</t>
  </si>
  <si>
    <t>1741-4857</t>
  </si>
  <si>
    <t>https://onlinelibrary.wiley.com/journal/17414857</t>
  </si>
  <si>
    <t>1.222</t>
  </si>
  <si>
    <t>Learning Disabilities</t>
  </si>
  <si>
    <t>1540-5826</t>
  </si>
  <si>
    <t>https://onlinelibrary.wiley.com/journal/15405826</t>
  </si>
  <si>
    <t>Food Chemistry</t>
  </si>
  <si>
    <t>1521-3811</t>
  </si>
  <si>
    <t>https://onlinelibrary.wiley.com/journal/15213811</t>
  </si>
  <si>
    <t>1.822</t>
  </si>
  <si>
    <t>2044-8333</t>
  </si>
  <si>
    <t>https://onlinelibrary.wiley.com/journal/20448333</t>
  </si>
  <si>
    <t>1.114</t>
  </si>
  <si>
    <t>1939-9162</t>
  </si>
  <si>
    <t>https://onlinelibrary.wiley.com/journal/19399162</t>
  </si>
  <si>
    <t>2.281</t>
  </si>
  <si>
    <t>1502-3931</t>
  </si>
  <si>
    <t>https://onlinelibrary.wiley.com/journal/15023931</t>
  </si>
  <si>
    <t>1.575</t>
  </si>
  <si>
    <t>1472-765X</t>
  </si>
  <si>
    <t>https://onlinelibrary.wiley.com/journal/1472765X</t>
  </si>
  <si>
    <t>3.660</t>
  </si>
  <si>
    <t>1939-5590</t>
  </si>
  <si>
    <t>https://aslopubs.onlinelibrary.wiley.com/journal/19395590</t>
  </si>
  <si>
    <t>1539-6088</t>
  </si>
  <si>
    <t>https://aslopubs.onlinelibrary.wiley.com/journal/15396088</t>
  </si>
  <si>
    <t>2.015</t>
  </si>
  <si>
    <t>1541-5856</t>
  </si>
  <si>
    <t>https://aslopubs.onlinelibrary.wiley.com/journal/15415856</t>
  </si>
  <si>
    <t>1558-9307</t>
  </si>
  <si>
    <t>https://onlinelibrary.wiley.com/journal/15589307</t>
  </si>
  <si>
    <t>1741-4369</t>
  </si>
  <si>
    <t>https://onlinelibrary.wiley.com/journal/17414369</t>
  </si>
  <si>
    <t>1741-4113</t>
  </si>
  <si>
    <t>https://onlinelibrary.wiley.com/journal/17414113</t>
  </si>
  <si>
    <t>4.116</t>
  </si>
  <si>
    <t>1478-3231</t>
  </si>
  <si>
    <t>https://onlinelibrary.wiley.com/journal/14783231</t>
  </si>
  <si>
    <t>4.241</t>
  </si>
  <si>
    <t>1527-6473</t>
  </si>
  <si>
    <t>https://aasldpubs.onlinelibrary.wiley.com/journal/15276473</t>
  </si>
  <si>
    <t>2057-1615</t>
  </si>
  <si>
    <t>https://onlinelibrary.wiley.com/journal/20571615</t>
  </si>
  <si>
    <t>1.414</t>
  </si>
  <si>
    <t>1557-6833</t>
  </si>
  <si>
    <t>https://onlinelibrary.wiley.com/journal/15576833</t>
  </si>
  <si>
    <t>1522-7243</t>
  </si>
  <si>
    <t>https://onlinelibrary.wiley.com/journal/15227243</t>
  </si>
  <si>
    <t>0.302</t>
  </si>
  <si>
    <t>1757-5672</t>
  </si>
  <si>
    <t>https://onlinelibrary.wiley.com/journal/17575672</t>
  </si>
  <si>
    <t>3.680</t>
  </si>
  <si>
    <t>1616-5195</t>
  </si>
  <si>
    <t>https://onlinelibrary.wiley.com/journal/16165195</t>
  </si>
  <si>
    <t>1521-3935</t>
  </si>
  <si>
    <t>https://onlinelibrary.wiley.com/journal/15213935</t>
  </si>
  <si>
    <t>1439-2054</t>
  </si>
  <si>
    <t>https://onlinelibrary.wiley.com/journal/14392054</t>
  </si>
  <si>
    <t>4.265</t>
  </si>
  <si>
    <t>1521-3927</t>
  </si>
  <si>
    <t>https://onlinelibrary.wiley.com/journal/15213927</t>
  </si>
  <si>
    <t>1862-8338</t>
  </si>
  <si>
    <t>https://onlinelibrary.wiley.com/journal/18628338</t>
  </si>
  <si>
    <t>1521-3900</t>
  </si>
  <si>
    <t>https://onlinelibrary.wiley.com/journal/15213900</t>
  </si>
  <si>
    <t>2.294</t>
  </si>
  <si>
    <t>1521-3919</t>
  </si>
  <si>
    <t>https://onlinelibrary.wiley.com/journal/15213919</t>
  </si>
  <si>
    <t>1.601</t>
  </si>
  <si>
    <t>NMR Spectroscopy / MRI / Imaging</t>
  </si>
  <si>
    <t>1097-458X</t>
  </si>
  <si>
    <t>https://onlinelibrary.wiley.com/journal/1097458X</t>
  </si>
  <si>
    <t>1522-2594</t>
  </si>
  <si>
    <t>https://onlinelibrary.wiley.com/journal/15222594</t>
  </si>
  <si>
    <t>1365-2907</t>
  </si>
  <si>
    <t>https://onlinelibrary.wiley.com/journal/13652907</t>
  </si>
  <si>
    <t>1530-8286</t>
  </si>
  <si>
    <t>https://onlinelibrary.wiley.com/journal/15308286</t>
  </si>
  <si>
    <t>1099-1468</t>
  </si>
  <si>
    <t>https://onlinelibrary.wiley.com/journal/10991468</t>
  </si>
  <si>
    <t>1.177</t>
  </si>
  <si>
    <t>1439-0485</t>
  </si>
  <si>
    <t>https://onlinelibrary.wiley.com/journal/14390485</t>
  </si>
  <si>
    <t>1.660</t>
  </si>
  <si>
    <t>1748-7692</t>
  </si>
  <si>
    <t>https://onlinelibrary.wiley.com/journal/17487692</t>
  </si>
  <si>
    <t>9.346</t>
  </si>
  <si>
    <t>1098-2787</t>
  </si>
  <si>
    <t>https://onlinelibrary.wiley.com/journal/10982787</t>
  </si>
  <si>
    <t>2577-6576</t>
  </si>
  <si>
    <t>Corrosion</t>
  </si>
  <si>
    <t>1521-4176</t>
  </si>
  <si>
    <t>https://onlinelibrary.wiley.com/journal/15214176</t>
  </si>
  <si>
    <t>0.393</t>
  </si>
  <si>
    <t>1521-4052</t>
  </si>
  <si>
    <t>https://onlinelibrary.wiley.com/journal/15214052</t>
  </si>
  <si>
    <t>1740-8709</t>
  </si>
  <si>
    <t>https://onlinelibrary.wiley.com/journal/17408709</t>
  </si>
  <si>
    <t>2.283</t>
  </si>
  <si>
    <t>Business &amp; Finance</t>
  </si>
  <si>
    <t>1467-9965</t>
  </si>
  <si>
    <t>https://onlinelibrary.wiley.com/journal/14679965</t>
  </si>
  <si>
    <t>0.165</t>
  </si>
  <si>
    <t>Logic &amp; Foundations</t>
  </si>
  <si>
    <t>1521-3870</t>
  </si>
  <si>
    <t>https://onlinelibrary.wiley.com/journal/15213870</t>
  </si>
  <si>
    <t>1.002</t>
  </si>
  <si>
    <t>Mathematical Modeling</t>
  </si>
  <si>
    <t>1099-1476</t>
  </si>
  <si>
    <t>https://onlinelibrary.wiley.com/journal/10991476</t>
  </si>
  <si>
    <t>0.688</t>
  </si>
  <si>
    <t>1522-2616</t>
  </si>
  <si>
    <t>https://onlinelibrary.wiley.com/journal/15222616</t>
  </si>
  <si>
    <t>1437-1022</t>
  </si>
  <si>
    <t>https://onlinelibrary.wiley.com/journal/14371022</t>
  </si>
  <si>
    <t>1.809</t>
  </si>
  <si>
    <t>1365-2915</t>
  </si>
  <si>
    <t>https://onlinelibrary.wiley.com/journal/13652915</t>
  </si>
  <si>
    <t>1.067</t>
  </si>
  <si>
    <t>Medical Anthropology</t>
  </si>
  <si>
    <t>1548-1387</t>
  </si>
  <si>
    <t>https://anthrosource.onlinelibrary.wiley.com/journal/15481387</t>
  </si>
  <si>
    <t>2573-802X</t>
  </si>
  <si>
    <t>https://onlinelibrary.wiley.com/journal/2573802X</t>
  </si>
  <si>
    <t>4.005</t>
  </si>
  <si>
    <t>1365-2923</t>
  </si>
  <si>
    <t>https://onlinelibrary.wiley.com/journal/13652923</t>
  </si>
  <si>
    <t>1326-5377</t>
  </si>
  <si>
    <t>https://www.onlinelibrary.wiley.com/journal/13265377</t>
  </si>
  <si>
    <t>2.617</t>
  </si>
  <si>
    <t>Medical &amp; Health Physics</t>
  </si>
  <si>
    <t>2473-4209</t>
  </si>
  <si>
    <t>https://aapm.onlinelibrary.wiley.com/journal/24734209</t>
  </si>
  <si>
    <t>9.135</t>
  </si>
  <si>
    <t>1098-1128</t>
  </si>
  <si>
    <t>https://onlinelibrary.wiley.com/journal/10981128</t>
  </si>
  <si>
    <t>Mental Health</t>
  </si>
  <si>
    <t>1556-7583</t>
  </si>
  <si>
    <t>https://onlinelibrary.wiley.com/journal/15567583</t>
  </si>
  <si>
    <t>Metaphysics</t>
  </si>
  <si>
    <t>1467-9973</t>
  </si>
  <si>
    <t>https://onlinelibrary.wiley.com/journal/14679973</t>
  </si>
  <si>
    <t>2.391</t>
  </si>
  <si>
    <t>1945-5100</t>
  </si>
  <si>
    <t>https://onlinelibrary.wiley.com/journal/19455100</t>
  </si>
  <si>
    <t>1469-8080</t>
  </si>
  <si>
    <t>https://rmets.onlinelibrary.wiley.com/journal/14698080</t>
  </si>
  <si>
    <t>6.363</t>
  </si>
  <si>
    <t>Methods &amp; Statistics in Ecology</t>
  </si>
  <si>
    <t>2041-210X</t>
  </si>
  <si>
    <t>https://besjournals.onlinelibrary.wiley.com/journal/2041210X</t>
  </si>
  <si>
    <t>0.475</t>
  </si>
  <si>
    <t>1467-999X</t>
  </si>
  <si>
    <t>https://onlinelibrary.wiley.com/journal/1467999X</t>
  </si>
  <si>
    <t>1.706</t>
  </si>
  <si>
    <t>1348-0421</t>
  </si>
  <si>
    <t>https://onlinelibrary.wiley.com/journal/13480421</t>
  </si>
  <si>
    <t>2.532</t>
  </si>
  <si>
    <t>1549-8719</t>
  </si>
  <si>
    <t>https://onlinelibrary.wiley.com/journal/15498719</t>
  </si>
  <si>
    <t>1.147</t>
  </si>
  <si>
    <t>1097-0029</t>
  </si>
  <si>
    <t>https://onlinelibrary.wiley.com/journal/10970029</t>
  </si>
  <si>
    <t>2.156</t>
  </si>
  <si>
    <t>1098-2752</t>
  </si>
  <si>
    <t>https://onlinelibrary.wiley.com/journal/10982752</t>
  </si>
  <si>
    <t>1098-2760</t>
  </si>
  <si>
    <t>https://onlinelibrary.wiley.com/journal/10982760</t>
  </si>
  <si>
    <t>0.456</t>
  </si>
  <si>
    <t>1475-4967</t>
  </si>
  <si>
    <t>https://onlinelibrary.wiley.com/journal/14754967</t>
  </si>
  <si>
    <t>General Philosophy</t>
  </si>
  <si>
    <t>1475-4975</t>
  </si>
  <si>
    <t>https://onlinelibrary.wiley.com/journal/14754975</t>
  </si>
  <si>
    <t>English Literature</t>
  </si>
  <si>
    <t>1094-348X</t>
  </si>
  <si>
    <t>https://onlinelibrary.wiley.com/journal/1094348X</t>
  </si>
  <si>
    <t>0.962</t>
  </si>
  <si>
    <t>Philosophy of Mind</t>
  </si>
  <si>
    <t>1468-0017</t>
  </si>
  <si>
    <t>https://onlinelibrary.wiley.com/journal/14680017</t>
  </si>
  <si>
    <t>1.271</t>
  </si>
  <si>
    <t>1751-228X</t>
  </si>
  <si>
    <t>https://onlinelibrary.wiley.com/journal/1751228X</t>
  </si>
  <si>
    <t>1540-4781</t>
  </si>
  <si>
    <t>https://onlinelibrary.wiley.com/journal/15404781</t>
  </si>
  <si>
    <t>1468-0025</t>
  </si>
  <si>
    <t>https://onlinelibrary.wiley.com/journal/14680025</t>
  </si>
  <si>
    <t>4.185</t>
  </si>
  <si>
    <t>1098-2744</t>
  </si>
  <si>
    <t>https://onlinelibrary.wiley.com/journal/10982744</t>
  </si>
  <si>
    <t>6.086</t>
  </si>
  <si>
    <t>1365-294X</t>
  </si>
  <si>
    <t>https://onlinelibrary.wiley.com/journal/1365294X</t>
  </si>
  <si>
    <t>7.332</t>
  </si>
  <si>
    <t>1755-0998</t>
  </si>
  <si>
    <t>https://onlinelibrary.wiley.com/journal/17550998</t>
  </si>
  <si>
    <t>1.570</t>
  </si>
  <si>
    <t>1868-1751</t>
  </si>
  <si>
    <t>https://onlinelibrary.wiley.com/journal/18681751</t>
  </si>
  <si>
    <t>3.898</t>
  </si>
  <si>
    <t>Molecular Microbiology</t>
  </si>
  <si>
    <t>1365-2958</t>
  </si>
  <si>
    <t>https://onlinelibrary.wiley.com/journal/13652958</t>
  </si>
  <si>
    <t>4.323</t>
  </si>
  <si>
    <t>1613-4133</t>
  </si>
  <si>
    <t>https://onlinelibrary.wiley.com/journal/16134133</t>
  </si>
  <si>
    <t>2.908</t>
  </si>
  <si>
    <t>Oral Biology</t>
  </si>
  <si>
    <t>2041-1014</t>
  </si>
  <si>
    <t>https://onlinelibrary.wiley.com/journal/1399302X</t>
  </si>
  <si>
    <t>2.316</t>
  </si>
  <si>
    <t>1098-2795</t>
  </si>
  <si>
    <t>https://onlinelibrary.wiley.com/journal/10982795</t>
  </si>
  <si>
    <t>2.204</t>
  </si>
  <si>
    <t>1540-5834</t>
  </si>
  <si>
    <t>https://onlinelibrary.wiley.com/journal/15405834</t>
  </si>
  <si>
    <t>7.072</t>
  </si>
  <si>
    <t>1531-8257</t>
  </si>
  <si>
    <t>https://onlinelibrary.wiley.com/journal/15318257</t>
  </si>
  <si>
    <t>2330-1619</t>
  </si>
  <si>
    <t>https://onlinelibrary.wiley.com/journal/23301619</t>
  </si>
  <si>
    <t>2.605</t>
  </si>
  <si>
    <t>1097-4598</t>
  </si>
  <si>
    <t>https://onlinelibrary.wiley.com/journal/10974598</t>
  </si>
  <si>
    <t>1557-0681</t>
  </si>
  <si>
    <t>https://onlinelibrary.wiley.com/journal/15570681</t>
  </si>
  <si>
    <t>Anthropology of Art &amp; Media</t>
  </si>
  <si>
    <t>1548-1379</t>
  </si>
  <si>
    <t>https://anthrosource.onlinelibrary.wiley.com/journal/15481379</t>
  </si>
  <si>
    <t>Music</t>
  </si>
  <si>
    <t>1468-2249</t>
  </si>
  <si>
    <t>https://onlinelibrary.wiley.com/journal/14682249</t>
  </si>
  <si>
    <t>2.252</t>
  </si>
  <si>
    <t>1439-0507</t>
  </si>
  <si>
    <t>https://onlinelibrary.wiley.com/journal/14390507</t>
  </si>
  <si>
    <t>0.582</t>
  </si>
  <si>
    <t>1469-8129</t>
  </si>
  <si>
    <t>https://onlinelibrary.wiley.com/journal/14698129</t>
  </si>
  <si>
    <t>Oil &amp; Energy Economics</t>
  </si>
  <si>
    <t>1545-7907</t>
  </si>
  <si>
    <t>https://onlinelibrary.wiley.com/journal/15457907</t>
  </si>
  <si>
    <t>0.426</t>
  </si>
  <si>
    <t>Applied Mathematics in Science</t>
  </si>
  <si>
    <t>1939-7445</t>
  </si>
  <si>
    <t>https://onlinelibrary.wiley.com/journal/19397445</t>
  </si>
  <si>
    <t>1477-8947</t>
  </si>
  <si>
    <t>https://onlinelibrary.wiley.com/journal/14778947</t>
  </si>
  <si>
    <t>0.787</t>
  </si>
  <si>
    <t>1520-6750</t>
  </si>
  <si>
    <t>https://onlinelibrary.wiley.com/journal/15206750</t>
  </si>
  <si>
    <t>1.604</t>
  </si>
  <si>
    <t>Transportation Engineering</t>
  </si>
  <si>
    <t>2161-4296</t>
  </si>
  <si>
    <t>https://onlinelibrary.wiley.com/journal/21614296</t>
  </si>
  <si>
    <t>Geophysics</t>
  </si>
  <si>
    <t>1873-0604</t>
  </si>
  <si>
    <t>https://onlinelibrary.wiley.com/journal/18730604</t>
  </si>
  <si>
    <t>0.656</t>
  </si>
  <si>
    <t>1750-4716</t>
  </si>
  <si>
    <t>https://onlinelibrary.wiley.com/journal/17504716</t>
  </si>
  <si>
    <t>0.288</t>
  </si>
  <si>
    <t>1571-9979</t>
  </si>
  <si>
    <t>https://onlinelibrary.wiley.com/journal/15719979</t>
  </si>
  <si>
    <t>1.563</t>
  </si>
  <si>
    <t>1440-1797</t>
  </si>
  <si>
    <t>https://onlinelibrary.wiley.com/journal/14401797</t>
  </si>
  <si>
    <t>0.943</t>
  </si>
  <si>
    <t>1097-0037</t>
  </si>
  <si>
    <t>https://onlinelibrary.wiley.com/journal/10970037</t>
  </si>
  <si>
    <t>3.617</t>
  </si>
  <si>
    <t>1365-2982</t>
  </si>
  <si>
    <t>https://onlinelibrary.wiley.com/journal/13652982</t>
  </si>
  <si>
    <t>2049-4173</t>
  </si>
  <si>
    <t>https://onlinelibrary.wiley.com/journal/20494173</t>
  </si>
  <si>
    <t>2.614</t>
  </si>
  <si>
    <t>1525-1403</t>
  </si>
  <si>
    <t>https://onlinelibrary.wiley.com/journal/15251403</t>
  </si>
  <si>
    <t>1.784</t>
  </si>
  <si>
    <t>1440-1789</t>
  </si>
  <si>
    <t>https://onlinelibrary.wiley.com/journal/14401789</t>
  </si>
  <si>
    <t>4.483</t>
  </si>
  <si>
    <t>1365-2990</t>
  </si>
  <si>
    <t>https://onlinelibrary.wiley.com/journal/13652990</t>
  </si>
  <si>
    <t>3.560</t>
  </si>
  <si>
    <t>1520-6777</t>
  </si>
  <si>
    <t>https://onlinelibrary.wiley.com/journal/15206777</t>
  </si>
  <si>
    <t>Theology</t>
  </si>
  <si>
    <t>1741-2005</t>
  </si>
  <si>
    <t>https://onlinelibrary.wiley.com/journal/17412005</t>
  </si>
  <si>
    <t>Adult &amp; Continuing Education</t>
  </si>
  <si>
    <t>1536-0717</t>
  </si>
  <si>
    <t>https://onlinelibrary.wiley.com/journal/15360717</t>
  </si>
  <si>
    <t>1.102</t>
  </si>
  <si>
    <t>Family &amp; Child Studies Special Topics</t>
  </si>
  <si>
    <t>1534-8687</t>
  </si>
  <si>
    <t>https://onlinelibrary.wiley.com/journal/15348687</t>
  </si>
  <si>
    <t>Community Colleges</t>
  </si>
  <si>
    <t>1536-0733</t>
  </si>
  <si>
    <t>https://onlinelibrary.wiley.com/journal/15360733</t>
  </si>
  <si>
    <t>Survey Research Methods &amp; Sampling</t>
  </si>
  <si>
    <t>1534-875X</t>
  </si>
  <si>
    <t>https://onlinelibrary.wiley.com/journal/1534875X</t>
  </si>
  <si>
    <t>1536-0741</t>
  </si>
  <si>
    <t>https://onlinelibrary.wiley.com/journal/15360741</t>
  </si>
  <si>
    <t>1536-075X</t>
  </si>
  <si>
    <t>https://onlinelibrary.wiley.com/journal/1536075X</t>
  </si>
  <si>
    <t>Student Affairs &amp; Development (Higher Education)</t>
  </si>
  <si>
    <t>2373-3357</t>
  </si>
  <si>
    <t>https://onlinelibrary.wiley.com/journal/23733357</t>
  </si>
  <si>
    <t>Student Services &amp; Counseling (Higher Education)</t>
  </si>
  <si>
    <t>1536-0695</t>
  </si>
  <si>
    <t>https://onlinelibrary.wiley.com/journal/15360695</t>
  </si>
  <si>
    <t>Teaching &amp; Learning (Higher Education)</t>
  </si>
  <si>
    <t>1536-0768</t>
  </si>
  <si>
    <t>https://onlinelibrary.wiley.com/journal/15360768</t>
  </si>
  <si>
    <t>1939-4225</t>
  </si>
  <si>
    <t>https://onlinelibrary.wiley.com/journal/19394225</t>
  </si>
  <si>
    <t>1540-5842</t>
  </si>
  <si>
    <t>https://onlinelibrary.wiley.com/journal/15405842</t>
  </si>
  <si>
    <t>6.373</t>
  </si>
  <si>
    <t>1469-8137</t>
  </si>
  <si>
    <t>https://nph.onlinelibrary.wiley.com/journal/14698137</t>
  </si>
  <si>
    <t>1.281</t>
  </si>
  <si>
    <t>Business Technology</t>
  </si>
  <si>
    <t>1468-005X</t>
  </si>
  <si>
    <t>https://onlinelibrary.wiley.com/journal/1468005X</t>
  </si>
  <si>
    <t>1745-7939</t>
  </si>
  <si>
    <t>https://onlinelibrary.wiley.com/journal/17457939a</t>
  </si>
  <si>
    <t>Acute, Critical &amp; Emergency Care</t>
  </si>
  <si>
    <t>1883-3772</t>
  </si>
  <si>
    <t>https://onlinelibrary.wiley.com/journal/18833772</t>
  </si>
  <si>
    <t>2.872</t>
  </si>
  <si>
    <t>1099-1492</t>
  </si>
  <si>
    <t>https://onlinelibrary.wiley.com/journal/10991492</t>
  </si>
  <si>
    <t>1949-3193</t>
  </si>
  <si>
    <t>https://onlinelibrary.wiley.com/journal/19493193</t>
  </si>
  <si>
    <t>2325-8616</t>
  </si>
  <si>
    <t>https://onlinelibrary.wiley.com/journal/23258616</t>
  </si>
  <si>
    <t>1542-7854</t>
  </si>
  <si>
    <t>https://onlinelibrary.wiley.com/journal/15427854</t>
  </si>
  <si>
    <t>0.847</t>
  </si>
  <si>
    <t>1756-1051</t>
  </si>
  <si>
    <t>https://onlinelibrary.wiley.com/journal/17561051</t>
  </si>
  <si>
    <t>0.715</t>
  </si>
  <si>
    <t>1548-8454</t>
  </si>
  <si>
    <t>https://onlinelibrary.wiley.com/journal/15488454</t>
  </si>
  <si>
    <t>1.201</t>
  </si>
  <si>
    <t>Fisheries &amp; Aquaculture Economics &amp; Management</t>
  </si>
  <si>
    <t>1548-8675</t>
  </si>
  <si>
    <t>https://onlinelibrary.wiley.com/journal/15488675</t>
  </si>
  <si>
    <t>1468-0068</t>
  </si>
  <si>
    <t>https://onlinelibrary.wiley.com/journal/14680068</t>
  </si>
  <si>
    <t>Linear Algebra</t>
  </si>
  <si>
    <t>1099-1506</t>
  </si>
  <si>
    <t>https://onlinelibrary.wiley.com/journal/10991506</t>
  </si>
  <si>
    <t>Differential Equations</t>
  </si>
  <si>
    <t>1098-2426</t>
  </si>
  <si>
    <t>https://onlinelibrary.wiley.com/journal/10982426</t>
  </si>
  <si>
    <t>1.170</t>
  </si>
  <si>
    <t>1442-2018</t>
  </si>
  <si>
    <t>https://onlinelibrary.wiley.com/journal/14422018</t>
  </si>
  <si>
    <t>1744-6198</t>
  </si>
  <si>
    <t>https://onlinelibrary.wiley.com/journal/17446198</t>
  </si>
  <si>
    <t>1.492</t>
  </si>
  <si>
    <t>1478-5153</t>
  </si>
  <si>
    <t>https://onlinelibrary.wiley.com/journal/14785153</t>
  </si>
  <si>
    <t>1.141</t>
  </si>
  <si>
    <t>1440-1800</t>
  </si>
  <si>
    <t>https://onlinelibrary.wiley.com/journal/14401800</t>
  </si>
  <si>
    <t>1466-769X</t>
  </si>
  <si>
    <t>https://onlinelibrary.wiley.com/journal/1466769X</t>
  </si>
  <si>
    <t>1.089</t>
  </si>
  <si>
    <t>1747-0080</t>
  </si>
  <si>
    <t>https://onlinelibrary.wiley.com/journal/17470080</t>
  </si>
  <si>
    <t>1467-3010</t>
  </si>
  <si>
    <t>https://onlinelibrary.wiley.com/journal/14673010</t>
  </si>
  <si>
    <t>1941-2452</t>
  </si>
  <si>
    <t>https://onlinelibrary.wiley.com/journal/19412452</t>
  </si>
  <si>
    <t>3.873</t>
  </si>
  <si>
    <t>1930-739X</t>
  </si>
  <si>
    <t>https://onlinelibrary.wiley.com/journal/1930739X</t>
  </si>
  <si>
    <t>7.883</t>
  </si>
  <si>
    <t>1467-789X</t>
  </si>
  <si>
    <t>https://onlinelibrary.wiley.com/journal/1467789X</t>
  </si>
  <si>
    <t>0.551</t>
  </si>
  <si>
    <t>1834-4461</t>
  </si>
  <si>
    <t>https://onlinelibrary.wiley.com/journal/18344461</t>
  </si>
  <si>
    <t>4.030</t>
  </si>
  <si>
    <t>1600-0706</t>
  </si>
  <si>
    <t>https://onlinelibrary.wiley.com/journal/16000706</t>
  </si>
  <si>
    <t>1744-7992</t>
  </si>
  <si>
    <t>https://onlinelibrary.wiley.com/journal/17447992</t>
  </si>
  <si>
    <t>1746-9066</t>
  </si>
  <si>
    <t>https://onlinelibrary.wiley.com/journal/17469066</t>
  </si>
  <si>
    <t>1753-0237</t>
  </si>
  <si>
    <t>https://onlinelibrary.wiley.com/journal/17530237</t>
  </si>
  <si>
    <t>1551-8701</t>
  </si>
  <si>
    <t>https://onlinelibrary.wiley.com/journal/15518701</t>
  </si>
  <si>
    <t>Vision Sciences</t>
  </si>
  <si>
    <t>1475-1313</t>
  </si>
  <si>
    <t>https://onlinelibrary.wiley.com/journal/14751313</t>
  </si>
  <si>
    <t>1.558</t>
  </si>
  <si>
    <t>1099-1514</t>
  </si>
  <si>
    <t>https://onlinelibrary.wiley.com/journal/10991514</t>
  </si>
  <si>
    <t>2.011</t>
  </si>
  <si>
    <t>1601-0825</t>
  </si>
  <si>
    <t>https://onlinelibrary.wiley.com/journal/16010825</t>
  </si>
  <si>
    <t>Oral &amp; Maxillofacial Surgery</t>
  </si>
  <si>
    <t>1752-248X</t>
  </si>
  <si>
    <t>https://onlinelibrary.wiley.com/journal/1752248X</t>
  </si>
  <si>
    <t>1600-0730</t>
  </si>
  <si>
    <t>https://onlinelibrary.wiley.com/journal/16000730</t>
  </si>
  <si>
    <t>1.115</t>
  </si>
  <si>
    <t>Orthodontics</t>
  </si>
  <si>
    <t>1601-6343</t>
  </si>
  <si>
    <t>https://onlinelibrary.wiley.com/journal/16016343</t>
  </si>
  <si>
    <t>1.138</t>
  </si>
  <si>
    <t>1468-0084</t>
  </si>
  <si>
    <t>https://onlinelibrary.wiley.com/journal/14680084</t>
  </si>
  <si>
    <t>General &amp; Introductory Archaeology</t>
  </si>
  <si>
    <t>1468-0092</t>
  </si>
  <si>
    <t>https://onlinelibrary.wiley.com/journal/14680092</t>
  </si>
  <si>
    <t>0.647</t>
  </si>
  <si>
    <t>1468-0106</t>
  </si>
  <si>
    <t>https://onlinelibrary.wiley.com/journal/14680106</t>
  </si>
  <si>
    <t>1976-5118</t>
  </si>
  <si>
    <t>https://onlinelibrary.wiley.com/journal/19765118</t>
  </si>
  <si>
    <t>1468-0114</t>
  </si>
  <si>
    <t>https://onlinelibrary.wiley.com/journal/14680114</t>
  </si>
  <si>
    <t>1.486</t>
  </si>
  <si>
    <t>1540-8159</t>
  </si>
  <si>
    <t>https://onlinelibrary.wiley.com/journal/15408159</t>
  </si>
  <si>
    <t>1.320</t>
  </si>
  <si>
    <t>Industrial Engineering / Manufacturing</t>
  </si>
  <si>
    <t>1099-1522</t>
  </si>
  <si>
    <t>https://onlinelibrary.wiley.com/journal/10991522</t>
  </si>
  <si>
    <t>2.724</t>
  </si>
  <si>
    <t>1365-3016</t>
  </si>
  <si>
    <t>https://onlinelibrary.wiley.com/journal/13653016</t>
  </si>
  <si>
    <t>2.495</t>
  </si>
  <si>
    <t>1533-2500</t>
  </si>
  <si>
    <t>https://onlinelibrary.wiley.com/journal/15332500</t>
  </si>
  <si>
    <t>3.132</t>
  </si>
  <si>
    <t>1475-4983</t>
  </si>
  <si>
    <t>https://onlinelibrary.wiley.com/journal/14754983</t>
  </si>
  <si>
    <t>3.254</t>
  </si>
  <si>
    <t>2572-4525</t>
  </si>
  <si>
    <t>https://agupubs.onlinelibrary.wiley.com/journal/19449186</t>
  </si>
  <si>
    <t>2056-2802</t>
  </si>
  <si>
    <t>https://onlinelibrary.wiley.com/journal/20562802</t>
  </si>
  <si>
    <t>Regional Geography</t>
  </si>
  <si>
    <t>1435-5957</t>
  </si>
  <si>
    <t>https://onlinelibrary.wiley.com/journal/14355957</t>
  </si>
  <si>
    <t>2.493</t>
  </si>
  <si>
    <t>1365-3024</t>
  </si>
  <si>
    <t>https://onlinelibrary.wiley.com/journal/13653024</t>
  </si>
  <si>
    <t>Modern British History</t>
  </si>
  <si>
    <t>1750-0206</t>
  </si>
  <si>
    <t>https://onlinelibrary.wiley.com/journal/17500206</t>
  </si>
  <si>
    <t>4.367</t>
  </si>
  <si>
    <t>1521-4117</t>
  </si>
  <si>
    <t>https://onlinelibrary.wiley.com/journal/15214117</t>
  </si>
  <si>
    <t>1.465</t>
  </si>
  <si>
    <t>1440-1827</t>
  </si>
  <si>
    <t>https://onlinelibrary.wiley.com/journal/14401827</t>
  </si>
  <si>
    <t>War &amp; Peace Studies</t>
  </si>
  <si>
    <t>1468-0130</t>
  </si>
  <si>
    <t>https://onlinelibrary.wiley.com/journal/14680130</t>
  </si>
  <si>
    <t>3.775</t>
  </si>
  <si>
    <t>1399-3038</t>
  </si>
  <si>
    <t>https://onlinelibrary.wiley.com/journal/13993038</t>
  </si>
  <si>
    <t>2.254</t>
  </si>
  <si>
    <t>1460-9592</t>
  </si>
  <si>
    <t>https://onlinelibrary.wiley.com/journal/14609592</t>
  </si>
  <si>
    <t>2.513</t>
  </si>
  <si>
    <t>1545-5017</t>
  </si>
  <si>
    <t>https://onlinelibrary.wiley.com/journal/15455017</t>
  </si>
  <si>
    <t>0.990</t>
  </si>
  <si>
    <t>1525-1470</t>
  </si>
  <si>
    <t>https://onlinelibrary.wiley.com/journal/15251470</t>
  </si>
  <si>
    <t>1399-5448</t>
  </si>
  <si>
    <t>https://onlinelibrary.wiley.com/journal/13995448</t>
  </si>
  <si>
    <t>3.400</t>
  </si>
  <si>
    <t>2047-6310</t>
  </si>
  <si>
    <t>https://onlinelibrary.wiley.com/journal/20476310</t>
  </si>
  <si>
    <t>2.758</t>
  </si>
  <si>
    <t>Respiratory Medicine</t>
  </si>
  <si>
    <t>1099-0496</t>
  </si>
  <si>
    <t>https://onlinelibrary.wiley.com/journal/10990496</t>
  </si>
  <si>
    <t>1.294</t>
  </si>
  <si>
    <t>1399-3046</t>
  </si>
  <si>
    <t>https://onlinelibrary.wiley.com/journal/13993046</t>
  </si>
  <si>
    <t>0.822</t>
  </si>
  <si>
    <t>1442-200X</t>
  </si>
  <si>
    <t>https://onlinelibrary.wiley.com/journal/1442200X</t>
  </si>
  <si>
    <t>2475-8817</t>
  </si>
  <si>
    <t>https://onlinelibrary.wiley.com/journal/24758817</t>
  </si>
  <si>
    <t>1930-8272</t>
  </si>
  <si>
    <t>https://onlinelibrary.wiley.com/journal/19308272</t>
  </si>
  <si>
    <t>Training &amp; Human Resource Development / Performance Improvement</t>
  </si>
  <si>
    <t>1937-8327</t>
  </si>
  <si>
    <t>https://onlinelibrary.wiley.com/journal/19378327</t>
  </si>
  <si>
    <t>4.072</t>
  </si>
  <si>
    <t>1600-0757</t>
  </si>
  <si>
    <t>https://onlinelibrary.wiley.com/journal/16000757</t>
  </si>
  <si>
    <t>2.815</t>
  </si>
  <si>
    <t>1099-1530</t>
  </si>
  <si>
    <t>https://onlinelibrary.wiley.com/journal/10991530</t>
  </si>
  <si>
    <t>0.739</t>
  </si>
  <si>
    <t>1475-6811</t>
  </si>
  <si>
    <t>https://onlinelibrary.wiley.com/journal/14756811</t>
  </si>
  <si>
    <t>1.393</t>
  </si>
  <si>
    <t>1932-863X</t>
  </si>
  <si>
    <t>https://onlinelibrary.wiley.com/journal/1932863X</t>
  </si>
  <si>
    <t>4.057</t>
  </si>
  <si>
    <t>1744-6570</t>
  </si>
  <si>
    <t>https://onlinelibrary.wiley.com/journal/17446570</t>
  </si>
  <si>
    <t>1.130</t>
  </si>
  <si>
    <t>1744-6163</t>
  </si>
  <si>
    <t>https://onlinelibrary.wiley.com/journal/17446163</t>
  </si>
  <si>
    <t>Population &amp; Demography</t>
  </si>
  <si>
    <t>1931-2393</t>
  </si>
  <si>
    <t>https://onlinelibrary.wiley.com/journal/19312393</t>
  </si>
  <si>
    <t>3.253</t>
  </si>
  <si>
    <t>Pests, Diseases &amp; Weeds</t>
  </si>
  <si>
    <t>1526-4998</t>
  </si>
  <si>
    <t>https://onlinelibrary.wiley.com/journal/15264998</t>
  </si>
  <si>
    <t>Clinical Trials</t>
  </si>
  <si>
    <t>1539-1612</t>
  </si>
  <si>
    <t>https://onlinelibrary.wiley.com/journal/15391612</t>
  </si>
  <si>
    <t>1099-1557</t>
  </si>
  <si>
    <t>https://onlinelibrary.wiley.com/journal/10991557</t>
  </si>
  <si>
    <t>2.932</t>
  </si>
  <si>
    <t>1875-9114</t>
  </si>
  <si>
    <t>https://onlinelibrary.wiley.com/journal/18759114</t>
  </si>
  <si>
    <t>1467-9191</t>
  </si>
  <si>
    <t>https://onlinelibrary.wiley.com/journal/14679191</t>
  </si>
  <si>
    <t>1467-9205</t>
  </si>
  <si>
    <t>https://onlinelibrary.wiley.com/journal/14679205</t>
  </si>
  <si>
    <t>1758-2237</t>
  </si>
  <si>
    <t>https://onlinelibrary.wiley.com/journal/17582237</t>
  </si>
  <si>
    <t>1758-2245</t>
  </si>
  <si>
    <t>https://onlinelibrary.wiley.com/journal/15208583</t>
  </si>
  <si>
    <t>Phenomenology</t>
  </si>
  <si>
    <t>1933-1592</t>
  </si>
  <si>
    <t>https://onlinelibrary.wiley.com/journal/19331592</t>
  </si>
  <si>
    <t>1088-4963</t>
  </si>
  <si>
    <t>https://onlinelibrary.wiley.com/journal/10884963</t>
  </si>
  <si>
    <t>1747-9991</t>
  </si>
  <si>
    <t>https://onlinelibrary.wiley.com/journal/17479991</t>
  </si>
  <si>
    <t>2.121</t>
  </si>
  <si>
    <t>1751-1097</t>
  </si>
  <si>
    <t>https://onlinelibrary.wiley.com/journal/17511097</t>
  </si>
  <si>
    <t>1600-0781</t>
  </si>
  <si>
    <t>https://onlinelibrary.wiley.com/journal/16000781</t>
  </si>
  <si>
    <t>1.338</t>
  </si>
  <si>
    <t>1440-1835</t>
  </si>
  <si>
    <t>https://onlinelibrary.wiley.com/journal/14401835</t>
  </si>
  <si>
    <t>Solid State Physics</t>
  </si>
  <si>
    <t>1862-6319</t>
  </si>
  <si>
    <t>https://onlinelibrary.wiley.com/journal/18626319</t>
  </si>
  <si>
    <t>1.674</t>
  </si>
  <si>
    <t>1521-3951</t>
  </si>
  <si>
    <t>https://onlinelibrary.wiley.com/journal/15213951</t>
  </si>
  <si>
    <t>2.578</t>
  </si>
  <si>
    <t>1862-6270</t>
  </si>
  <si>
    <t>https://onlinelibrary.wiley.com/journal/18626270</t>
  </si>
  <si>
    <t>1521-3943</t>
  </si>
  <si>
    <t>https://onlinelibrary.wiley.com/journal/15213943</t>
  </si>
  <si>
    <t>3.330</t>
  </si>
  <si>
    <t>1399-3054</t>
  </si>
  <si>
    <t>https://onlinelibrary.wiley.com/journal/13993054</t>
  </si>
  <si>
    <t>1.063</t>
  </si>
  <si>
    <t>1365-3032</t>
  </si>
  <si>
    <t>https://onlinelibrary.wiley.com/journal/13653032</t>
  </si>
  <si>
    <t>Physiotherapy</t>
  </si>
  <si>
    <t>1471-2865</t>
  </si>
  <si>
    <t>https://onlinelibrary.wiley.com/journal/14712865</t>
  </si>
  <si>
    <t>2.292</t>
  </si>
  <si>
    <t>1099-1565</t>
  </si>
  <si>
    <t>https://onlinelibrary.wiley.com/journal/10991565</t>
  </si>
  <si>
    <t>3.092</t>
  </si>
  <si>
    <t>1099-1573</t>
  </si>
  <si>
    <t>https://onlinelibrary.wiley.com/journal/10991573</t>
  </si>
  <si>
    <t>5.170</t>
  </si>
  <si>
    <t>1755-148X</t>
  </si>
  <si>
    <t>https://onlinelibrary.wiley.com/journal/1755148X</t>
  </si>
  <si>
    <t>2.106</t>
  </si>
  <si>
    <t>1438-8677</t>
  </si>
  <si>
    <t>https://onlinelibrary.wiley.com/journal/14388677</t>
  </si>
  <si>
    <t>1.335</t>
  </si>
  <si>
    <t>Plant Development</t>
  </si>
  <si>
    <t>1439-0523</t>
  </si>
  <si>
    <t>https://onlinelibrary.wiley.com/journal/14390523</t>
  </si>
  <si>
    <t>6.173</t>
  </si>
  <si>
    <t>1365-3040</t>
  </si>
  <si>
    <t>https://onlinelibrary.wiley.com/journal/13653040</t>
  </si>
  <si>
    <t>1365-3059</t>
  </si>
  <si>
    <t>https://onlinelibrary.wiley.com/journal/13653059</t>
  </si>
  <si>
    <t>1442-1984</t>
  </si>
  <si>
    <t>https://onlinelibrary.wiley.com/journal/14421984</t>
  </si>
  <si>
    <t>2.713</t>
  </si>
  <si>
    <t>1612-8869</t>
  </si>
  <si>
    <t>https://onlinelibrary.wiley.com/journal/16128869</t>
  </si>
  <si>
    <t>1941-9635</t>
  </si>
  <si>
    <t>https://onlinelibrary.wiley.com/journal/19419635.</t>
  </si>
  <si>
    <t>Physical Rehabilitation</t>
  </si>
  <si>
    <t>1934-1563</t>
  </si>
  <si>
    <t>https://onlinelibrary.wiley.com/journal/19341563</t>
  </si>
  <si>
    <t>0.775</t>
  </si>
  <si>
    <t>1555-2934</t>
  </si>
  <si>
    <t>https://anthrosource.onlinelibrary.wiley.com/journal/15552934</t>
  </si>
  <si>
    <t>Public Policy &amp; Administration</t>
  </si>
  <si>
    <t>1944-2866</t>
  </si>
  <si>
    <t>https://onlinelibrary.wiley.com/journal/19442866</t>
  </si>
  <si>
    <t>2.153</t>
  </si>
  <si>
    <t>1541-0072</t>
  </si>
  <si>
    <t>https://onlinelibrary.wiley.com/journal/15410072</t>
  </si>
  <si>
    <t>2.760</t>
  </si>
  <si>
    <t>1467-9221</t>
  </si>
  <si>
    <t>https://onlinelibrary.wiley.com/journal/14679221</t>
  </si>
  <si>
    <t>1538-165X</t>
  </si>
  <si>
    <t>https://onlinelibrary.wiley.com/journal/1538165X</t>
  </si>
  <si>
    <t>1747-1346</t>
  </si>
  <si>
    <t>https://onlinelibrary.wiley.com/journal/17471346</t>
  </si>
  <si>
    <t>Composites</t>
  </si>
  <si>
    <t>1548-0569</t>
  </si>
  <si>
    <t>https://onlinelibrary.wiley.com/journal/15480569</t>
  </si>
  <si>
    <t>Polymer Physics</t>
  </si>
  <si>
    <t>2573-7619</t>
  </si>
  <si>
    <t>https://onlinelibrary.wiley.com/journal/25737619</t>
  </si>
  <si>
    <t>1.719</t>
  </si>
  <si>
    <t>1548-2634</t>
  </si>
  <si>
    <t>https://onlinelibrary.wiley.com/journal/15482634</t>
  </si>
  <si>
    <t>2.070</t>
  </si>
  <si>
    <t>1097-0126</t>
  </si>
  <si>
    <t>https://onlinelibrary.wiley.com/journal/10970126</t>
  </si>
  <si>
    <t>1.823</t>
  </si>
  <si>
    <t>Polymer processing</t>
  </si>
  <si>
    <t>1099-1581</t>
  </si>
  <si>
    <t>https://onlinelibrary.wiley.com/journal/10991581</t>
  </si>
  <si>
    <t>1728-4457</t>
  </si>
  <si>
    <t>https://onlinelibrary.wiley.com/journal/17284457</t>
  </si>
  <si>
    <t>1438-390X</t>
  </si>
  <si>
    <t>https://www.onlinelibrary.wiley.com/journal/1438390X</t>
  </si>
  <si>
    <t>1.683</t>
  </si>
  <si>
    <t>1544-8452</t>
  </si>
  <si>
    <t>https://onlinelibrary.wiley.com/journal/15448452</t>
  </si>
  <si>
    <t>1944-2858</t>
  </si>
  <si>
    <t>https://onlinelibrary.wiley.com/journal/19442858</t>
  </si>
  <si>
    <t>2047-2900</t>
  </si>
  <si>
    <t>https://onlinelibrary.wiley.com/journal/1528252X</t>
  </si>
  <si>
    <t>1097-0223</t>
  </si>
  <si>
    <t>https://obgyn.onlinelibrary.wiley.com/journal/10970223</t>
  </si>
  <si>
    <t>General &amp; Introductory Medical Science</t>
  </si>
  <si>
    <t>1931-2253</t>
  </si>
  <si>
    <t>https://onlinelibrary.wiley.com/journal/19312253</t>
  </si>
  <si>
    <t>American Politics</t>
  </si>
  <si>
    <t>1741-5705</t>
  </si>
  <si>
    <t>https://onlinelibrary.wiley.com/journal/17415705</t>
  </si>
  <si>
    <t>1617-7061</t>
  </si>
  <si>
    <t>https://onlinelibrary.wiley.com/journal/16177061</t>
  </si>
  <si>
    <t>2373-9231</t>
  </si>
  <si>
    <t>https://onlinelibrary.wiley.com/journal/23739231</t>
  </si>
  <si>
    <t>1460-244X</t>
  </si>
  <si>
    <t>https://londmathsoc.onlinelibrary.wiley.com/journal/1460244X</t>
  </si>
  <si>
    <t>0.812</t>
  </si>
  <si>
    <t>Process Safety</t>
  </si>
  <si>
    <t>1547-5913</t>
  </si>
  <si>
    <t>https://onlinelibrary.wiley.com/journal/15475913</t>
  </si>
  <si>
    <t>1.950</t>
  </si>
  <si>
    <t>1937-5956</t>
  </si>
  <si>
    <t>https://onlinelibrary.wiley.com/journal/19375956</t>
  </si>
  <si>
    <t>1931-227X</t>
  </si>
  <si>
    <t>https://onlinelibrary.wiley.com/journal/1931227X</t>
  </si>
  <si>
    <t>7.365</t>
  </si>
  <si>
    <t>Solar Energy &amp; Photovoltaics</t>
  </si>
  <si>
    <t>1099-159X</t>
  </si>
  <si>
    <t>https://onlinelibrary.wiley.com/journal/1099159X</t>
  </si>
  <si>
    <t>1.578</t>
  </si>
  <si>
    <t>1521-4087</t>
  </si>
  <si>
    <t>https://onlinelibrary.wiley.com/journal/15214087</t>
  </si>
  <si>
    <t>1992</t>
  </si>
  <si>
    <t>Protein Science</t>
  </si>
  <si>
    <t>1469-896X</t>
  </si>
  <si>
    <t>https://onlinelibrary.wiley.com/journal/1469896X</t>
  </si>
  <si>
    <t>2.289</t>
  </si>
  <si>
    <t>1097-0134</t>
  </si>
  <si>
    <t>https://onlinelibrary.wiley.com/journal/10970134</t>
  </si>
  <si>
    <t>4.041</t>
  </si>
  <si>
    <t>1615-9861</t>
  </si>
  <si>
    <t>https://onlinelibrary.wiley.com/journal/16159861</t>
  </si>
  <si>
    <t>3.814</t>
  </si>
  <si>
    <t>1862-8354</t>
  </si>
  <si>
    <t>https://onlinelibrary.wiley.com/journal/18628354</t>
  </si>
  <si>
    <t>2046-0260</t>
  </si>
  <si>
    <t>https://onlinelibrary.wiley.com/journal/20460260</t>
  </si>
  <si>
    <t>1440-1819</t>
  </si>
  <si>
    <t>https://onlinelibrary.wiley.com/journal/14401819</t>
  </si>
  <si>
    <t>1.693</t>
  </si>
  <si>
    <t>1479-8301</t>
  </si>
  <si>
    <t>https://onlinelibrary.wiley.com/journal/14798301</t>
  </si>
  <si>
    <t>1.367</t>
  </si>
  <si>
    <t>1520-6793</t>
  </si>
  <si>
    <t>https://onlinelibrary.wiley.com/journal/15206793</t>
  </si>
  <si>
    <t>1.627</t>
  </si>
  <si>
    <t>2044-8341</t>
  </si>
  <si>
    <t>https://onlinelibrary.wiley.com/journal/20448341</t>
  </si>
  <si>
    <t>1.190</t>
  </si>
  <si>
    <t>1520-6807</t>
  </si>
  <si>
    <t>https://onlinelibrary.wiley.com/journal/15206807</t>
  </si>
  <si>
    <t>3.095</t>
  </si>
  <si>
    <t>Psycho-Oncology</t>
  </si>
  <si>
    <t>1099-1611</t>
  </si>
  <si>
    <t>https://onlinelibrary.wiley.com/journal/10991611</t>
  </si>
  <si>
    <t>2.668</t>
  </si>
  <si>
    <t>1469-8986</t>
  </si>
  <si>
    <t>https://onlinelibrary.wiley.com/journal/14698986</t>
  </si>
  <si>
    <t>1556-9195</t>
  </si>
  <si>
    <t>https://onlinelibrary.wiley.com/journal/15569195</t>
  </si>
  <si>
    <t>2.959</t>
  </si>
  <si>
    <t>1467-9299</t>
  </si>
  <si>
    <t>https://onlinelibrary.wiley.com/journal/14679299</t>
  </si>
  <si>
    <t>1099-162X</t>
  </si>
  <si>
    <t>https://onlinelibrary.wiley.com/journal/1099162X</t>
  </si>
  <si>
    <t>3.473</t>
  </si>
  <si>
    <t>1540-6210</t>
  </si>
  <si>
    <t>https://onlinelibrary.wiley.com/journal/15406210</t>
  </si>
  <si>
    <t>1540-5850</t>
  </si>
  <si>
    <t>https://onlinelibrary.wiley.com/journal/15405850</t>
  </si>
  <si>
    <t>0.788</t>
  </si>
  <si>
    <t>Public Health Nursing &amp; Health Visiting</t>
  </si>
  <si>
    <t>1525-1446</t>
  </si>
  <si>
    <t>https://onlinelibrary.wiley.com/journal/15251446</t>
  </si>
  <si>
    <t>Engineering Statistics</t>
  </si>
  <si>
    <t>1099-1638</t>
  </si>
  <si>
    <t>https://onlinelibrary.wiley.com/journal/10991638</t>
  </si>
  <si>
    <t>2577-0470</t>
  </si>
  <si>
    <t>3.444</t>
  </si>
  <si>
    <t>1477-870X</t>
  </si>
  <si>
    <t>https://rmets.onlinelibrary.wiley.com/journal/1477870X</t>
  </si>
  <si>
    <t>1467-9310</t>
  </si>
  <si>
    <t>https://onlinelibrary.wiley.com/journal/14679310</t>
  </si>
  <si>
    <t>Electromagnetic Theory</t>
  </si>
  <si>
    <t>1944-799X</t>
  </si>
  <si>
    <t>https://agupubs.onlinelibrary.wiley.com/journal/1944799X</t>
  </si>
  <si>
    <t>1.011</t>
  </si>
  <si>
    <t>Discrete Mathematics</t>
  </si>
  <si>
    <t>1098-2418</t>
  </si>
  <si>
    <t>https://onlinelibrary.wiley.com/journal/10982418</t>
  </si>
  <si>
    <t>2.226</t>
  </si>
  <si>
    <t>1097-0231</t>
  </si>
  <si>
    <t>https://onlinelibrary.wiley.com/journal/10970231</t>
  </si>
  <si>
    <t>1467-9329</t>
  </si>
  <si>
    <t>https://onlinelibrary.wiley.com/journal/14679329</t>
  </si>
  <si>
    <t>1467-9337</t>
  </si>
  <si>
    <t>https://onlinelibrary.wiley.com/journal/14679337</t>
  </si>
  <si>
    <t>1936-2722</t>
  </si>
  <si>
    <t>https://ila.onlinelibrary.wiley.com/journal/19362722</t>
  </si>
  <si>
    <t>0.758</t>
  </si>
  <si>
    <t>Property &amp; Real Estate</t>
  </si>
  <si>
    <t>1540-6229</t>
  </si>
  <si>
    <t>https://onlinelibrary.wiley.com/journal/15406229</t>
  </si>
  <si>
    <t>2155-6458</t>
  </si>
  <si>
    <t>https://onlinelibrary.wiley.com/journal/21556458</t>
  </si>
  <si>
    <t>1757-7802</t>
  </si>
  <si>
    <t>https://onlinelibrary.wiley.com/journal/17577802</t>
  </si>
  <si>
    <t>2.898</t>
  </si>
  <si>
    <t>1748-5991</t>
  </si>
  <si>
    <t>https://onlinelibrary.wiley.com/journal/17485991</t>
  </si>
  <si>
    <t>1749-8171</t>
  </si>
  <si>
    <t>https://onlinelibrary.wiley.com/journal/17498171</t>
  </si>
  <si>
    <t>Religious Studies</t>
  </si>
  <si>
    <t>1748-0922</t>
  </si>
  <si>
    <t>https://onlinelibrary.wiley.com/journal/17480922</t>
  </si>
  <si>
    <t>1520-6831</t>
  </si>
  <si>
    <t>https://onlinelibrary.wiley.com/journal/15206831</t>
  </si>
  <si>
    <t>Renaissance History</t>
  </si>
  <si>
    <t>1477-4658</t>
  </si>
  <si>
    <t>https://onlinelibrary.wiley.com/journal/14774658</t>
  </si>
  <si>
    <t>1.210</t>
  </si>
  <si>
    <t>1439-0531</t>
  </si>
  <si>
    <t>https://onlinelibrary.wiley.com/journal/14390531</t>
  </si>
  <si>
    <t>1098-240X</t>
  </si>
  <si>
    <t>https://onlinelibrary.wiley.com/journal/1098240X</t>
  </si>
  <si>
    <t>2.462</t>
  </si>
  <si>
    <t>1759-2887</t>
  </si>
  <si>
    <t>https://onlinelibrary.wiley.com/journal/17592887</t>
  </si>
  <si>
    <t>0.830</t>
  </si>
  <si>
    <t>1751-3928</t>
  </si>
  <si>
    <t>https://onlinelibrary.wiley.com/journal/17513928</t>
  </si>
  <si>
    <t>3.256</t>
  </si>
  <si>
    <t>1440-1843</t>
  </si>
  <si>
    <t>https://onlinelibrary.wiley.com/journal/14401843</t>
  </si>
  <si>
    <t>1.724</t>
  </si>
  <si>
    <t>Population &amp; Community Ecology</t>
  </si>
  <si>
    <t>1526-100X</t>
  </si>
  <si>
    <t>https://onlinelibrary.wiley.com/journal/1526100X</t>
  </si>
  <si>
    <t>0.459</t>
  </si>
  <si>
    <t>Economic Development</t>
  </si>
  <si>
    <t>1467-9361</t>
  </si>
  <si>
    <t>https://onlinelibrary.wiley.com/journal/14679361</t>
  </si>
  <si>
    <t>2049-6613</t>
  </si>
  <si>
    <t>https://onlinelibrary.wiley.com/journal/20496613</t>
  </si>
  <si>
    <t>2050-0394</t>
  </si>
  <si>
    <t>https://onlinelibrary.wiley.com/journal/20500394</t>
  </si>
  <si>
    <t>1873-5924</t>
  </si>
  <si>
    <t>https://onlinelibrary.wiley.com/journal/18735924</t>
  </si>
  <si>
    <t>1475-4991</t>
  </si>
  <si>
    <t>https://onlinelibrary.wiley.com/journal/14754991</t>
  </si>
  <si>
    <t>1.060</t>
  </si>
  <si>
    <t>1467-9396</t>
  </si>
  <si>
    <t>https://onlinelibrary.wiley.com/journal/14679396</t>
  </si>
  <si>
    <t>1541-1338</t>
  </si>
  <si>
    <t>https://onlinelibrary.wiley.com/journal/15411338</t>
  </si>
  <si>
    <t>1467-940X</t>
  </si>
  <si>
    <t>https://onlinelibrary.wiley.com/journal/1467940X</t>
  </si>
  <si>
    <t>3.923</t>
  </si>
  <si>
    <t>1753-5131</t>
  </si>
  <si>
    <t>https://onlinelibrary.wiley.com/journal/17535131</t>
  </si>
  <si>
    <t>5.439</t>
  </si>
  <si>
    <t>1099-1654</t>
  </si>
  <si>
    <t>https://onlinelibrary.wiley.com/journal/10991654</t>
  </si>
  <si>
    <t>1467-9418</t>
  </si>
  <si>
    <t>https://onlinelibrary.wiley.com/journal/14679418</t>
  </si>
  <si>
    <t>11.444</t>
  </si>
  <si>
    <t>Environmental Physics</t>
  </si>
  <si>
    <t>1944-9208</t>
  </si>
  <si>
    <t>https://agupubs.onlinelibrary.wiley.com/journal/19449208</t>
  </si>
  <si>
    <t>1564-9148</t>
  </si>
  <si>
    <t>https://onlinelibrary.wiley.com/journal/15649148</t>
  </si>
  <si>
    <t>1564-9121</t>
  </si>
  <si>
    <t>https://onlinelibrary.wiley.com/journal/15649121</t>
  </si>
  <si>
    <t>1539-6924</t>
  </si>
  <si>
    <t>https://onlinelibrary.wiley.com/journal/15396924</t>
  </si>
  <si>
    <t>1540-6296</t>
  </si>
  <si>
    <t>https://onlinelibrary.wiley.com/journal/15406296</t>
  </si>
  <si>
    <t>1944-4079</t>
  </si>
  <si>
    <t>https://onlinelibrary.wiley.com/journal/19444079</t>
  </si>
  <si>
    <t>1.980</t>
  </si>
  <si>
    <t>1535-1467</t>
  </si>
  <si>
    <t>https://onlinelibrary.wiley.com/journal/15351467</t>
  </si>
  <si>
    <t>1.718</t>
  </si>
  <si>
    <t>1549-0831</t>
  </si>
  <si>
    <t>https://onlinelibrary.wiley.com/journal/15490831</t>
  </si>
  <si>
    <t>1.438</t>
  </si>
  <si>
    <t>1471-6712</t>
  </si>
  <si>
    <t>https://onlinelibrary.wiley.com/journal/14716712</t>
  </si>
  <si>
    <t>2.256</t>
  </si>
  <si>
    <t>1365-3083</t>
  </si>
  <si>
    <t>https://onlinelibrary.wiley.com/journal/13653083</t>
  </si>
  <si>
    <t>3.331</t>
  </si>
  <si>
    <t>Sports Medicine</t>
  </si>
  <si>
    <t>1600-0838</t>
  </si>
  <si>
    <t>https://onlinelibrary.wiley.com/journal/16000838</t>
  </si>
  <si>
    <t>1.284</t>
  </si>
  <si>
    <t>1467-9450</t>
  </si>
  <si>
    <t>https://onlinelibrary.wiley.com/journal/14679450</t>
  </si>
  <si>
    <t>1467-9469</t>
  </si>
  <si>
    <t>https://onlinelibrary.wiley.com/journal/14679469</t>
  </si>
  <si>
    <t>0.632</t>
  </si>
  <si>
    <t>1467-9477</t>
  </si>
  <si>
    <t>https://onlinelibrary.wiley.com/journal/14679477</t>
  </si>
  <si>
    <t>1949-8594</t>
  </si>
  <si>
    <t>https://onlinelibrary.wiley.com/journal/19498594</t>
  </si>
  <si>
    <t>2.506</t>
  </si>
  <si>
    <t>1098-237X</t>
  </si>
  <si>
    <t>https://onlinelibrary.wiley.com/journal/1098237X</t>
  </si>
  <si>
    <t>0.648</t>
  </si>
  <si>
    <t>1467-9485</t>
  </si>
  <si>
    <t>https://onlinelibrary.wiley.com/journal/14679485</t>
  </si>
  <si>
    <t>2475-6725</t>
  </si>
  <si>
    <t>https://onlinelibrary.wiley.com/journal/24756726</t>
  </si>
  <si>
    <t>3.638</t>
  </si>
  <si>
    <t>Sedimentology &amp; Stratigraphy</t>
  </si>
  <si>
    <t>1365-3091</t>
  </si>
  <si>
    <t>https://onlinelibrary.wiley.com/journal/13653091</t>
  </si>
  <si>
    <t>1.671</t>
  </si>
  <si>
    <t>1525-139X</t>
  </si>
  <si>
    <t>https://onlinelibrary.wiley.com/journal/1525139X</t>
  </si>
  <si>
    <t>2573-1815</t>
  </si>
  <si>
    <t>https://onlinelibrary.wiley.com/journal/25731815</t>
  </si>
  <si>
    <t>2168-0159</t>
  </si>
  <si>
    <t>https://onlinelibrary.wiley.com/journal/21680159</t>
  </si>
  <si>
    <t>Popular Interest Statistics</t>
  </si>
  <si>
    <t>1740-9713</t>
  </si>
  <si>
    <t>https://rss.onlinelibrary.wiley.com/journal/17409713</t>
  </si>
  <si>
    <t>1.277</t>
  </si>
  <si>
    <t>1467-9493</t>
  </si>
  <si>
    <t>https://onlinelibrary.wiley.com/journal/14679493</t>
  </si>
  <si>
    <t>1.662</t>
  </si>
  <si>
    <t>1600-0846</t>
  </si>
  <si>
    <t>https://onlinelibrary.wiley.com/journal/16000846</t>
  </si>
  <si>
    <t>8.643</t>
  </si>
  <si>
    <t>General Nanotechnology</t>
  </si>
  <si>
    <t>1613-6829</t>
  </si>
  <si>
    <t>https://onlinelibrary.wiley.com/journal/16136829</t>
  </si>
  <si>
    <t>2366-9608</t>
  </si>
  <si>
    <t>https://onlinelibrary.wiley.com/journal/23669608</t>
  </si>
  <si>
    <t>1751-9004</t>
  </si>
  <si>
    <t>https://onlinelibrary.wiley.com/journal/17519004</t>
  </si>
  <si>
    <t>1469-8676</t>
  </si>
  <si>
    <t>https://onlinelibrary.wiley.com/journal/14698676</t>
  </si>
  <si>
    <t>1.800</t>
  </si>
  <si>
    <t>1467-9507</t>
  </si>
  <si>
    <t>https://onlinelibrary.wiley.com/journal/14679507</t>
  </si>
  <si>
    <t>5.714</t>
  </si>
  <si>
    <t>1751-2409</t>
  </si>
  <si>
    <t>https://spssi.onlinelibrary.wiley.com/journal/17512409</t>
  </si>
  <si>
    <t>1.239</t>
  </si>
  <si>
    <t>1467-9515</t>
  </si>
  <si>
    <t>https://onlinelibrary.wiley.com/journal/14679515</t>
  </si>
  <si>
    <t>0.849</t>
  </si>
  <si>
    <t>1540-6237</t>
  </si>
  <si>
    <t>https://onlinelibrary.wiley.com/journal/15406237</t>
  </si>
  <si>
    <t>1.698</t>
  </si>
  <si>
    <t>1467-9523</t>
  </si>
  <si>
    <t>https://onlinelibrary.wiley.com/journal/14679523</t>
  </si>
  <si>
    <t>0.919</t>
  </si>
  <si>
    <t>1573-7861</t>
  </si>
  <si>
    <t>https://onlinelibrary.wiley.com/journal/15737861</t>
  </si>
  <si>
    <t>0.680</t>
  </si>
  <si>
    <t>1475-682X</t>
  </si>
  <si>
    <t>https://onlinelibrary.wiley.com/journal/1475682X</t>
  </si>
  <si>
    <t>0.762</t>
  </si>
  <si>
    <t>1751-9020</t>
  </si>
  <si>
    <t>https://onlinelibrary.wiley.com/journal/17519020</t>
  </si>
  <si>
    <t>1.890</t>
  </si>
  <si>
    <t>Sociology of Health &amp; Illness</t>
  </si>
  <si>
    <t>1467-9566</t>
  </si>
  <si>
    <t>https://onlinelibrary.wiley.com/journal/14679566</t>
  </si>
  <si>
    <t>1.588</t>
  </si>
  <si>
    <t>1099-1689</t>
  </si>
  <si>
    <t>https://onlinelibrary.wiley.com/journal/10991689</t>
  </si>
  <si>
    <t>1.609</t>
  </si>
  <si>
    <t>1097-024X</t>
  </si>
  <si>
    <t>https://onlinelibrary.wiley.com/journal/1097024X</t>
  </si>
  <si>
    <t>2.117</t>
  </si>
  <si>
    <t>1475-2743</t>
  </si>
  <si>
    <t>https://onlinelibrary.wiley.com/journal/14752743</t>
  </si>
  <si>
    <t>2367-198X</t>
  </si>
  <si>
    <t>https://onlinelibrary.wiley.com/journal/2367198X</t>
  </si>
  <si>
    <t>2054-6750</t>
  </si>
  <si>
    <t>https://onlinelibrary.wiley.com/journal/20546750</t>
  </si>
  <si>
    <t>0.584</t>
  </si>
  <si>
    <t>2325-8012</t>
  </si>
  <si>
    <t>https://onlinelibrary.wiley.com/journal/23258012</t>
  </si>
  <si>
    <t>2.887</t>
  </si>
  <si>
    <t>1542-7390</t>
  </si>
  <si>
    <t>https://agupubs.onlinelibrary.wiley.com/journal/15427390</t>
  </si>
  <si>
    <t>Dentistry Special Topics</t>
  </si>
  <si>
    <t>1754-4505</t>
  </si>
  <si>
    <t>https://onlinelibrary.wiley.com/journal/17544505</t>
  </si>
  <si>
    <t>Non-Profit Organizations</t>
  </si>
  <si>
    <t>2325-8586</t>
  </si>
  <si>
    <t>https://onlinelibrary.wiley.com/journal/23258586</t>
  </si>
  <si>
    <t>0.201</t>
  </si>
  <si>
    <t>1437-1049</t>
  </si>
  <si>
    <t>https://onlinelibrary.wiley.com/journal/14371049</t>
  </si>
  <si>
    <t>1.837</t>
  </si>
  <si>
    <t>1521-379X</t>
  </si>
  <si>
    <t>https://onlinelibrary.wiley.com/journal/1521379X</t>
  </si>
  <si>
    <t>2049-1573</t>
  </si>
  <si>
    <t>https://onlinelibrary.wiley.com/journal/20491573</t>
  </si>
  <si>
    <t>0.524</t>
  </si>
  <si>
    <t>1467-9574</t>
  </si>
  <si>
    <t>https://onlinelibrary.wiley.com/journal/14679574</t>
  </si>
  <si>
    <t>0.827</t>
  </si>
  <si>
    <t>Data Analysis</t>
  </si>
  <si>
    <t>1932-1872</t>
  </si>
  <si>
    <t>https://onlinelibrary.wiley.com/journal/19321872</t>
  </si>
  <si>
    <t>1.861</t>
  </si>
  <si>
    <t>Experimental Design</t>
  </si>
  <si>
    <t>1097-0258</t>
  </si>
  <si>
    <t>https://onlinelibrary.wiley.com/journal/10970258</t>
  </si>
  <si>
    <t>1867-0539</t>
  </si>
  <si>
    <t>https://onlinelibrary.wiley.com/journal/18670539</t>
  </si>
  <si>
    <t>1869-344X</t>
  </si>
  <si>
    <t>https://onlinelibrary.wiley.com/journal/1869344X</t>
  </si>
  <si>
    <t>5.902</t>
  </si>
  <si>
    <t>1549-4918</t>
  </si>
  <si>
    <t>https://stemcellsjournals.onlinelibrary.wiley.com/journal/15494918</t>
  </si>
  <si>
    <t>1.694</t>
  </si>
  <si>
    <t>Materials Characterization</t>
  </si>
  <si>
    <t>1475-1305</t>
  </si>
  <si>
    <t>https://onlinelibrary.wiley.com/journal/14751305</t>
  </si>
  <si>
    <t>1099-1697</t>
  </si>
  <si>
    <t>https://onlinelibrary.wiley.com/journal/10991697</t>
  </si>
  <si>
    <t>2.537</t>
  </si>
  <si>
    <t>Small Business &amp; Entrepreneurship</t>
  </si>
  <si>
    <t>1932-443X</t>
  </si>
  <si>
    <t>https://onlinelibrary.wiley.com/journal/1932443X</t>
  </si>
  <si>
    <t>1097-0266</t>
  </si>
  <si>
    <t>https://onlinelibrary.wiley.com/journal/10970266</t>
  </si>
  <si>
    <t>1532-2998</t>
  </si>
  <si>
    <t>https://onlinelibrary.wiley.com/journal/15322998</t>
  </si>
  <si>
    <t>1.424</t>
  </si>
  <si>
    <t>1751-7648</t>
  </si>
  <si>
    <t>https://onlinelibrary.wiley.com/journal/17517648</t>
  </si>
  <si>
    <t>2.355</t>
  </si>
  <si>
    <t>1545-2263</t>
  </si>
  <si>
    <t>https://onlinelibrary.wiley.com/journal/15452263</t>
  </si>
  <si>
    <t>1943-7552</t>
  </si>
  <si>
    <t>https://onlinelibrary.wiley.com/journal/19437552</t>
  </si>
  <si>
    <t>1467-9582</t>
  </si>
  <si>
    <t>https://onlinelibrary.wiley.com/journal/14679582</t>
  </si>
  <si>
    <t>1.254</t>
  </si>
  <si>
    <t>1467-9590</t>
  </si>
  <si>
    <t>https://onlinelibrary.wiley.com/journal/14679590</t>
  </si>
  <si>
    <t>1754-9469</t>
  </si>
  <si>
    <t>https://onlinelibrary.wiley.com/journal/17549469</t>
  </si>
  <si>
    <t>2.358</t>
  </si>
  <si>
    <t>1728-4465</t>
  </si>
  <si>
    <t>https://onlinelibrary.wiley.com/journal/17284465</t>
  </si>
  <si>
    <t>Non-Profit Organizations / Fundraising &amp; Grantsmanship</t>
  </si>
  <si>
    <t>2325-8624</t>
  </si>
  <si>
    <t>https://onlinelibrary.wiley.com/journal/23258624</t>
  </si>
  <si>
    <t>3.252</t>
  </si>
  <si>
    <t>1943-278X</t>
  </si>
  <si>
    <t>https://onlinelibrary.wiley.com/journal/1943278X</t>
  </si>
  <si>
    <t>1467-9604</t>
  </si>
  <si>
    <t>https://onlinelibrary.wiley.com/journal/14679604</t>
  </si>
  <si>
    <t>1.018</t>
  </si>
  <si>
    <t>1096-9918</t>
  </si>
  <si>
    <t>https://onlinelibrary.wiley.com/journal/10969918</t>
  </si>
  <si>
    <t>1744-1633</t>
  </si>
  <si>
    <t>https://onlinelibrary.wiley.com/journal/17441633</t>
  </si>
  <si>
    <t>1099-1719</t>
  </si>
  <si>
    <t>https://onlinelibrary.wiley.com/journal/10991719</t>
  </si>
  <si>
    <t>0.841</t>
  </si>
  <si>
    <t>1662-6370</t>
  </si>
  <si>
    <t>https://onlinelibrary.wiley.com/journal/16626370</t>
  </si>
  <si>
    <t>0.630</t>
  </si>
  <si>
    <t>1533-8665</t>
  </si>
  <si>
    <t>https://onlinelibrary.wiley.com/journal/15338665</t>
  </si>
  <si>
    <t>2.132</t>
  </si>
  <si>
    <t>1098-2396</t>
  </si>
  <si>
    <t>https://onlinelibrary.wiley.com/journal/10982396</t>
  </si>
  <si>
    <t>Syntax</t>
  </si>
  <si>
    <t>1467-9612</t>
  </si>
  <si>
    <t>https://onlinelibrary.wiley.com/journal/14679612</t>
  </si>
  <si>
    <t>1.111</t>
  </si>
  <si>
    <t>1099-1727</t>
  </si>
  <si>
    <t>https://onlinelibrary.wiley.com/journal/10991727</t>
  </si>
  <si>
    <t>4.237</t>
  </si>
  <si>
    <t>1365-3113</t>
  </si>
  <si>
    <t>https://onlinelibrary.wiley.com/journal/13653113</t>
  </si>
  <si>
    <t>1520-6858</t>
  </si>
  <si>
    <t>https://onlinelibrary.wiley.com/journal/15206858</t>
  </si>
  <si>
    <t>0.991</t>
  </si>
  <si>
    <t>1099-1743</t>
  </si>
  <si>
    <t>https://onlinelibrary.wiley.com/journal/10991743a</t>
  </si>
  <si>
    <t>1996-8175</t>
  </si>
  <si>
    <t>https://onlinelibrary.wiley.com/journal/19968175</t>
  </si>
  <si>
    <t>1467-9639</t>
  </si>
  <si>
    <t>https://onlinelibrary.wiley.com/journal/14679639</t>
  </si>
  <si>
    <t>1467-9647</t>
  </si>
  <si>
    <t>https://onlinelibrary.wiley.com/journal/14679647</t>
  </si>
  <si>
    <t>3.750</t>
  </si>
  <si>
    <t>Structural Geology &amp; Tectonics</t>
  </si>
  <si>
    <t>1944-9194</t>
  </si>
  <si>
    <t>https://agupubs.onlinelibrary.wiley.com/journal/19449194</t>
  </si>
  <si>
    <t>2.214</t>
  </si>
  <si>
    <t>1365-3121</t>
  </si>
  <si>
    <t>https://onlinelibrary.wiley.com/journal/13653121</t>
  </si>
  <si>
    <t>0.940</t>
  </si>
  <si>
    <t>Educational Linguistics</t>
  </si>
  <si>
    <t>1949-3533</t>
  </si>
  <si>
    <t>https://onlinelibrary.wiley.com/journal/19493533</t>
  </si>
  <si>
    <t>2.056</t>
  </si>
  <si>
    <t>1545-7249</t>
  </si>
  <si>
    <t>https://onlinelibrary.wiley.com/journal/15457249</t>
  </si>
  <si>
    <t>0.446</t>
  </si>
  <si>
    <t>1536-7150</t>
  </si>
  <si>
    <t>https://onlinelibrary.wiley.com/journal/15367150</t>
  </si>
  <si>
    <t>1.520</t>
  </si>
  <si>
    <t>1521-0391</t>
  </si>
  <si>
    <t>https://onlinelibrary.wiley.com/journal/15210391</t>
  </si>
  <si>
    <t>1.431</t>
  </si>
  <si>
    <t>1932-8494</t>
  </si>
  <si>
    <t>https://onlinelibrary.wiley.com/journal/19328494</t>
  </si>
  <si>
    <t>0.432</t>
  </si>
  <si>
    <t>1467-8462</t>
  </si>
  <si>
    <t>https://onlinelibrary.wiley.com/journal/14678462</t>
  </si>
  <si>
    <t>1.826</t>
  </si>
  <si>
    <t>1467-8489</t>
  </si>
  <si>
    <t>https://onlinelibrary.wiley.com/journal/14678489</t>
  </si>
  <si>
    <t>1757-6547</t>
  </si>
  <si>
    <t>https://onlinelibrary.wiley.com/journal/17576547</t>
  </si>
  <si>
    <t>2.297</t>
  </si>
  <si>
    <t>1524-4741</t>
  </si>
  <si>
    <t>https://onlinelibrary.wiley.com/journal/15244741</t>
  </si>
  <si>
    <t>1.594</t>
  </si>
  <si>
    <t>1468-4446</t>
  </si>
  <si>
    <t>https://onlinelibrary.wiley.com/journal/14684446</t>
  </si>
  <si>
    <t>Psychopharmacology</t>
  </si>
  <si>
    <t>1556-7567</t>
  </si>
  <si>
    <t>https://onlinelibrary.wiley.com/journal/15567567</t>
  </si>
  <si>
    <t>Child &amp; Adolescent Clinical Psychology</t>
  </si>
  <si>
    <t>1556-7575</t>
  </si>
  <si>
    <t>https://onlinelibrary.wiley.com/journal/15567575</t>
  </si>
  <si>
    <t>1556-7532</t>
  </si>
  <si>
    <t>https://onlinelibrary.wiley.com/journal/15567532</t>
  </si>
  <si>
    <t>0.896</t>
  </si>
  <si>
    <t>1541-0064</t>
  </si>
  <si>
    <t>https://onlinelibrary.wiley.com/journal/15410064</t>
  </si>
  <si>
    <t>1.356</t>
  </si>
  <si>
    <t>1939-019X</t>
  </si>
  <si>
    <t>https://onlinelibrary.wiley.com/journal/1939019X</t>
  </si>
  <si>
    <t>0.662</t>
  </si>
  <si>
    <t>1708-945X</t>
  </si>
  <si>
    <t>https://onlinelibrary.wiley.com/journal/1708945X</t>
  </si>
  <si>
    <t>0.873</t>
  </si>
  <si>
    <t>2161-0045</t>
  </si>
  <si>
    <t>https://onlinelibrary.wiley.com/journal/21610045</t>
  </si>
  <si>
    <t>3.855</t>
  </si>
  <si>
    <t>1528-0691</t>
  </si>
  <si>
    <t>https://onlinelibrary.wiley.com/journal/15280691</t>
  </si>
  <si>
    <t>2.356</t>
  </si>
  <si>
    <t>1752-699X</t>
  </si>
  <si>
    <t>https://onlinelibrary.wiley.com/journal/1752699X</t>
  </si>
  <si>
    <t>Leadership, Administration &amp; Policy (Higher Education)</t>
  </si>
  <si>
    <t>1936-4393</t>
  </si>
  <si>
    <t>https://onlinelibrary.wiley.com/journal/19364393</t>
  </si>
  <si>
    <t>1746-1049</t>
  </si>
  <si>
    <t>https://onlinelibrary.wiley.com/journal/17461049</t>
  </si>
  <si>
    <t>1758-6623</t>
  </si>
  <si>
    <t>https://onlinelibrary.wiley.com/journal/17586623</t>
  </si>
  <si>
    <t>1681-4835</t>
  </si>
  <si>
    <t>https://onlinelibrary.wiley.com/journal/16814835</t>
  </si>
  <si>
    <t>9.792</t>
  </si>
  <si>
    <t>1460-2075</t>
  </si>
  <si>
    <t>https://onlinelibrary.wiley.com/journal/14602075</t>
  </si>
  <si>
    <t>1742-4658</t>
  </si>
  <si>
    <t>https://febs.onlinelibrary.wiley.com/journal/17424658</t>
  </si>
  <si>
    <t>1540-6288</t>
  </si>
  <si>
    <t>https://onlinelibrary.wiley.com/journal/15406288</t>
  </si>
  <si>
    <t>3.206</t>
  </si>
  <si>
    <t>1475-4959</t>
  </si>
  <si>
    <t>https://onlinelibrary.wiley.com/journal/14754959</t>
  </si>
  <si>
    <t>Cultural Studies General</t>
  </si>
  <si>
    <t>1756-1183</t>
  </si>
  <si>
    <t>https://onlinelibrary.wiley.com/journal/17561183</t>
  </si>
  <si>
    <t>1468-2265</t>
  </si>
  <si>
    <t>https://onlinelibrary.wiley.com/journal/14682265</t>
  </si>
  <si>
    <t>1540-6563</t>
  </si>
  <si>
    <t>https://onlinelibrary.wiley.com/journal/15406563</t>
  </si>
  <si>
    <t>2059-1101</t>
  </si>
  <si>
    <t>https://onlinelibrary.wiley.com/journal/20591101</t>
  </si>
  <si>
    <t>1.241</t>
  </si>
  <si>
    <t>Public Health Services &amp; Policy</t>
  </si>
  <si>
    <t>1099-1751</t>
  </si>
  <si>
    <t>https://onlinelibrary.wiley.com/journal/10991751</t>
  </si>
  <si>
    <t>1.613</t>
  </si>
  <si>
    <t>1478-596X</t>
  </si>
  <si>
    <t>https://onlinelibrary.wiley.com/journal/1478596X</t>
  </si>
  <si>
    <t>1468-5876</t>
  </si>
  <si>
    <t>https://onlinelibrary.wiley.com/journal/14685876</t>
  </si>
  <si>
    <t>Aesthetics</t>
  </si>
  <si>
    <t>1540-6245</t>
  </si>
  <si>
    <t>https://onlinelibrary.wiley.com/journal/15406245</t>
  </si>
  <si>
    <t>American Studies</t>
  </si>
  <si>
    <t>1542-734X</t>
  </si>
  <si>
    <t>https://onlinelibrary.wiley.com/journal/1542734X</t>
  </si>
  <si>
    <t>6.226</t>
  </si>
  <si>
    <t>1469-7610</t>
  </si>
  <si>
    <t>https://onlinelibrary.wiley.com/journal/14697610</t>
  </si>
  <si>
    <t>3.266</t>
  </si>
  <si>
    <t>Neurosystems</t>
  </si>
  <si>
    <t>1096-9861</t>
  </si>
  <si>
    <t>https://onlinelibrary.wiley.com/journal/10969861</t>
  </si>
  <si>
    <t>2379-6154</t>
  </si>
  <si>
    <t>https://onlinelibrary.wiley.com/journal/23796154</t>
  </si>
  <si>
    <t>2162-6057</t>
  </si>
  <si>
    <t>https://onlinelibrary.wiley.com/journal/21626057</t>
  </si>
  <si>
    <t>2.094</t>
  </si>
  <si>
    <t>1346-8138</t>
  </si>
  <si>
    <t>https://onlinelibrary.wiley.com/journal/13468138</t>
  </si>
  <si>
    <t>1550-7408</t>
  </si>
  <si>
    <t>https://onlinelibrary.wiley.com/journal/15507408</t>
  </si>
  <si>
    <t>6.043</t>
  </si>
  <si>
    <t>1540-6261</t>
  </si>
  <si>
    <t>https://onlinelibrary.wiley.com/journal/15406261</t>
  </si>
  <si>
    <t>1475-6803</t>
  </si>
  <si>
    <t>https://onlinelibrary.wiley.com/journal/14756803</t>
  </si>
  <si>
    <t>0.542</t>
  </si>
  <si>
    <t>1096-9934</t>
  </si>
  <si>
    <t>https://onlinelibrary.wiley.com/journal/10969934</t>
  </si>
  <si>
    <t>2.524</t>
  </si>
  <si>
    <t>DNA &amp; RNA Therapies</t>
  </si>
  <si>
    <t>1521-2254</t>
  </si>
  <si>
    <t>https://onlinelibrary.wiley.com/journal/15212254</t>
  </si>
  <si>
    <t>2161-1939</t>
  </si>
  <si>
    <t>https://onlinelibrary.wiley.com/journal/21611939</t>
  </si>
  <si>
    <t>0.963</t>
  </si>
  <si>
    <t>1467-6451</t>
  </si>
  <si>
    <t>https://onlinelibrary.wiley.com/journal/14676451</t>
  </si>
  <si>
    <t>7.381</t>
  </si>
  <si>
    <t>1096-9896</t>
  </si>
  <si>
    <t>https://onlinelibrary.wiley.com/journal/10969896</t>
  </si>
  <si>
    <t>4.739</t>
  </si>
  <si>
    <t>1469-7793</t>
  </si>
  <si>
    <t>https://physoc.onlinelibrary.wiley.com/journal/14697793</t>
  </si>
  <si>
    <t>0.870</t>
  </si>
  <si>
    <t>Political &amp; Economic Philosophy</t>
  </si>
  <si>
    <t>1467-9760</t>
  </si>
  <si>
    <t>https://onlinelibrary.wiley.com/journal/14679760</t>
  </si>
  <si>
    <t>0.103</t>
  </si>
  <si>
    <t>Popular Culture</t>
  </si>
  <si>
    <t>1540-5931</t>
  </si>
  <si>
    <t>https://onlinelibrary.wiley.com/journal/15405931</t>
  </si>
  <si>
    <t>3.759</t>
  </si>
  <si>
    <t>1540-5885</t>
  </si>
  <si>
    <t>https://onlinelibrary.wiley.com/journal/15405885</t>
  </si>
  <si>
    <t>1.489</t>
  </si>
  <si>
    <t>1748-0361</t>
  </si>
  <si>
    <t>https://onlinelibrary.wiley.com/journal/17480361</t>
  </si>
  <si>
    <t>1.897</t>
  </si>
  <si>
    <t>1937-2817</t>
  </si>
  <si>
    <t>https://onlinelibrary.wiley.com/journal/19372817</t>
  </si>
  <si>
    <t>1747-1796</t>
  </si>
  <si>
    <t>https://onlinelibrary.wiley.com/journal/17471796</t>
  </si>
  <si>
    <t>2.272</t>
  </si>
  <si>
    <t>1531-4995</t>
  </si>
  <si>
    <t>https://onlinelibrary.wiley.com/journal/15314995</t>
  </si>
  <si>
    <t>2325-8608</t>
  </si>
  <si>
    <t>https://onlinelibrary.wiley.com/journal/23258608</t>
  </si>
  <si>
    <t>0.615</t>
  </si>
  <si>
    <t>1467-9957</t>
  </si>
  <si>
    <t>https://onlinelibrary.wiley.com/journal/14679957</t>
  </si>
  <si>
    <t>2325-8640</t>
  </si>
  <si>
    <t>https://onlinelibrary.wiley.com/journal/23258640</t>
  </si>
  <si>
    <t>2.809</t>
  </si>
  <si>
    <t>1468-0009</t>
  </si>
  <si>
    <t>https://onlinelibrary.wiley.com/journal/14680009</t>
  </si>
  <si>
    <t>1.237</t>
  </si>
  <si>
    <t>1468-2230</t>
  </si>
  <si>
    <t>https://onlinelibrary.wiley.com/journal/14682230</t>
  </si>
  <si>
    <t>Islam</t>
  </si>
  <si>
    <t>1478-1913</t>
  </si>
  <si>
    <t>https://onlinelibrary.wiley.com/journal/14781913</t>
  </si>
  <si>
    <t>2166-3327</t>
  </si>
  <si>
    <t>https://onlinelibrary.wiley.com/journal/21663327</t>
  </si>
  <si>
    <t>Obstetrics</t>
  </si>
  <si>
    <t>1744-4667</t>
  </si>
  <si>
    <t>https://obgyn.onlinelibrary.wiley.com/journal/17444667</t>
  </si>
  <si>
    <t>1549-490X</t>
  </si>
  <si>
    <t>https://onlinelibrary.wiley.com/journal/1549490X</t>
  </si>
  <si>
    <t>GIS &amp; Remote Sensing</t>
  </si>
  <si>
    <t>1477-9730</t>
  </si>
  <si>
    <t>https://onlinelibrary.wiley.com/journal/14779730</t>
  </si>
  <si>
    <t>5.901</t>
  </si>
  <si>
    <t>1365-313X</t>
  </si>
  <si>
    <t>https://onlinelibrary.wiley.com/journal/1365313X</t>
  </si>
  <si>
    <t>0.570</t>
  </si>
  <si>
    <t>1467-923X</t>
  </si>
  <si>
    <t>https://onlinelibrary.wiley.com/journal/1467923X</t>
  </si>
  <si>
    <t>3.820</t>
  </si>
  <si>
    <t>1097-0045</t>
  </si>
  <si>
    <t>https://onlinelibrary.wiley.com/journal/10970045</t>
  </si>
  <si>
    <t>1.582</t>
  </si>
  <si>
    <t>1756-2171</t>
  </si>
  <si>
    <t>https://onlinelibrary.wiley.com/journal/17562171</t>
  </si>
  <si>
    <t>1936-2714</t>
  </si>
  <si>
    <t>https://ila.onlinelibrary.wiley.com/journal/19362714</t>
  </si>
  <si>
    <t>1467-9434</t>
  </si>
  <si>
    <t>https://onlinelibrary.wiley.com/journal/14679434</t>
  </si>
  <si>
    <t>1.444</t>
  </si>
  <si>
    <t>1467-9442</t>
  </si>
  <si>
    <t>https://onlinelibrary.wiley.com/journal/14679442</t>
  </si>
  <si>
    <t>0.685</t>
  </si>
  <si>
    <t>1813-6982</t>
  </si>
  <si>
    <t>https://onlinelibrary.wiley.com/journal/18136982</t>
  </si>
  <si>
    <t>2041-6962</t>
  </si>
  <si>
    <t>https://onlinelibrary.wiley.com/journal/20416962</t>
  </si>
  <si>
    <t>1.195</t>
  </si>
  <si>
    <t>1541-7808</t>
  </si>
  <si>
    <t>https://onlinelibrary.wiley.com/journal/15417808</t>
  </si>
  <si>
    <t>1943-7560</t>
  </si>
  <si>
    <t>https://onlinelibrary.wiley.com/journal/19437560</t>
  </si>
  <si>
    <t>2325-8578</t>
  </si>
  <si>
    <t>https://onlinelibrary.wiley.com/journal/23258578</t>
  </si>
  <si>
    <t>0.933</t>
  </si>
  <si>
    <t>1467-9701</t>
  </si>
  <si>
    <t>https://onlinelibrary.wiley.com/journal/14679701</t>
  </si>
  <si>
    <t>1467-9736</t>
  </si>
  <si>
    <t>https://onlinelibrary.wiley.com/journal/14679736</t>
  </si>
  <si>
    <t>1755-2567</t>
  </si>
  <si>
    <t>https://onlinelibrary.wiley.com/journal/17552567</t>
  </si>
  <si>
    <t>1.529</t>
  </si>
  <si>
    <t>1744-9987</t>
  </si>
  <si>
    <t>https://onlinelibrary.wiley.com/journal/17449987</t>
  </si>
  <si>
    <t>2161-2234</t>
  </si>
  <si>
    <t>https://onlinelibrary.wiley.com/journal/21612234</t>
  </si>
  <si>
    <t>1520-6874</t>
  </si>
  <si>
    <t>https://onlinelibrary.wiley.com/journal/15206874</t>
  </si>
  <si>
    <t>1.122</t>
  </si>
  <si>
    <t>1467-9663</t>
  </si>
  <si>
    <t>https://onlinelibrary.wiley.com/journal/14679663</t>
  </si>
  <si>
    <t>1756-8765</t>
  </si>
  <si>
    <t>https://onlinelibrary.wiley.com/journal/17568765</t>
  </si>
  <si>
    <t>2053-4515</t>
  </si>
  <si>
    <t>https://onlinelibrary.wiley.com/journal/20534515</t>
  </si>
  <si>
    <t>4.133</t>
  </si>
  <si>
    <t>1600-0854</t>
  </si>
  <si>
    <t>https://onlinelibrary.wiley.com/journal/16000854</t>
  </si>
  <si>
    <t>1467-9671</t>
  </si>
  <si>
    <t>https://onlinelibrary.wiley.com/journal/14679671</t>
  </si>
  <si>
    <t>1548-8659</t>
  </si>
  <si>
    <t>https://onlinelibrary.wiley.com/journal/15488659</t>
  </si>
  <si>
    <t>3.170</t>
  </si>
  <si>
    <t>1475-5661</t>
  </si>
  <si>
    <t>https://onlinelibrary.wiley.com/journal/14755661</t>
  </si>
  <si>
    <t>1467-968X</t>
  </si>
  <si>
    <t>https://onlinelibrary.wiley.com/journal/1467968X</t>
  </si>
  <si>
    <t>1.535</t>
  </si>
  <si>
    <t>2161-3915</t>
  </si>
  <si>
    <t>https://onlinelibrary.wiley.com/journal/21613915</t>
  </si>
  <si>
    <t>3.585</t>
  </si>
  <si>
    <t>Veterinary Medicine - Zoo &amp; Wildlife</t>
  </si>
  <si>
    <t>1865-1682</t>
  </si>
  <si>
    <t>https://onlinelibrary.wiley.com/journal/18651682</t>
  </si>
  <si>
    <t>Anthropology of Race, Ethnicity &amp; Identity</t>
  </si>
  <si>
    <t>1548-7466</t>
  </si>
  <si>
    <t>https://anthrosource.onlinelibrary.wiley.com/journal/15487466</t>
  </si>
  <si>
    <t>3.386</t>
  </si>
  <si>
    <t>1537-2995</t>
  </si>
  <si>
    <t>https://onlinelibrary.wiley.com/journal/15372995</t>
  </si>
  <si>
    <t>1365-3148</t>
  </si>
  <si>
    <t>https://onlinelibrary.wiley.com/journal/13653148</t>
  </si>
  <si>
    <t>2573-8488</t>
  </si>
  <si>
    <t>https://onlinelibrary.wiley.com/journal/25738488</t>
  </si>
  <si>
    <t>1399-3062</t>
  </si>
  <si>
    <t>https://onlinelibrary.wiley.com/journal/13993062</t>
  </si>
  <si>
    <t>3.079</t>
  </si>
  <si>
    <t>1432-2277</t>
  </si>
  <si>
    <t>https://onlinelibrary.wiley.com/journal/14322277</t>
  </si>
  <si>
    <t>2044-3749</t>
  </si>
  <si>
    <t>https://onlinelibrary.wiley.com/journal/20443749</t>
  </si>
  <si>
    <t>2.850</t>
  </si>
  <si>
    <t>1365-3156</t>
  </si>
  <si>
    <t>https://onlinelibrary.wiley.com/journal/13653156</t>
  </si>
  <si>
    <t>1991</t>
  </si>
  <si>
    <t>3.853</t>
  </si>
  <si>
    <t>1469-0705</t>
  </si>
  <si>
    <t>https://obgyn.onlinelibrary.wiley.com/journal/14690705</t>
  </si>
  <si>
    <t>1522-2454</t>
  </si>
  <si>
    <t>https://onlinelibrary.wiley.com/journal/15222454</t>
  </si>
  <si>
    <t>1.819</t>
  </si>
  <si>
    <t>1476-5829</t>
  </si>
  <si>
    <t>https://onlinelibrary.wiley.com/journal/14765829</t>
  </si>
  <si>
    <t>1.049</t>
  </si>
  <si>
    <t>1939-165X</t>
  </si>
  <si>
    <t>https://onlinelibrary.wiley.com/journal/1939165X</t>
  </si>
  <si>
    <t>1.622</t>
  </si>
  <si>
    <t>Veterinary Dermatology</t>
  </si>
  <si>
    <t>1365-3164</t>
  </si>
  <si>
    <t>https://onlinelibrary.wiley.com/journal/13653164</t>
  </si>
  <si>
    <t>0.959</t>
  </si>
  <si>
    <t>1463-5224</t>
  </si>
  <si>
    <t>https://onlinelibrary.wiley.com/journal/14635224</t>
  </si>
  <si>
    <t>1.137</t>
  </si>
  <si>
    <t>Veterinary Imaging</t>
  </si>
  <si>
    <t>1740-8261</t>
  </si>
  <si>
    <t>https://onlinelibrary.wiley.com/journal/17408261</t>
  </si>
  <si>
    <t>1.215</t>
  </si>
  <si>
    <t>1532-950X</t>
  </si>
  <si>
    <t>https://onlinelibrary.wiley.com/journal/1532950X</t>
  </si>
  <si>
    <t>2572-8288</t>
  </si>
  <si>
    <t>https://onlinelibrary.wiley.com/journal/25728288</t>
  </si>
  <si>
    <t>1548-7458</t>
  </si>
  <si>
    <t>https://anthrosource.onlinelibrary.wiley.com/journal/15487458</t>
  </si>
  <si>
    <t>1423-0410</t>
  </si>
  <si>
    <t>https://onlinelibrary.wiley.com/journal/14230410</t>
  </si>
  <si>
    <t>1747-6593</t>
  </si>
  <si>
    <t>https://onlinelibrary.wiley.com/journal/17476593</t>
  </si>
  <si>
    <t>1554-7531</t>
  </si>
  <si>
    <t>https://onlinelibrary.wiley.com/journal/15547531</t>
  </si>
  <si>
    <t>3.792</t>
  </si>
  <si>
    <t>1944-7973</t>
  </si>
  <si>
    <t>https://agupubs.onlinelibrary.wiley.com/journal/19447973</t>
  </si>
  <si>
    <t>1477-8696</t>
  </si>
  <si>
    <t>https://rmets.onlinelibrary.wiley.com/journal/14778696</t>
  </si>
  <si>
    <t>1445-6664</t>
  </si>
  <si>
    <t>https://onlinelibrary.wiley.com/journal/14456664</t>
  </si>
  <si>
    <t>1.782</t>
  </si>
  <si>
    <t>1365-3180</t>
  </si>
  <si>
    <t>https://onlinelibrary.wiley.com/journal/13653180</t>
  </si>
  <si>
    <t>5.750</t>
  </si>
  <si>
    <t>1938-5455</t>
  </si>
  <si>
    <t>https://onlinelibrary.wiley.com/journal/19385455</t>
  </si>
  <si>
    <t>1.296</t>
  </si>
  <si>
    <t>1938-5463</t>
  </si>
  <si>
    <t>https://onlinelibrary.wiley.com/journal/19385463a</t>
  </si>
  <si>
    <t>2.218</t>
  </si>
  <si>
    <t>1939-5086</t>
  </si>
  <si>
    <t>https://onlinelibrary.wiley.com/journal/19395086</t>
  </si>
  <si>
    <t>14.016</t>
  </si>
  <si>
    <t>1759-0884</t>
  </si>
  <si>
    <t>https://onlinelibrary.wiley.com/journal/17590884</t>
  </si>
  <si>
    <t>Computational &amp; Graphical Statistics</t>
  </si>
  <si>
    <t>1939-0068</t>
  </si>
  <si>
    <t>https://onlinelibrary.wiley.com/journal/19390068</t>
  </si>
  <si>
    <t>2.111</t>
  </si>
  <si>
    <t>Data Mining &amp; Knowledge Discovery</t>
  </si>
  <si>
    <t>1942-4795</t>
  </si>
  <si>
    <t>https://onlinelibrary.wiley.com/journal/19424795</t>
  </si>
  <si>
    <t>4.711</t>
  </si>
  <si>
    <t>1759-7692</t>
  </si>
  <si>
    <t>https://onlinelibrary.wiley.com/journal/17597692</t>
  </si>
  <si>
    <t>2573-9468</t>
  </si>
  <si>
    <t>4.239</t>
  </si>
  <si>
    <t>Nanobiotechnology</t>
  </si>
  <si>
    <t>1939-0041</t>
  </si>
  <si>
    <t>https://onlinelibrary.wiley.com/journal/19390041</t>
  </si>
  <si>
    <t>4.519</t>
  </si>
  <si>
    <t>1757-7012</t>
  </si>
  <si>
    <t>https://onlinelibrary.wiley.com/journal/17577012</t>
  </si>
  <si>
    <t>3.027</t>
  </si>
  <si>
    <t>1939-005X</t>
  </si>
  <si>
    <t>https://onlinelibrary.wiley.com/journal/1939005X</t>
  </si>
  <si>
    <t>3.943</t>
  </si>
  <si>
    <t>2049-1948</t>
  </si>
  <si>
    <t>https://onlinelibrary.wiley.com/journal/20491948</t>
  </si>
  <si>
    <t>2.889</t>
  </si>
  <si>
    <t>Energy &amp; Environmental Impact</t>
  </si>
  <si>
    <t>2041-840X</t>
  </si>
  <si>
    <t>https://onlinelibrary.wiley.com/journal/2041840X</t>
  </si>
  <si>
    <t>Financial Engineering</t>
  </si>
  <si>
    <t>1541-8286</t>
  </si>
  <si>
    <t>https://onlinelibrary.wiley.com/journal/15418286</t>
  </si>
  <si>
    <t>Wind Energy</t>
  </si>
  <si>
    <t>1099-1824</t>
  </si>
  <si>
    <t>https://onlinelibrary.wiley.com/journal/10991824</t>
  </si>
  <si>
    <t>4.571</t>
  </si>
  <si>
    <t>1757-7799</t>
  </si>
  <si>
    <t>https://onlinelibrary.wiley.com/journal/17577799</t>
  </si>
  <si>
    <t>2331-5466</t>
  </si>
  <si>
    <t>https://onlinelibrary.wiley.com/journal/23315466</t>
  </si>
  <si>
    <t>Money &amp; Banking</t>
  </si>
  <si>
    <t>1467-9698</t>
  </si>
  <si>
    <t>https://onlinelibrary.wiley.com/journal/14679698</t>
  </si>
  <si>
    <t>Modern &amp; World English</t>
  </si>
  <si>
    <t>1467-971X</t>
  </si>
  <si>
    <t>https://onlinelibrary.wiley.com/journal/1467971X</t>
  </si>
  <si>
    <t>1948-4682</t>
  </si>
  <si>
    <t>https://onlinelibrary.wiley.com/journal/19484682</t>
  </si>
  <si>
    <t>1467-9728</t>
  </si>
  <si>
    <t>https://onlinelibrary.wiley.com/journal/14679728</t>
  </si>
  <si>
    <t>Evidence-based Practice</t>
  </si>
  <si>
    <t>1741-6787</t>
  </si>
  <si>
    <t>https://sigmapubs.onlinelibrary.wiley.com/journal/17416787</t>
  </si>
  <si>
    <t>3.041</t>
  </si>
  <si>
    <t>1524-475X</t>
  </si>
  <si>
    <t>https://onlinelibrary.wiley.com/journal/1524475X</t>
  </si>
  <si>
    <t>3.961</t>
  </si>
  <si>
    <t>1399-3089</t>
  </si>
  <si>
    <t>https://onlinelibrary.wiley.com/journal/13993089</t>
  </si>
  <si>
    <t>1.173</t>
  </si>
  <si>
    <t>1097-4539</t>
  </si>
  <si>
    <t>https://onlinelibrary.wiley.com/journal/10974539</t>
  </si>
  <si>
    <t>1097-0061</t>
  </si>
  <si>
    <t>https://onlinelibrary.wiley.com/journal/10970061</t>
  </si>
  <si>
    <t>1.332</t>
  </si>
  <si>
    <t>1521-4001</t>
  </si>
  <si>
    <t>https://onlinelibrary.wiley.com/journal/15214001</t>
  </si>
  <si>
    <t>1.261</t>
  </si>
  <si>
    <t>1521-3749</t>
  </si>
  <si>
    <t>https://onlinelibrary.wiley.com/journal/15213749</t>
  </si>
  <si>
    <t>1098-2361</t>
  </si>
  <si>
    <t>https://onlinelibrary.wiley.com/journal/10982361</t>
  </si>
  <si>
    <t>2.837</t>
  </si>
  <si>
    <t>1463-6409</t>
  </si>
  <si>
    <t>https://onlinelibrary.wiley.com/journal/14636409</t>
  </si>
  <si>
    <t>2.574</t>
  </si>
  <si>
    <t>1863-2378</t>
  </si>
  <si>
    <t>https://onlinelibrary.wiley.com/journal/18632378</t>
  </si>
  <si>
    <t>0.855</t>
  </si>
  <si>
    <t>Religion &amp; Science</t>
  </si>
  <si>
    <t>1467-9744</t>
  </si>
  <si>
    <t>https://onlinelibrary.wiley.com/journal/14679744</t>
  </si>
  <si>
    <t>All current online journals 2019</t>
  </si>
  <si>
    <t>JOURNAL OF ADVANCED MANUFACTURING AND PROCESSING</t>
  </si>
  <si>
    <t>ORAL SCIENCE INTERNATIONAL</t>
  </si>
  <si>
    <t>Full Collection</t>
  </si>
  <si>
    <t>Medicine &amp; Nursing Collection</t>
  </si>
  <si>
    <t xml:space="preserve">    -</t>
  </si>
  <si>
    <t>1881-4204</t>
  </si>
  <si>
    <t>https://onlinelibrary.wiley.com/journal/18814204</t>
  </si>
  <si>
    <t/>
  </si>
  <si>
    <t>Colección: All current online journals 2019</t>
  </si>
  <si>
    <t>Colección: Full Collection</t>
  </si>
  <si>
    <t>Colección: Medicine &amp; Nursing Collection</t>
  </si>
  <si>
    <t>ISSN Impreso</t>
  </si>
  <si>
    <t>https://onlinelibrary.wiley.com/journal/25770470</t>
  </si>
  <si>
    <t>https://onlinelibrary.wiley.com/journal/25781863</t>
  </si>
  <si>
    <t>https://onlinelibrary.wiley.com/journal/25784862</t>
  </si>
  <si>
    <t>https://onlinelibrary.wiley.com/journal/25777408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</si>
</sst>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horizontal="left"/>
    </xf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iley-my.sharepoint.com/personal/rvillagra_wiley_com/Documents/RV%20Documents/PRICES%20&amp;%20TITLES/2019/Journals/all_wiley-blackwell_journ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scription Journals"/>
      <sheetName val="Updates"/>
      <sheetName val="Takeovers"/>
      <sheetName val="New Launches"/>
      <sheetName val="Opt-in"/>
      <sheetName val="OA and Free"/>
      <sheetName val="2019 No longer publ"/>
      <sheetName val="Other changes"/>
    </sheetNames>
    <sheetDataSet>
      <sheetData sheetId="0">
        <row r="5">
          <cell r="C5" t="str">
            <v>eSSN</v>
          </cell>
          <cell r="D5" t="str">
            <v>ISSN</v>
          </cell>
        </row>
        <row r="6">
          <cell r="C6" t="str">
            <v>1467-6281</v>
          </cell>
          <cell r="D6" t="str">
            <v>0001-3072</v>
          </cell>
        </row>
        <row r="7">
          <cell r="C7" t="str">
            <v>1553-2712</v>
          </cell>
          <cell r="D7" t="str">
            <v>1069-6563</v>
          </cell>
        </row>
        <row r="8">
          <cell r="C8" t="str">
            <v>1467-629X</v>
          </cell>
          <cell r="D8" t="str">
            <v>0810-5391</v>
          </cell>
        </row>
        <row r="9">
          <cell r="C9" t="str">
            <v>1911-3838</v>
          </cell>
          <cell r="D9" t="str">
            <v>1911-382X</v>
          </cell>
        </row>
        <row r="10">
          <cell r="C10" t="str">
            <v>2328-8949</v>
          </cell>
          <cell r="D10" t="str">
            <v>1551-9171</v>
          </cell>
        </row>
        <row r="11">
          <cell r="C11" t="str">
            <v>1399-6576</v>
          </cell>
          <cell r="D11" t="str">
            <v>0001-5172</v>
          </cell>
        </row>
        <row r="12">
          <cell r="C12" t="str">
            <v>1600-0390</v>
          </cell>
          <cell r="D12" t="str">
            <v>0065-101X</v>
          </cell>
        </row>
        <row r="13">
          <cell r="C13" t="str">
            <v>2053-2733</v>
          </cell>
          <cell r="D13" t="str">
            <v>0108-7673</v>
          </cell>
        </row>
        <row r="14">
          <cell r="C14" t="str">
            <v>2052-5206</v>
          </cell>
          <cell r="D14" t="str">
            <v>2052-5192</v>
          </cell>
        </row>
        <row r="15">
          <cell r="C15" t="str">
            <v>2053-2296</v>
          </cell>
          <cell r="D15" t="str">
            <v>0108-2701</v>
          </cell>
        </row>
        <row r="16">
          <cell r="C16" t="str">
            <v>2059-7983</v>
          </cell>
          <cell r="D16" t="str">
            <v>0907-4449</v>
          </cell>
        </row>
        <row r="17">
          <cell r="C17" t="str">
            <v>2053-230X</v>
          </cell>
        </row>
        <row r="18">
          <cell r="C18" t="str">
            <v>1755-6724</v>
          </cell>
          <cell r="D18" t="str">
            <v>1000-9515</v>
          </cell>
        </row>
        <row r="19">
          <cell r="C19" t="str">
            <v>1600-0404</v>
          </cell>
          <cell r="D19" t="str">
            <v>0001-6314</v>
          </cell>
        </row>
        <row r="20">
          <cell r="C20" t="str">
            <v>1600-0412</v>
          </cell>
          <cell r="D20" t="str">
            <v>0001-6349</v>
          </cell>
        </row>
        <row r="21">
          <cell r="C21" t="str">
            <v>1755-3768</v>
          </cell>
          <cell r="D21" t="str">
            <v>1755-375X</v>
          </cell>
        </row>
        <row r="22">
          <cell r="C22" t="str">
            <v>1651-2227</v>
          </cell>
          <cell r="D22" t="str">
            <v>0803-5253</v>
          </cell>
        </row>
        <row r="23">
          <cell r="C23" t="str">
            <v>1748-1716</v>
          </cell>
          <cell r="D23" t="str">
            <v>1748-1708</v>
          </cell>
        </row>
        <row r="24">
          <cell r="C24" t="str">
            <v>1600-0447</v>
          </cell>
          <cell r="D24" t="str">
            <v>0001-690X</v>
          </cell>
        </row>
        <row r="25">
          <cell r="C25" t="str">
            <v>1463-6395</v>
          </cell>
          <cell r="D25" t="str">
            <v>0001-7272</v>
          </cell>
        </row>
        <row r="26">
          <cell r="C26" t="str">
            <v>1360-0443</v>
          </cell>
          <cell r="D26" t="str">
            <v>0965-2140</v>
          </cell>
        </row>
        <row r="27">
          <cell r="C27" t="str">
            <v>1369-1600</v>
          </cell>
          <cell r="D27" t="str">
            <v>1355-6215</v>
          </cell>
        </row>
        <row r="28">
          <cell r="C28" t="str">
            <v>2161-0029</v>
          </cell>
          <cell r="D28" t="str">
            <v>1524-6817</v>
          </cell>
        </row>
        <row r="29">
          <cell r="C29" t="str">
            <v>2366-7478</v>
          </cell>
        </row>
        <row r="30">
          <cell r="C30" t="str">
            <v>2578-0727</v>
          </cell>
        </row>
        <row r="31">
          <cell r="C31" t="str">
            <v>2199-160X</v>
          </cell>
        </row>
        <row r="32">
          <cell r="C32" t="str">
            <v>1614-6840</v>
          </cell>
          <cell r="D32" t="str">
            <v>1614-6832</v>
          </cell>
        </row>
        <row r="33">
          <cell r="C33" t="str">
            <v>1527-2648</v>
          </cell>
          <cell r="D33" t="str">
            <v>1438-1656</v>
          </cell>
        </row>
        <row r="34">
          <cell r="C34" t="str">
            <v>1616-3028</v>
          </cell>
          <cell r="D34" t="str">
            <v>1616-301X</v>
          </cell>
        </row>
        <row r="35">
          <cell r="C35" t="str">
            <v>2192-2659</v>
          </cell>
          <cell r="D35" t="str">
            <v>2192-2640</v>
          </cell>
        </row>
        <row r="36">
          <cell r="C36" t="str">
            <v>1521-4095</v>
          </cell>
          <cell r="D36" t="str">
            <v>0935-9648</v>
          </cell>
        </row>
        <row r="37">
          <cell r="C37" t="str">
            <v>2196-7350</v>
          </cell>
        </row>
        <row r="38">
          <cell r="C38" t="str">
            <v>2365-709X</v>
          </cell>
        </row>
        <row r="39">
          <cell r="C39" t="str">
            <v>2195-1071</v>
          </cell>
        </row>
        <row r="40">
          <cell r="C40" t="str">
            <v>2511-9044</v>
          </cell>
        </row>
        <row r="41">
          <cell r="C41" t="str">
            <v>2366-7486</v>
          </cell>
        </row>
        <row r="42">
          <cell r="C42" t="str">
            <v>1615-4169</v>
          </cell>
          <cell r="D42" t="str">
            <v>1615-4150</v>
          </cell>
        </row>
        <row r="43">
          <cell r="C43" t="str">
            <v>2513-0390</v>
          </cell>
        </row>
        <row r="44">
          <cell r="C44" t="str">
            <v>2366-3987</v>
          </cell>
        </row>
        <row r="45">
          <cell r="C45" t="str">
            <v>2573-8461</v>
          </cell>
        </row>
        <row r="46">
          <cell r="C46" t="str">
            <v>2472-5390</v>
          </cell>
        </row>
        <row r="47">
          <cell r="C47" t="str">
            <v>1467-6346</v>
          </cell>
          <cell r="D47" t="str">
            <v>0001-9852</v>
          </cell>
        </row>
        <row r="48">
          <cell r="C48" t="str">
            <v>1467-825X</v>
          </cell>
          <cell r="D48" t="str">
            <v>0001-9844</v>
          </cell>
        </row>
        <row r="49">
          <cell r="C49" t="str">
            <v>1467-8268</v>
          </cell>
          <cell r="D49" t="str">
            <v>1017-6772</v>
          </cell>
        </row>
        <row r="50">
          <cell r="C50" t="str">
            <v>1365-2028</v>
          </cell>
          <cell r="D50" t="str">
            <v>0141-6707</v>
          </cell>
        </row>
        <row r="51">
          <cell r="C51" t="str">
            <v>1098-2337</v>
          </cell>
          <cell r="D51" t="str">
            <v>0096-140X</v>
          </cell>
        </row>
        <row r="52">
          <cell r="C52" t="str">
            <v>1520-6297</v>
          </cell>
          <cell r="D52" t="str">
            <v>0742-4477</v>
          </cell>
        </row>
        <row r="53">
          <cell r="C53" t="str">
            <v>1461-9563</v>
          </cell>
          <cell r="D53" t="str">
            <v>1461-9555</v>
          </cell>
        </row>
        <row r="54">
          <cell r="C54" t="str">
            <v>1574-0862</v>
          </cell>
          <cell r="D54" t="str">
            <v>0169-5150</v>
          </cell>
        </row>
        <row r="55">
          <cell r="C55" t="str">
            <v>1547-5905</v>
          </cell>
          <cell r="D55" t="str">
            <v>0001-1541</v>
          </cell>
        </row>
        <row r="56">
          <cell r="C56" t="str">
            <v>1556-7591</v>
          </cell>
          <cell r="D56" t="str">
            <v>1042-1394</v>
          </cell>
        </row>
        <row r="57">
          <cell r="C57" t="str">
            <v>1530-0277</v>
          </cell>
          <cell r="D57" t="str">
            <v>0145-6008</v>
          </cell>
        </row>
        <row r="58">
          <cell r="C58" t="str">
            <v>1365-2036</v>
          </cell>
          <cell r="D58" t="str">
            <v>0269-2813</v>
          </cell>
        </row>
        <row r="59">
          <cell r="C59" t="str">
            <v>1398-9995</v>
          </cell>
          <cell r="D59" t="str">
            <v>0105-4538</v>
          </cell>
        </row>
        <row r="60">
          <cell r="C60" t="str">
            <v>1549-4381</v>
          </cell>
          <cell r="D60" t="str">
            <v>1549-4373</v>
          </cell>
        </row>
        <row r="61">
          <cell r="C61" t="str">
            <v>1548-1433</v>
          </cell>
          <cell r="D61" t="str">
            <v>0002-7294</v>
          </cell>
        </row>
        <row r="62">
          <cell r="C62" t="str">
            <v>1744-1714</v>
          </cell>
          <cell r="D62" t="str">
            <v>0002-7766</v>
          </cell>
        </row>
        <row r="63">
          <cell r="C63" t="str">
            <v>1548-1425</v>
          </cell>
          <cell r="D63" t="str">
            <v>0094-0496</v>
          </cell>
        </row>
        <row r="64">
          <cell r="C64" t="str">
            <v>1537-2197</v>
          </cell>
        </row>
        <row r="65">
          <cell r="C65" t="str">
            <v>1573-2770</v>
          </cell>
          <cell r="D65" t="str">
            <v>0091-0562</v>
          </cell>
        </row>
        <row r="66">
          <cell r="C66" t="str">
            <v>1096-8652</v>
          </cell>
          <cell r="D66" t="str">
            <v>0361-8609</v>
          </cell>
        </row>
        <row r="67">
          <cell r="C67" t="str">
            <v>1520-6300</v>
          </cell>
          <cell r="D67" t="str">
            <v>1042-0533</v>
          </cell>
        </row>
        <row r="68">
          <cell r="C68" t="str">
            <v>1097-0274</v>
          </cell>
          <cell r="D68" t="str">
            <v>0271-3586</v>
          </cell>
        </row>
        <row r="69">
          <cell r="C69" t="str">
            <v>1552-4833</v>
          </cell>
          <cell r="D69" t="str">
            <v>1552-4825</v>
          </cell>
        </row>
        <row r="70">
          <cell r="C70" t="str">
            <v>1552-485X</v>
          </cell>
          <cell r="D70" t="str">
            <v>1552-4841</v>
          </cell>
        </row>
        <row r="71">
          <cell r="C71" t="str">
            <v>1552-4876</v>
          </cell>
          <cell r="D71" t="str">
            <v>1552-4868</v>
          </cell>
        </row>
        <row r="72">
          <cell r="C72" t="str">
            <v>1096-8644</v>
          </cell>
          <cell r="D72" t="str">
            <v>0002-9483</v>
          </cell>
        </row>
        <row r="73">
          <cell r="C73" t="str">
            <v>1540-5907</v>
          </cell>
          <cell r="D73" t="str">
            <v>0092-5853</v>
          </cell>
        </row>
        <row r="74">
          <cell r="C74" t="str">
            <v>1098-2345</v>
          </cell>
          <cell r="D74" t="str">
            <v>0275-2565</v>
          </cell>
        </row>
        <row r="75">
          <cell r="C75" t="str">
            <v>1600-0897</v>
          </cell>
          <cell r="D75" t="str">
            <v>1046-7408</v>
          </cell>
        </row>
        <row r="76">
          <cell r="C76" t="str">
            <v>1600-6143</v>
          </cell>
          <cell r="D76" t="str">
            <v>1600-6135</v>
          </cell>
        </row>
        <row r="77">
          <cell r="C77" t="str">
            <v>1365-2044</v>
          </cell>
          <cell r="D77" t="str">
            <v>0003-2409</v>
          </cell>
        </row>
        <row r="78">
          <cell r="C78" t="str">
            <v>1530-2415</v>
          </cell>
          <cell r="D78" t="str">
            <v>1529-7489</v>
          </cell>
        </row>
        <row r="79">
          <cell r="C79" t="str">
            <v>2153-960X</v>
          </cell>
          <cell r="D79" t="str">
            <v>2153-9596</v>
          </cell>
        </row>
        <row r="80">
          <cell r="C80" t="str">
            <v>1439-0264</v>
          </cell>
          <cell r="D80" t="str">
            <v>0340-2096</v>
          </cell>
        </row>
        <row r="81">
          <cell r="C81" t="str">
            <v>1935-9780</v>
          </cell>
          <cell r="D81" t="str">
            <v>1935-9772</v>
          </cell>
        </row>
        <row r="82">
          <cell r="C82" t="str">
            <v>1439-0272</v>
          </cell>
          <cell r="D82" t="str">
            <v>0303-4569</v>
          </cell>
        </row>
        <row r="83">
          <cell r="C83" t="str">
            <v>2047-2927</v>
          </cell>
          <cell r="D83" t="str">
            <v>2047-2919</v>
          </cell>
        </row>
        <row r="84">
          <cell r="C84" t="str">
            <v>1521-3757</v>
          </cell>
          <cell r="D84" t="str">
            <v>0044-8249</v>
          </cell>
        </row>
        <row r="85">
          <cell r="C85" t="str">
            <v>1521-3773</v>
          </cell>
          <cell r="D85" t="str">
            <v>1433-7851</v>
          </cell>
        </row>
        <row r="86">
          <cell r="C86" t="str">
            <v>1469-1795</v>
          </cell>
          <cell r="D86" t="str">
            <v>1367-9430</v>
          </cell>
        </row>
        <row r="87">
          <cell r="C87" t="str">
            <v>1365-2052</v>
          </cell>
          <cell r="D87" t="str">
            <v>0268-9146</v>
          </cell>
        </row>
        <row r="88">
          <cell r="C88" t="str">
            <v>1740-0929</v>
          </cell>
          <cell r="D88" t="str">
            <v>1344-3941</v>
          </cell>
        </row>
        <row r="89">
          <cell r="C89" t="str">
            <v>1521-3889</v>
          </cell>
          <cell r="D89" t="str">
            <v>0003-3804</v>
          </cell>
        </row>
        <row r="90">
          <cell r="C90" t="str">
            <v>2153-9588</v>
          </cell>
          <cell r="D90" t="str">
            <v>2153-957X</v>
          </cell>
        </row>
        <row r="91">
          <cell r="C91" t="str">
            <v>1744-7348</v>
          </cell>
          <cell r="D91" t="str">
            <v>0003-4746</v>
          </cell>
        </row>
        <row r="92">
          <cell r="C92" t="str">
            <v>1469-1809</v>
          </cell>
          <cell r="D92" t="str">
            <v>0003-4800</v>
          </cell>
        </row>
        <row r="93">
          <cell r="C93" t="str">
            <v>1531-8249</v>
          </cell>
          <cell r="D93" t="str">
            <v>0364-5134</v>
          </cell>
        </row>
        <row r="94">
          <cell r="C94" t="str">
            <v>1542-474X</v>
          </cell>
          <cell r="D94" t="str">
            <v>1082-720X</v>
          </cell>
        </row>
        <row r="95">
          <cell r="C95" t="str">
            <v>1467-8292</v>
          </cell>
          <cell r="D95" t="str">
            <v>1370-4788</v>
          </cell>
        </row>
        <row r="96">
          <cell r="C96" t="str">
            <v>1749-6632</v>
          </cell>
          <cell r="D96" t="str">
            <v>0077-8923</v>
          </cell>
        </row>
        <row r="97">
          <cell r="C97" t="str">
            <v>1548-1492</v>
          </cell>
          <cell r="D97" t="str">
            <v>0161-7761</v>
          </cell>
        </row>
        <row r="98">
          <cell r="C98" t="str">
            <v>1548-1409</v>
          </cell>
          <cell r="D98" t="str">
            <v>1559-9167</v>
          </cell>
        </row>
        <row r="99">
          <cell r="C99" t="str">
            <v>1556-3537</v>
          </cell>
          <cell r="D99" t="str">
            <v>1053-4202</v>
          </cell>
        </row>
        <row r="100">
          <cell r="C100" t="str">
            <v>1548-1417</v>
          </cell>
          <cell r="D100" t="str">
            <v>0883-024X</v>
          </cell>
        </row>
        <row r="101">
          <cell r="C101" t="str">
            <v>1467-8322</v>
          </cell>
          <cell r="D101" t="str">
            <v>0268-540X</v>
          </cell>
        </row>
        <row r="102">
          <cell r="C102" t="str">
            <v>1467-8330</v>
          </cell>
          <cell r="D102" t="str">
            <v>0066-4812</v>
          </cell>
        </row>
        <row r="103">
          <cell r="C103" t="str">
            <v>1445-2197</v>
          </cell>
          <cell r="D103" t="str">
            <v>1445-1433</v>
          </cell>
        </row>
        <row r="104">
          <cell r="C104" t="str">
            <v>1878-0369</v>
          </cell>
          <cell r="D104" t="str">
            <v>0001-2092</v>
          </cell>
        </row>
        <row r="105">
          <cell r="C105" t="str">
            <v>1600-0463</v>
          </cell>
          <cell r="D105" t="str">
            <v>0903-4641</v>
          </cell>
        </row>
        <row r="106">
          <cell r="C106" t="str">
            <v>1099-0720</v>
          </cell>
          <cell r="D106" t="str">
            <v>0888-4080</v>
          </cell>
        </row>
        <row r="107">
          <cell r="C107" t="str">
            <v>1099-0739</v>
          </cell>
          <cell r="D107" t="str">
            <v>0268-2605</v>
          </cell>
        </row>
        <row r="108">
          <cell r="C108" t="str">
            <v>1464-0597</v>
          </cell>
          <cell r="D108" t="str">
            <v>0269-994X</v>
          </cell>
        </row>
        <row r="109">
          <cell r="C109" t="str">
            <v>1758-0854</v>
          </cell>
          <cell r="D109" t="str">
            <v>1758-0846</v>
          </cell>
        </row>
        <row r="110">
          <cell r="C110" t="str">
            <v>1526-4025</v>
          </cell>
          <cell r="D110" t="str">
            <v>1524-1904</v>
          </cell>
        </row>
        <row r="111">
          <cell r="C111" t="str">
            <v>1654-109X</v>
          </cell>
          <cell r="D111" t="str">
            <v>1402-2001</v>
          </cell>
        </row>
        <row r="112">
          <cell r="C112" t="str">
            <v>1365-2095</v>
          </cell>
          <cell r="D112" t="str">
            <v>1353-5773</v>
          </cell>
        </row>
        <row r="113">
          <cell r="C113" t="str">
            <v>1365-2109</v>
          </cell>
          <cell r="D113" t="str">
            <v>1355-557X</v>
          </cell>
        </row>
        <row r="114">
          <cell r="C114" t="str">
            <v>1099-0755</v>
          </cell>
          <cell r="D114" t="str">
            <v>1052-7613</v>
          </cell>
        </row>
        <row r="115">
          <cell r="C115" t="str">
            <v>1600-0471</v>
          </cell>
          <cell r="D115" t="str">
            <v>0905-7196</v>
          </cell>
        </row>
        <row r="116">
          <cell r="C116" t="str">
            <v>1099-0763</v>
          </cell>
          <cell r="D116" t="str">
            <v>1075-2196</v>
          </cell>
        </row>
        <row r="117">
          <cell r="C117" t="str">
            <v>1834-4453</v>
          </cell>
          <cell r="D117" t="str">
            <v>0728-4896</v>
          </cell>
        </row>
        <row r="118">
          <cell r="C118" t="str">
            <v>1475-4754</v>
          </cell>
          <cell r="D118" t="str">
            <v>0003-813X</v>
          </cell>
        </row>
        <row r="119">
          <cell r="C119" t="str">
            <v>1551-8248</v>
          </cell>
          <cell r="D119" t="str">
            <v>1551-823X</v>
          </cell>
        </row>
        <row r="120">
          <cell r="C120" t="str">
            <v>1554-2769</v>
          </cell>
          <cell r="D120" t="str">
            <v>0003-8504</v>
          </cell>
        </row>
        <row r="121">
          <cell r="C121" t="str">
            <v>1521-4184</v>
          </cell>
          <cell r="D121" t="str">
            <v>0365-6233</v>
          </cell>
        </row>
        <row r="122">
          <cell r="C122" t="str">
            <v>1520-6327</v>
          </cell>
          <cell r="D122" t="str">
            <v>0739-4462</v>
          </cell>
        </row>
        <row r="123">
          <cell r="C123" t="str">
            <v>1475-4762</v>
          </cell>
          <cell r="D123" t="str">
            <v>0004-0894</v>
          </cell>
        </row>
        <row r="124">
          <cell r="C124" t="str">
            <v>1467-8365</v>
          </cell>
          <cell r="D124" t="str">
            <v>0141-6790</v>
          </cell>
        </row>
        <row r="125">
          <cell r="C125" t="str">
            <v>2326-5205</v>
          </cell>
          <cell r="D125" t="str">
            <v>2326-5191</v>
          </cell>
        </row>
        <row r="126">
          <cell r="C126" t="str">
            <v>2151-4658</v>
          </cell>
          <cell r="D126" t="str">
            <v>2151-464X</v>
          </cell>
        </row>
        <row r="127">
          <cell r="C127" t="str">
            <v>1525-1594</v>
          </cell>
          <cell r="D127" t="str">
            <v>0160-564X</v>
          </cell>
        </row>
        <row r="128">
          <cell r="C128" t="str">
            <v>1744-7941</v>
          </cell>
          <cell r="D128" t="str">
            <v>1038-4111</v>
          </cell>
        </row>
        <row r="129">
          <cell r="C129" t="str">
            <v>1467-8373</v>
          </cell>
          <cell r="D129" t="str">
            <v>1360-7456</v>
          </cell>
        </row>
        <row r="130">
          <cell r="C130" t="str">
            <v>1467-8381</v>
          </cell>
          <cell r="D130" t="str">
            <v>1351-3958</v>
          </cell>
        </row>
        <row r="131">
          <cell r="C131" t="str">
            <v>1748-3131</v>
          </cell>
          <cell r="D131" t="str">
            <v>1832-8105</v>
          </cell>
        </row>
        <row r="132">
          <cell r="C132" t="str">
            <v>1934-6093</v>
          </cell>
          <cell r="D132" t="str">
            <v>1561-8625</v>
          </cell>
        </row>
        <row r="133">
          <cell r="C133" t="str">
            <v>1758-5910</v>
          </cell>
          <cell r="D133" t="str">
            <v>1758-5902</v>
          </cell>
        </row>
        <row r="134">
          <cell r="C134" t="str">
            <v>2193-5815</v>
          </cell>
          <cell r="D134" t="str">
            <v>2193-5807</v>
          </cell>
        </row>
        <row r="135">
          <cell r="C135" t="str">
            <v>1467-839X</v>
          </cell>
          <cell r="D135" t="str">
            <v>1367-2223</v>
          </cell>
        </row>
        <row r="136">
          <cell r="C136" t="str">
            <v>1943-0787</v>
          </cell>
          <cell r="D136" t="str">
            <v>1943-0779</v>
          </cell>
        </row>
        <row r="137">
          <cell r="C137" t="str">
            <v>1753-1411</v>
          </cell>
          <cell r="D137" t="str">
            <v>1753-1403</v>
          </cell>
        </row>
        <row r="138">
          <cell r="C138" t="str">
            <v>1467-8411</v>
          </cell>
          <cell r="D138" t="str">
            <v>0818-9935</v>
          </cell>
        </row>
        <row r="139">
          <cell r="C139" t="str">
            <v>1932-2143</v>
          </cell>
          <cell r="D139" t="str">
            <v>1932-2135</v>
          </cell>
        </row>
        <row r="140">
          <cell r="C140" t="str">
            <v>1743-7563</v>
          </cell>
          <cell r="D140" t="str">
            <v>1743-7555</v>
          </cell>
        </row>
        <row r="141">
          <cell r="C141" t="str">
            <v>2041-6156</v>
          </cell>
          <cell r="D141" t="str">
            <v>2041-9945</v>
          </cell>
        </row>
        <row r="142">
          <cell r="C142" t="str">
            <v>1758-5872</v>
          </cell>
          <cell r="D142" t="str">
            <v>1758-5864</v>
          </cell>
        </row>
        <row r="143">
          <cell r="C143" t="str">
            <v>1536-0725</v>
          </cell>
          <cell r="D143" t="str">
            <v>1041-6099</v>
          </cell>
        </row>
        <row r="144">
          <cell r="C144" t="str">
            <v>1521-3994</v>
          </cell>
          <cell r="D144" t="str">
            <v>0004-6337</v>
          </cell>
        </row>
        <row r="145">
          <cell r="C145" t="str">
            <v>1442-9993</v>
          </cell>
          <cell r="D145" t="str">
            <v>1442-9985</v>
          </cell>
        </row>
        <row r="146">
          <cell r="C146" t="str">
            <v>2052-1758</v>
          </cell>
          <cell r="D146" t="str">
            <v>2052-174X</v>
          </cell>
        </row>
        <row r="147">
          <cell r="C147" t="str">
            <v>1440-0960</v>
          </cell>
          <cell r="D147" t="str">
            <v>0004-8380</v>
          </cell>
        </row>
        <row r="148">
          <cell r="C148" t="str">
            <v>2205-0140</v>
          </cell>
          <cell r="D148" t="str">
            <v>1836-6864</v>
          </cell>
        </row>
        <row r="149">
          <cell r="C149" t="str">
            <v>1741-6612</v>
          </cell>
          <cell r="D149" t="str">
            <v>1440-6381</v>
          </cell>
        </row>
        <row r="150">
          <cell r="C150" t="str">
            <v>1467-842X</v>
          </cell>
          <cell r="D150" t="str">
            <v>1369-1473</v>
          </cell>
        </row>
        <row r="151">
          <cell r="C151" t="str">
            <v>1835-2561</v>
          </cell>
          <cell r="D151" t="str">
            <v>1035-6908</v>
          </cell>
        </row>
        <row r="152">
          <cell r="C152" t="str">
            <v>1479-828X</v>
          </cell>
          <cell r="D152" t="str">
            <v>0004-8666</v>
          </cell>
        </row>
        <row r="153">
          <cell r="C153" t="str">
            <v>1467-8438</v>
          </cell>
          <cell r="D153" t="str">
            <v>0814-723X</v>
          </cell>
        </row>
        <row r="154">
          <cell r="C154" t="str">
            <v>1834-7819</v>
          </cell>
          <cell r="D154" t="str">
            <v>0045-0421</v>
          </cell>
        </row>
        <row r="155">
          <cell r="C155" t="str">
            <v>1467-8446</v>
          </cell>
          <cell r="D155" t="str">
            <v>0004-8992</v>
          </cell>
        </row>
        <row r="156">
          <cell r="C156" t="str">
            <v>1467-8454</v>
          </cell>
          <cell r="D156" t="str">
            <v>0004-900X</v>
          </cell>
        </row>
        <row r="157">
          <cell r="C157" t="str">
            <v>1747-4477</v>
          </cell>
          <cell r="D157" t="str">
            <v>1329-1947</v>
          </cell>
        </row>
        <row r="158">
          <cell r="C158" t="str">
            <v>1755-0238</v>
          </cell>
          <cell r="D158" t="str">
            <v>1322-7130</v>
          </cell>
        </row>
        <row r="159">
          <cell r="C159" t="str">
            <v>1467-8497</v>
          </cell>
          <cell r="D159" t="str">
            <v>0004-9522</v>
          </cell>
        </row>
        <row r="160">
          <cell r="C160" t="str">
            <v>1742-9536</v>
          </cell>
          <cell r="D160" t="str">
            <v>0004-9530</v>
          </cell>
        </row>
        <row r="161">
          <cell r="C161" t="str">
            <v>1467-8500</v>
          </cell>
          <cell r="D161" t="str">
            <v>0313-6647</v>
          </cell>
        </row>
        <row r="162">
          <cell r="C162" t="str">
            <v>1440-1584</v>
          </cell>
          <cell r="D162" t="str">
            <v>1038-5282</v>
          </cell>
        </row>
        <row r="163">
          <cell r="C163" t="str">
            <v>1839-4655</v>
          </cell>
        </row>
        <row r="164">
          <cell r="C164" t="str">
            <v>1440-1630</v>
          </cell>
          <cell r="D164" t="str">
            <v>0045-0766</v>
          </cell>
        </row>
        <row r="165">
          <cell r="C165" t="str">
            <v>1742-9544</v>
          </cell>
          <cell r="D165" t="str">
            <v>0005-0067</v>
          </cell>
        </row>
        <row r="166">
          <cell r="C166" t="str">
            <v>1751-0813</v>
          </cell>
          <cell r="D166" t="str">
            <v>0005-0423</v>
          </cell>
        </row>
        <row r="167">
          <cell r="C167" t="str">
            <v>1939-3806</v>
          </cell>
          <cell r="D167" t="str">
            <v>1939-3792</v>
          </cell>
        </row>
        <row r="168">
          <cell r="C168" t="str">
            <v>2577-8161</v>
          </cell>
        </row>
        <row r="169">
          <cell r="C169" t="str">
            <v>1742-7843</v>
          </cell>
          <cell r="D169" t="str">
            <v>1742-7835</v>
          </cell>
        </row>
        <row r="170">
          <cell r="C170" t="str">
            <v>1365-2117</v>
          </cell>
          <cell r="D170" t="str">
            <v>0950-091X</v>
          </cell>
        </row>
        <row r="171">
          <cell r="C171" t="str">
            <v>2566-6223</v>
          </cell>
        </row>
        <row r="172">
          <cell r="C172" t="str">
            <v>1437-0980</v>
          </cell>
          <cell r="D172" t="str">
            <v>0171-5445</v>
          </cell>
        </row>
        <row r="173">
          <cell r="C173" t="str">
            <v>1437-0999</v>
          </cell>
          <cell r="D173" t="str">
            <v>0932-8351</v>
          </cell>
        </row>
        <row r="174">
          <cell r="C174" t="str">
            <v>1099-078X</v>
          </cell>
          <cell r="D174" t="str">
            <v>1072-0847</v>
          </cell>
        </row>
        <row r="175">
          <cell r="C175" t="str">
            <v>1099-0798</v>
          </cell>
          <cell r="D175" t="str">
            <v>0735-3936</v>
          </cell>
        </row>
        <row r="176">
          <cell r="C176" t="str">
            <v>1522-2365</v>
          </cell>
          <cell r="D176" t="str">
            <v>0170-6233</v>
          </cell>
        </row>
        <row r="177">
          <cell r="C177" t="str">
            <v>1437-1006</v>
          </cell>
          <cell r="D177" t="str">
            <v>0005-9900</v>
          </cell>
        </row>
        <row r="178">
          <cell r="C178" t="str">
            <v>1539-3429</v>
          </cell>
          <cell r="D178" t="str">
            <v>1470-8175</v>
          </cell>
        </row>
        <row r="179">
          <cell r="C179" t="str">
            <v>1521-186X</v>
          </cell>
          <cell r="D179" t="str">
            <v>0197-8462</v>
          </cell>
        </row>
        <row r="180">
          <cell r="C180" t="str">
            <v>1521-1878</v>
          </cell>
          <cell r="D180" t="str">
            <v>0265-9247</v>
          </cell>
        </row>
        <row r="181">
          <cell r="C181" t="str">
            <v>1467-8519</v>
          </cell>
          <cell r="D181" t="str">
            <v>0269-9702</v>
          </cell>
        </row>
        <row r="182">
          <cell r="C182" t="str">
            <v>1872-8081</v>
          </cell>
          <cell r="D182" t="str">
            <v>0951-6433</v>
          </cell>
        </row>
        <row r="183">
          <cell r="C183" t="str">
            <v>1932-1031</v>
          </cell>
          <cell r="D183" t="str">
            <v>1932-104X</v>
          </cell>
        </row>
        <row r="184">
          <cell r="C184" t="str">
            <v>1469-185X</v>
          </cell>
          <cell r="D184" t="str">
            <v>1464-7931</v>
          </cell>
        </row>
        <row r="185">
          <cell r="C185" t="str">
            <v>1521-415X</v>
          </cell>
          <cell r="D185" t="str">
            <v>0045-205X</v>
          </cell>
        </row>
        <row r="186">
          <cell r="C186" t="str">
            <v>1768-322X</v>
          </cell>
          <cell r="D186" t="str">
            <v>0248-4900</v>
          </cell>
        </row>
        <row r="187">
          <cell r="C187" t="str">
            <v>1099-0801</v>
          </cell>
          <cell r="D187" t="str">
            <v>0269-3879</v>
          </cell>
        </row>
        <row r="188">
          <cell r="C188" t="str">
            <v>1521-4036</v>
          </cell>
          <cell r="D188" t="str">
            <v>0323-3847</v>
          </cell>
        </row>
        <row r="189">
          <cell r="C189" t="str">
            <v>1541-0420</v>
          </cell>
          <cell r="D189" t="str">
            <v>0006-341X</v>
          </cell>
        </row>
        <row r="190">
          <cell r="C190" t="str">
            <v>1099-081X</v>
          </cell>
          <cell r="D190" t="str">
            <v>0142-2782</v>
          </cell>
        </row>
        <row r="191">
          <cell r="C191" t="str">
            <v>1097-0282</v>
          </cell>
          <cell r="D191" t="str">
            <v>0006-3525</v>
          </cell>
        </row>
        <row r="192">
          <cell r="C192" t="str">
            <v>1470-8744</v>
          </cell>
          <cell r="D192" t="str">
            <v>0885-4513</v>
          </cell>
        </row>
        <row r="193">
          <cell r="C193" t="str">
            <v>1097-0290</v>
          </cell>
          <cell r="D193" t="str">
            <v>0006-3592</v>
          </cell>
        </row>
        <row r="194">
          <cell r="C194" t="str">
            <v>1860-7314</v>
          </cell>
          <cell r="D194" t="str">
            <v>1860-6768</v>
          </cell>
        </row>
        <row r="195">
          <cell r="C195" t="str">
            <v>1520-6033</v>
          </cell>
          <cell r="D195" t="str">
            <v>8756-7938</v>
          </cell>
        </row>
        <row r="196">
          <cell r="C196" t="str">
            <v>1744-7429</v>
          </cell>
          <cell r="D196" t="str">
            <v>0006-3606</v>
          </cell>
        </row>
        <row r="197">
          <cell r="C197" t="str">
            <v>1399-5618</v>
          </cell>
          <cell r="D197" t="str">
            <v>1398-5647</v>
          </cell>
        </row>
        <row r="198">
          <cell r="C198" t="str">
            <v>1523-536X</v>
          </cell>
          <cell r="D198" t="str">
            <v>0730-7659</v>
          </cell>
        </row>
        <row r="199">
          <cell r="C199" t="str">
            <v>2472-1727</v>
          </cell>
          <cell r="D199" t="str">
            <v>1542-0752</v>
          </cell>
        </row>
        <row r="200">
          <cell r="C200" t="str">
            <v>1471-0528</v>
          </cell>
          <cell r="D200" t="str">
            <v>1470-0328</v>
          </cell>
        </row>
        <row r="201">
          <cell r="C201" t="str">
            <v>1464-410X</v>
          </cell>
          <cell r="D201" t="str">
            <v>1464-4096</v>
          </cell>
        </row>
        <row r="202">
          <cell r="C202" t="str">
            <v>1949-3215</v>
          </cell>
          <cell r="D202" t="str">
            <v>1525-7878</v>
          </cell>
        </row>
        <row r="203">
          <cell r="C203" t="str">
            <v>1542-7862</v>
          </cell>
          <cell r="D203" t="str">
            <v>1061-4249</v>
          </cell>
        </row>
        <row r="204">
          <cell r="C204" t="str">
            <v>1502-3885</v>
          </cell>
          <cell r="D204" t="str">
            <v>0300-9483</v>
          </cell>
        </row>
        <row r="205">
          <cell r="C205" t="str">
            <v>1750-3639</v>
          </cell>
          <cell r="D205" t="str">
            <v>1015-6305</v>
          </cell>
        </row>
        <row r="206">
          <cell r="C206" t="str">
            <v>2050-3024</v>
          </cell>
          <cell r="D206" t="str">
            <v>1753-2086</v>
          </cell>
        </row>
        <row r="207">
          <cell r="C207" t="str">
            <v>1469-3518</v>
          </cell>
          <cell r="D207" t="str">
            <v>0141-1926</v>
          </cell>
        </row>
        <row r="208">
          <cell r="C208" t="str">
            <v>1365-2125</v>
          </cell>
          <cell r="D208" t="str">
            <v>0306-5251</v>
          </cell>
        </row>
        <row r="209">
          <cell r="C209" t="str">
            <v>2044-8260</v>
          </cell>
          <cell r="D209" t="str">
            <v>0144-6657</v>
          </cell>
        </row>
        <row r="210">
          <cell r="C210" t="str">
            <v>1365-2133</v>
          </cell>
          <cell r="D210" t="str">
            <v>0007-0963</v>
          </cell>
        </row>
        <row r="211">
          <cell r="C211" t="str">
            <v>2044-835X</v>
          </cell>
          <cell r="D211" t="str">
            <v>0261-510X</v>
          </cell>
        </row>
        <row r="212">
          <cell r="C212" t="str">
            <v>2044-8279</v>
          </cell>
          <cell r="D212" t="str">
            <v>0007-0998</v>
          </cell>
        </row>
        <row r="213">
          <cell r="C213" t="str">
            <v>1467-8535</v>
          </cell>
          <cell r="D213" t="str">
            <v>0007-1013</v>
          </cell>
        </row>
        <row r="214">
          <cell r="C214" t="str">
            <v>1365-2141</v>
          </cell>
          <cell r="D214" t="str">
            <v>0007-1048</v>
          </cell>
        </row>
        <row r="215">
          <cell r="C215" t="str">
            <v>2044-8287</v>
          </cell>
          <cell r="D215" t="str">
            <v>1359-107X</v>
          </cell>
        </row>
        <row r="216">
          <cell r="C216" t="str">
            <v>1467-8543</v>
          </cell>
          <cell r="D216" t="str">
            <v>0007-1080</v>
          </cell>
        </row>
        <row r="217">
          <cell r="C217" t="str">
            <v>1468-3156</v>
          </cell>
          <cell r="D217" t="str">
            <v>1354-4187</v>
          </cell>
        </row>
        <row r="218">
          <cell r="C218" t="str">
            <v>1467-8551</v>
          </cell>
          <cell r="D218" t="str">
            <v>1045-3172</v>
          </cell>
        </row>
        <row r="219">
          <cell r="C219" t="str">
            <v>2044-8317</v>
          </cell>
          <cell r="D219" t="str">
            <v>0007-1102</v>
          </cell>
        </row>
        <row r="220">
          <cell r="C220" t="str">
            <v>1476-5381</v>
          </cell>
          <cell r="D220" t="str">
            <v>0007-1188</v>
          </cell>
        </row>
        <row r="221">
          <cell r="C221" t="str">
            <v>2044-8295</v>
          </cell>
          <cell r="D221" t="str">
            <v>0007-1269</v>
          </cell>
        </row>
        <row r="222">
          <cell r="C222" t="str">
            <v>1752-0118</v>
          </cell>
          <cell r="D222" t="str">
            <v>0265-9883</v>
          </cell>
        </row>
        <row r="223">
          <cell r="C223" t="str">
            <v>1748-880X</v>
          </cell>
          <cell r="D223" t="str">
            <v>0007-1285</v>
          </cell>
        </row>
        <row r="224">
          <cell r="C224" t="str">
            <v>2044-8309</v>
          </cell>
          <cell r="D224" t="str">
            <v>0144-6665</v>
          </cell>
        </row>
        <row r="225">
          <cell r="C225" t="str">
            <v>1467-8578</v>
          </cell>
          <cell r="D225" t="str">
            <v>0952-3383</v>
          </cell>
        </row>
        <row r="226">
          <cell r="C226" t="str">
            <v>1365-2168</v>
          </cell>
          <cell r="D226" t="str">
            <v>0007-1323</v>
          </cell>
        </row>
        <row r="227">
          <cell r="C227" t="str">
            <v>1542-8427</v>
          </cell>
          <cell r="D227" t="str">
            <v>1542-8419</v>
          </cell>
        </row>
        <row r="228">
          <cell r="C228" t="str">
            <v>1467-8586</v>
          </cell>
          <cell r="D228" t="str">
            <v>0307-3378</v>
          </cell>
        </row>
        <row r="229">
          <cell r="C229" t="str">
            <v>1470-9856</v>
          </cell>
          <cell r="D229" t="str">
            <v>0261-3050</v>
          </cell>
        </row>
        <row r="230">
          <cell r="C230" t="str">
            <v>2041-5370</v>
          </cell>
          <cell r="D230" t="str">
            <v>0076-0730</v>
          </cell>
        </row>
        <row r="231">
          <cell r="C231" t="str">
            <v>1229-5949</v>
          </cell>
        </row>
        <row r="232">
          <cell r="C232" t="str">
            <v>1469-2120</v>
          </cell>
          <cell r="D232" t="str">
            <v>0024-6093</v>
          </cell>
        </row>
        <row r="233">
          <cell r="C233" t="str">
            <v>1467-8594</v>
          </cell>
          <cell r="D233" t="str">
            <v>0045-3609</v>
          </cell>
        </row>
        <row r="234">
          <cell r="C234" t="str">
            <v>1467-8608</v>
          </cell>
          <cell r="D234" t="str">
            <v>0962-8770</v>
          </cell>
        </row>
        <row r="235">
          <cell r="C235" t="str">
            <v>2572-3170</v>
          </cell>
        </row>
        <row r="236">
          <cell r="C236" t="str">
            <v>1099-0836</v>
          </cell>
          <cell r="D236" t="str">
            <v>0964-4733</v>
          </cell>
        </row>
        <row r="237">
          <cell r="C237" t="str">
            <v>1542-4863</v>
          </cell>
          <cell r="D237" t="str">
            <v>0007-9235</v>
          </cell>
        </row>
        <row r="238">
          <cell r="C238" t="str">
            <v>1945-6239</v>
          </cell>
          <cell r="D238" t="str">
            <v>1531-3999</v>
          </cell>
        </row>
        <row r="239">
          <cell r="C239" t="str">
            <v>1945-6247</v>
          </cell>
          <cell r="D239" t="str">
            <v>1551-2800</v>
          </cell>
        </row>
        <row r="240">
          <cell r="C240" t="str">
            <v>1936-4490</v>
          </cell>
          <cell r="D240" t="str">
            <v>0825-0383</v>
          </cell>
        </row>
        <row r="241">
          <cell r="C241" t="str">
            <v>1744-7976</v>
          </cell>
          <cell r="D241" t="str">
            <v>0008-3976</v>
          </cell>
        </row>
        <row r="242">
          <cell r="C242" t="str">
            <v>1540-5982</v>
          </cell>
          <cell r="D242" t="str">
            <v>0008-4085</v>
          </cell>
        </row>
        <row r="243">
          <cell r="C243" t="str">
            <v>1754-7121</v>
          </cell>
          <cell r="D243" t="str">
            <v>0008-4840</v>
          </cell>
        </row>
        <row r="244">
          <cell r="C244" t="str">
            <v>1755-618X</v>
          </cell>
          <cell r="D244" t="str">
            <v>1755-6171</v>
          </cell>
        </row>
        <row r="245">
          <cell r="C245" t="str">
            <v>1097-0142</v>
          </cell>
          <cell r="D245" t="str">
            <v xml:space="preserve">    -</v>
          </cell>
        </row>
        <row r="246">
          <cell r="C246" t="str">
            <v>1934-6638</v>
          </cell>
          <cell r="D246" t="str">
            <v>1934-662X</v>
          </cell>
        </row>
        <row r="247">
          <cell r="C247" t="str">
            <v>2573-8348</v>
          </cell>
        </row>
        <row r="248">
          <cell r="C248" t="str">
            <v>1522-726X</v>
          </cell>
          <cell r="D248" t="str">
            <v>1522-1946</v>
          </cell>
        </row>
        <row r="249">
          <cell r="C249" t="str">
            <v>2509-7075</v>
          </cell>
        </row>
        <row r="250">
          <cell r="C250" t="str">
            <v>1099-0844</v>
          </cell>
          <cell r="D250" t="str">
            <v>0263-6484</v>
          </cell>
        </row>
        <row r="251">
          <cell r="C251" t="str">
            <v>1095-8355</v>
          </cell>
          <cell r="D251" t="str">
            <v>1065-6995</v>
          </cell>
        </row>
        <row r="252">
          <cell r="C252" t="str">
            <v>1462-5822</v>
          </cell>
          <cell r="D252" t="str">
            <v>1462-5814</v>
          </cell>
        </row>
        <row r="253">
          <cell r="C253" t="str">
            <v>1600-0498</v>
          </cell>
          <cell r="D253" t="str">
            <v>0008-8994</v>
          </cell>
        </row>
        <row r="254">
          <cell r="C254" t="str">
            <v>1943-3638</v>
          </cell>
          <cell r="D254" t="str">
            <v>0009-0352</v>
          </cell>
        </row>
        <row r="255">
          <cell r="C255" t="str">
            <v>1439-7633</v>
          </cell>
          <cell r="D255" t="str">
            <v>1439-4227</v>
          </cell>
        </row>
        <row r="256">
          <cell r="C256" t="str">
            <v>2196-9744</v>
          </cell>
        </row>
        <row r="257">
          <cell r="C257" t="str">
            <v>1867-3899</v>
          </cell>
          <cell r="D257" t="str">
            <v>1867-3880</v>
          </cell>
        </row>
        <row r="258">
          <cell r="C258" t="str">
            <v>2196-0216</v>
          </cell>
        </row>
        <row r="259">
          <cell r="C259" t="str">
            <v>1747-0285</v>
          </cell>
          <cell r="D259" t="str">
            <v>1747-0277</v>
          </cell>
        </row>
        <row r="260">
          <cell r="C260" t="str">
            <v>1521-4125</v>
          </cell>
          <cell r="D260" t="str">
            <v>0930-7516</v>
          </cell>
        </row>
        <row r="261">
          <cell r="C261" t="str">
            <v>1521-3781</v>
          </cell>
          <cell r="D261" t="str">
            <v>0009-2851</v>
          </cell>
        </row>
        <row r="262">
          <cell r="C262" t="str">
            <v>1522-2640</v>
          </cell>
          <cell r="D262" t="str">
            <v>0009-286X</v>
          </cell>
        </row>
        <row r="263">
          <cell r="C263" t="str">
            <v>2367-0932</v>
          </cell>
        </row>
        <row r="264">
          <cell r="C264" t="str">
            <v>1521-3765</v>
          </cell>
          <cell r="D264" t="str">
            <v>0947-6539</v>
          </cell>
        </row>
        <row r="265">
          <cell r="C265" t="str">
            <v>1861-471X</v>
          </cell>
          <cell r="D265" t="str">
            <v>1861-4728</v>
          </cell>
        </row>
        <row r="266">
          <cell r="C266" t="str">
            <v>1612-1880</v>
          </cell>
          <cell r="D266" t="str">
            <v>1612-1872</v>
          </cell>
        </row>
        <row r="267">
          <cell r="C267" t="str">
            <v>2047-6329</v>
          </cell>
          <cell r="D267" t="str">
            <v>0009-3068</v>
          </cell>
        </row>
        <row r="268">
          <cell r="C268" t="str">
            <v>2365-6549</v>
          </cell>
        </row>
        <row r="269">
          <cell r="C269" t="str">
            <v>1521-3730</v>
          </cell>
          <cell r="D269" t="str">
            <v>0944-5846</v>
          </cell>
        </row>
        <row r="270">
          <cell r="C270" t="str">
            <v>1860-7187</v>
          </cell>
          <cell r="D270" t="str">
            <v>1860-7179</v>
          </cell>
        </row>
        <row r="271">
          <cell r="C271" t="str">
            <v>2199-692X</v>
          </cell>
        </row>
        <row r="272">
          <cell r="C272" t="str">
            <v>1439-7641</v>
          </cell>
          <cell r="D272" t="str">
            <v>1439-4235</v>
          </cell>
        </row>
        <row r="273">
          <cell r="C273" t="str">
            <v>2192-6506</v>
          </cell>
        </row>
        <row r="274">
          <cell r="C274" t="str">
            <v>1864-564X</v>
          </cell>
          <cell r="D274" t="str">
            <v>1864-5631</v>
          </cell>
        </row>
        <row r="275">
          <cell r="C275" t="str">
            <v>2570-4206</v>
          </cell>
        </row>
        <row r="276">
          <cell r="C276" t="str">
            <v>1365-2206</v>
          </cell>
          <cell r="D276" t="str">
            <v>1356-7500</v>
          </cell>
        </row>
        <row r="277">
          <cell r="C277" t="str">
            <v>1099-0852</v>
          </cell>
          <cell r="D277" t="str">
            <v>0952-9136</v>
          </cell>
        </row>
        <row r="278">
          <cell r="C278" t="str">
            <v>1475-3588</v>
          </cell>
          <cell r="D278" t="str">
            <v>1475-357X</v>
          </cell>
        </row>
        <row r="279">
          <cell r="C279" t="str">
            <v>1467-8624</v>
          </cell>
          <cell r="D279" t="str">
            <v>0009-3920</v>
          </cell>
        </row>
        <row r="280">
          <cell r="C280" t="str">
            <v>1750-8606</v>
          </cell>
          <cell r="D280" t="str">
            <v>1750-8592</v>
          </cell>
        </row>
        <row r="281">
          <cell r="C281" t="str">
            <v>1365-2214</v>
          </cell>
          <cell r="D281" t="str">
            <v>0305-1862</v>
          </cell>
        </row>
        <row r="282">
          <cell r="C282" t="str">
            <v>1099-0860</v>
          </cell>
          <cell r="D282" t="str">
            <v>0951-0605</v>
          </cell>
        </row>
        <row r="283">
          <cell r="C283" t="str">
            <v>1749-124X</v>
          </cell>
          <cell r="D283" t="str">
            <v>1671-2234</v>
          </cell>
        </row>
        <row r="284">
          <cell r="C284" t="str">
            <v>1614-7065</v>
          </cell>
          <cell r="D284" t="str">
            <v>1001-604X</v>
          </cell>
        </row>
        <row r="285">
          <cell r="C285" t="str">
            <v>1520-636X</v>
          </cell>
          <cell r="D285" t="str">
            <v>0899-0042</v>
          </cell>
        </row>
        <row r="286">
          <cell r="C286" t="str">
            <v>1540-6040</v>
          </cell>
          <cell r="D286" t="str">
            <v>1535-6841</v>
          </cell>
        </row>
        <row r="287">
          <cell r="C287" t="str">
            <v>1548-744X</v>
          </cell>
          <cell r="D287" t="str">
            <v>0893-0465</v>
          </cell>
        </row>
        <row r="288">
          <cell r="C288" t="str">
            <v>1096-0031</v>
          </cell>
          <cell r="D288" t="str">
            <v>0748-3007</v>
          </cell>
        </row>
        <row r="289">
          <cell r="C289" t="str">
            <v>1863-0669</v>
          </cell>
          <cell r="D289" t="str">
            <v>1863-0650</v>
          </cell>
        </row>
        <row r="290">
          <cell r="C290" t="str">
            <v>1365-2222</v>
          </cell>
          <cell r="D290" t="str">
            <v>0954-7894</v>
          </cell>
        </row>
        <row r="291">
          <cell r="C291" t="str">
            <v>1365-2230</v>
          </cell>
          <cell r="D291" t="str">
            <v>0307-6938</v>
          </cell>
        </row>
        <row r="292">
          <cell r="C292" t="str">
            <v>1365-2249</v>
          </cell>
          <cell r="D292" t="str">
            <v>0009-9104</v>
          </cell>
        </row>
        <row r="293">
          <cell r="C293" t="str">
            <v>1442-9071</v>
          </cell>
          <cell r="D293" t="str">
            <v>1442-6404</v>
          </cell>
        </row>
        <row r="294">
          <cell r="C294" t="str">
            <v>2163-0097</v>
          </cell>
          <cell r="D294" t="str">
            <v>2573-8046</v>
          </cell>
        </row>
        <row r="295">
          <cell r="C295" t="str">
            <v>1098-2353</v>
          </cell>
          <cell r="D295" t="str">
            <v>0897-3806</v>
          </cell>
        </row>
        <row r="296">
          <cell r="C296" t="str">
            <v>1759-1961</v>
          </cell>
        </row>
        <row r="297">
          <cell r="C297" t="str">
            <v>1444-0938</v>
          </cell>
          <cell r="D297" t="str">
            <v>0816-4622</v>
          </cell>
        </row>
        <row r="298">
          <cell r="C298" t="str">
            <v>1440-1681</v>
          </cell>
          <cell r="D298" t="str">
            <v>0305-1870</v>
          </cell>
        </row>
        <row r="299">
          <cell r="C299" t="str">
            <v>1365-2265</v>
          </cell>
          <cell r="D299" t="str">
            <v>0300-0664</v>
          </cell>
        </row>
        <row r="300">
          <cell r="C300" t="str">
            <v>1399-0004</v>
          </cell>
          <cell r="D300" t="str">
            <v>0009-9163</v>
          </cell>
        </row>
        <row r="301">
          <cell r="C301" t="str">
            <v>1708-8208</v>
          </cell>
          <cell r="D301" t="str">
            <v>1523-0899</v>
          </cell>
        </row>
        <row r="302">
          <cell r="C302" t="str">
            <v>1758-8111</v>
          </cell>
          <cell r="D302" t="str">
            <v>1758-8103</v>
          </cell>
        </row>
        <row r="303">
          <cell r="C303" t="str">
            <v>1600-0501</v>
          </cell>
          <cell r="D303" t="str">
            <v>0905-7161</v>
          </cell>
        </row>
        <row r="304">
          <cell r="C304" t="str">
            <v>1749-4486</v>
          </cell>
          <cell r="D304" t="str">
            <v>1749-4478</v>
          </cell>
        </row>
        <row r="305">
          <cell r="C305" t="str">
            <v>1532-6535</v>
          </cell>
          <cell r="D305" t="str">
            <v>0009-9236</v>
          </cell>
        </row>
        <row r="306">
          <cell r="C306" t="str">
            <v>2160-7648</v>
          </cell>
        </row>
        <row r="307">
          <cell r="C307" t="str">
            <v>1475-097X</v>
          </cell>
          <cell r="D307" t="str">
            <v>1475-0961</v>
          </cell>
        </row>
        <row r="308">
          <cell r="C308" t="str">
            <v>1742-9552</v>
          </cell>
          <cell r="D308" t="str">
            <v>1328-4207</v>
          </cell>
        </row>
        <row r="309">
          <cell r="C309" t="str">
            <v>1099-0879</v>
          </cell>
          <cell r="D309" t="str">
            <v>1063-3995</v>
          </cell>
        </row>
        <row r="310">
          <cell r="C310" t="str">
            <v>1468-2850</v>
          </cell>
          <cell r="D310" t="str">
            <v>0969-5893</v>
          </cell>
        </row>
        <row r="311">
          <cell r="C311" t="str">
            <v>1743-498X</v>
          </cell>
          <cell r="D311" t="str">
            <v>1743-4971</v>
          </cell>
        </row>
        <row r="312">
          <cell r="C312" t="str">
            <v>1399-0012</v>
          </cell>
          <cell r="D312" t="str">
            <v>0902-0063</v>
          </cell>
        </row>
        <row r="313">
          <cell r="C313" t="str">
            <v>1551-6709</v>
          </cell>
          <cell r="D313" t="str">
            <v>0364-0213</v>
          </cell>
        </row>
        <row r="314">
          <cell r="C314" t="str">
            <v>1943-7579</v>
          </cell>
          <cell r="D314" t="str">
            <v>1552-8774</v>
          </cell>
        </row>
        <row r="315">
          <cell r="C315" t="str">
            <v>1520-6378</v>
          </cell>
          <cell r="D315" t="str">
            <v>0361-2317</v>
          </cell>
        </row>
        <row r="316">
          <cell r="C316" t="str">
            <v>1478-4408</v>
          </cell>
          <cell r="D316" t="str">
            <v>1472-3581</v>
          </cell>
        </row>
        <row r="317">
          <cell r="C317" t="str">
            <v>1463-1318</v>
          </cell>
          <cell r="D317" t="str">
            <v>1462-8910</v>
          </cell>
        </row>
        <row r="318">
          <cell r="C318" t="str">
            <v>1097-0312</v>
          </cell>
          <cell r="D318" t="str">
            <v>0010-3640</v>
          </cell>
        </row>
        <row r="319">
          <cell r="C319" t="str">
            <v>1600-0528</v>
          </cell>
          <cell r="D319" t="str">
            <v>0301-5661</v>
          </cell>
        </row>
        <row r="320">
          <cell r="C320" t="str">
            <v>1541-4337</v>
          </cell>
        </row>
        <row r="321">
          <cell r="C321" t="str">
            <v>2577-7408</v>
          </cell>
        </row>
        <row r="322">
          <cell r="C322" t="str">
            <v>1467-8640</v>
          </cell>
          <cell r="D322" t="str">
            <v>0824-7935</v>
          </cell>
        </row>
        <row r="323">
          <cell r="C323" t="str">
            <v>1546-427X</v>
          </cell>
          <cell r="D323" t="str">
            <v>1546-4261</v>
          </cell>
        </row>
        <row r="324">
          <cell r="C324" t="str">
            <v>1099-0542</v>
          </cell>
          <cell r="D324" t="str">
            <v>1061-3773</v>
          </cell>
        </row>
        <row r="325">
          <cell r="C325" t="str">
            <v>1467-8659</v>
          </cell>
          <cell r="D325" t="str">
            <v>0167-7055</v>
          </cell>
        </row>
        <row r="326">
          <cell r="C326" t="str">
            <v>1467-8667</v>
          </cell>
          <cell r="D326" t="str">
            <v>1093-9687</v>
          </cell>
        </row>
        <row r="327">
          <cell r="C327" t="str">
            <v>1552-504X</v>
          </cell>
          <cell r="D327" t="str">
            <v>1552-5031</v>
          </cell>
        </row>
        <row r="328">
          <cell r="C328" t="str">
            <v>1552-5023</v>
          </cell>
          <cell r="D328" t="str">
            <v>1546-6086</v>
          </cell>
        </row>
        <row r="329">
          <cell r="C329" t="str">
            <v>1532-0634</v>
          </cell>
          <cell r="D329" t="str">
            <v>1532-0626</v>
          </cell>
        </row>
        <row r="330">
          <cell r="C330" t="str">
            <v>1541-1508</v>
          </cell>
          <cell r="D330" t="str">
            <v>1536-5581</v>
          </cell>
        </row>
        <row r="331">
          <cell r="C331" t="str">
            <v>1741-4520</v>
          </cell>
          <cell r="D331" t="str">
            <v>0914-3505</v>
          </cell>
        </row>
        <row r="332">
          <cell r="C332" t="str">
            <v>1747-0803</v>
          </cell>
          <cell r="D332" t="str">
            <v>1747-079X</v>
          </cell>
        </row>
        <row r="333">
          <cell r="C333" t="str">
            <v>1523-1739</v>
          </cell>
          <cell r="D333" t="str">
            <v>0888-8892</v>
          </cell>
        </row>
        <row r="334">
          <cell r="C334" t="str">
            <v>1467-8675</v>
          </cell>
          <cell r="D334" t="str">
            <v>1351-0487</v>
          </cell>
        </row>
        <row r="335">
          <cell r="C335" t="str">
            <v>2476-1281</v>
          </cell>
          <cell r="D335" t="str">
            <v>2476-1273</v>
          </cell>
        </row>
        <row r="336">
          <cell r="C336" t="str">
            <v>1600-0536</v>
          </cell>
          <cell r="D336" t="str">
            <v>0105-1873</v>
          </cell>
        </row>
        <row r="337">
          <cell r="C337" t="str">
            <v>1911-3846</v>
          </cell>
          <cell r="D337" t="str">
            <v>0823-9150</v>
          </cell>
        </row>
        <row r="338">
          <cell r="C338" t="str">
            <v>1465-7287</v>
          </cell>
          <cell r="D338" t="str">
            <v>1074-3529</v>
          </cell>
        </row>
        <row r="339">
          <cell r="C339" t="str">
            <v>1521-3986</v>
          </cell>
          <cell r="D339" t="str">
            <v>0863-1042</v>
          </cell>
        </row>
        <row r="340">
          <cell r="C340" t="str">
            <v>1467-8683</v>
          </cell>
          <cell r="D340" t="str">
            <v>0964-8410</v>
          </cell>
        </row>
        <row r="341">
          <cell r="C341" t="str">
            <v>1949-3207</v>
          </cell>
          <cell r="D341" t="str">
            <v>0885-8365</v>
          </cell>
        </row>
        <row r="342">
          <cell r="C342" t="str">
            <v>1535-3966</v>
          </cell>
          <cell r="D342" t="str">
            <v>1535-3958</v>
          </cell>
        </row>
        <row r="343">
          <cell r="C343" t="str">
            <v>2161-007X</v>
          </cell>
          <cell r="D343" t="str">
            <v>0160-7960</v>
          </cell>
        </row>
        <row r="344">
          <cell r="D344" t="str">
            <v>1078-8719</v>
          </cell>
        </row>
        <row r="345">
          <cell r="C345" t="str">
            <v>1746-1405</v>
          </cell>
          <cell r="D345" t="str">
            <v>1473-3145</v>
          </cell>
        </row>
        <row r="346">
          <cell r="C346" t="str">
            <v>1556-6978</v>
          </cell>
          <cell r="D346" t="str">
            <v>0011-0035</v>
          </cell>
        </row>
        <row r="347">
          <cell r="C347" t="str">
            <v>1467-8691</v>
          </cell>
          <cell r="D347" t="str">
            <v>0963-1690</v>
          </cell>
        </row>
        <row r="348">
          <cell r="C348" t="str">
            <v>1471-2857</v>
          </cell>
          <cell r="D348" t="str">
            <v>0957-9664</v>
          </cell>
        </row>
        <row r="349">
          <cell r="C349" t="str">
            <v>1745-9125</v>
          </cell>
          <cell r="D349" t="str">
            <v>0011-1384</v>
          </cell>
        </row>
        <row r="350">
          <cell r="C350" t="str">
            <v>1745-9133</v>
          </cell>
          <cell r="D350" t="str">
            <v>1538-6473</v>
          </cell>
        </row>
        <row r="351">
          <cell r="C351" t="str">
            <v>1467-8705</v>
          </cell>
          <cell r="D351" t="str">
            <v>0011-1562</v>
          </cell>
        </row>
        <row r="352">
          <cell r="C352" t="str">
            <v>1939-3881</v>
          </cell>
          <cell r="D352" t="str">
            <v>0011-1953</v>
          </cell>
        </row>
        <row r="353">
          <cell r="C353" t="str">
            <v>1521-4079</v>
          </cell>
          <cell r="D353" t="str">
            <v>0232-1300</v>
          </cell>
        </row>
        <row r="354">
          <cell r="C354" t="str">
            <v>2153-9561</v>
          </cell>
          <cell r="D354" t="str">
            <v>2153-9553</v>
          </cell>
        </row>
        <row r="355">
          <cell r="C355" t="str">
            <v>2151-6952</v>
          </cell>
          <cell r="D355" t="str">
            <v>0011-3069</v>
          </cell>
        </row>
        <row r="356">
          <cell r="C356" t="str">
            <v>1467-8748</v>
          </cell>
          <cell r="D356" t="str">
            <v>1355-4905</v>
          </cell>
        </row>
        <row r="357">
          <cell r="C357" t="str">
            <v>1552-4930</v>
          </cell>
          <cell r="D357" t="str">
            <v>1552-4922</v>
          </cell>
        </row>
        <row r="358">
          <cell r="C358" t="str">
            <v>1552-4957</v>
          </cell>
          <cell r="D358" t="str">
            <v>1552-4949</v>
          </cell>
        </row>
        <row r="359">
          <cell r="C359" t="str">
            <v>1365-2303</v>
          </cell>
          <cell r="D359" t="str">
            <v>0956-5507</v>
          </cell>
        </row>
        <row r="360">
          <cell r="C360" t="str">
            <v>1949-3592</v>
          </cell>
          <cell r="D360" t="str">
            <v>1949-3584</v>
          </cell>
        </row>
        <row r="361">
          <cell r="C361" t="str">
            <v>1943-7587</v>
          </cell>
          <cell r="D361" t="str">
            <v>1527-6562</v>
          </cell>
        </row>
        <row r="362">
          <cell r="C362" t="str">
            <v>1540-5915</v>
          </cell>
          <cell r="D362" t="str">
            <v>0011-7315</v>
          </cell>
        </row>
        <row r="363">
          <cell r="C363" t="str">
            <v>1540-4609</v>
          </cell>
          <cell r="D363" t="str">
            <v>1540-4595</v>
          </cell>
        </row>
        <row r="364">
          <cell r="C364" t="str">
            <v>1600-9657</v>
          </cell>
          <cell r="D364" t="str">
            <v>1600-4469</v>
          </cell>
        </row>
        <row r="365">
          <cell r="C365" t="str">
            <v>1476-542X</v>
          </cell>
          <cell r="D365" t="str">
            <v>0250-832X</v>
          </cell>
        </row>
        <row r="366">
          <cell r="C366" t="str">
            <v>1520-6394</v>
          </cell>
          <cell r="D366" t="str">
            <v>1091-4269</v>
          </cell>
        </row>
        <row r="367">
          <cell r="C367" t="str">
            <v>1529-8019</v>
          </cell>
          <cell r="D367" t="str">
            <v>1396-0296</v>
          </cell>
        </row>
        <row r="368">
          <cell r="C368" t="str">
            <v>1948-7177</v>
          </cell>
          <cell r="D368" t="str">
            <v>1942-5074</v>
          </cell>
        </row>
        <row r="369">
          <cell r="C369" t="str">
            <v>1948-7169</v>
          </cell>
          <cell r="D369" t="str">
            <v>1557-0614</v>
          </cell>
        </row>
        <row r="370">
          <cell r="C370" t="str">
            <v>1471-8847</v>
          </cell>
          <cell r="D370" t="str">
            <v>1471-8731</v>
          </cell>
        </row>
        <row r="371">
          <cell r="C371" t="str">
            <v>1467-7660</v>
          </cell>
          <cell r="D371" t="str">
            <v>0012-155X</v>
          </cell>
        </row>
        <row r="372">
          <cell r="C372" t="str">
            <v>1467-7679</v>
          </cell>
          <cell r="D372" t="str">
            <v>0950-6764</v>
          </cell>
        </row>
        <row r="373">
          <cell r="C373" t="str">
            <v>1440-169X</v>
          </cell>
          <cell r="D373" t="str">
            <v>0012-1592</v>
          </cell>
        </row>
        <row r="374">
          <cell r="C374" t="str">
            <v>1097-0177</v>
          </cell>
          <cell r="D374" t="str">
            <v>1058-8388</v>
          </cell>
        </row>
        <row r="375">
          <cell r="C375" t="str">
            <v>1469-8749</v>
          </cell>
          <cell r="D375" t="str">
            <v>0012-1622</v>
          </cell>
        </row>
        <row r="376">
          <cell r="C376" t="str">
            <v>1932-846X</v>
          </cell>
          <cell r="D376" t="str">
            <v>1932-8451</v>
          </cell>
        </row>
        <row r="377">
          <cell r="C377" t="str">
            <v>1098-2302</v>
          </cell>
          <cell r="D377" t="str">
            <v>0012-1630</v>
          </cell>
        </row>
        <row r="378">
          <cell r="C378" t="str">
            <v>1467-7687</v>
          </cell>
          <cell r="D378" t="str">
            <v>1363-755X</v>
          </cell>
        </row>
        <row r="379">
          <cell r="C379" t="str">
            <v>1463-1326</v>
          </cell>
          <cell r="D379" t="str">
            <v>1462-8902</v>
          </cell>
        </row>
        <row r="380">
          <cell r="C380" t="str">
            <v>1520-7560</v>
          </cell>
          <cell r="D380" t="str">
            <v>1520-7552</v>
          </cell>
        </row>
        <row r="381">
          <cell r="C381" t="str">
            <v>1464-5491</v>
          </cell>
          <cell r="D381" t="str">
            <v>0742-3071</v>
          </cell>
        </row>
        <row r="382">
          <cell r="C382" t="str">
            <v>1097-0339</v>
          </cell>
          <cell r="D382" t="str">
            <v>8755-1039</v>
          </cell>
        </row>
        <row r="383">
          <cell r="C383" t="str">
            <v>1746-8361</v>
          </cell>
          <cell r="D383" t="str">
            <v>0012-2017</v>
          </cell>
        </row>
        <row r="384">
          <cell r="C384" t="str">
            <v>1540-6385</v>
          </cell>
          <cell r="D384" t="str">
            <v>0012-2033</v>
          </cell>
        </row>
        <row r="385">
          <cell r="C385" t="str">
            <v>1756-1221</v>
          </cell>
          <cell r="D385" t="str">
            <v>0042-062X</v>
          </cell>
        </row>
        <row r="386">
          <cell r="C386" t="str">
            <v>1949-3606</v>
          </cell>
          <cell r="D386" t="str">
            <v>1060-4367</v>
          </cell>
        </row>
        <row r="387">
          <cell r="C387" t="str">
            <v>1443-1661</v>
          </cell>
          <cell r="D387" t="str">
            <v>0915-5635</v>
          </cell>
        </row>
        <row r="388">
          <cell r="C388" t="str">
            <v>1943-8001</v>
          </cell>
          <cell r="D388" t="str">
            <v>1086-1335</v>
          </cell>
        </row>
        <row r="389">
          <cell r="C389" t="str">
            <v>1467-7717</v>
          </cell>
          <cell r="D389" t="str">
            <v>0361-3666</v>
          </cell>
        </row>
        <row r="390">
          <cell r="C390" t="str">
            <v>1465-3362</v>
          </cell>
          <cell r="D390" t="str">
            <v>0959-5236</v>
          </cell>
        </row>
        <row r="391">
          <cell r="C391" t="str">
            <v>1098-2299</v>
          </cell>
          <cell r="D391" t="str">
            <v>0272-4391</v>
          </cell>
        </row>
        <row r="392">
          <cell r="C392" t="str">
            <v>1942-7611</v>
          </cell>
          <cell r="D392" t="str">
            <v>1942-7603</v>
          </cell>
        </row>
        <row r="393">
          <cell r="C393" t="str">
            <v>1099-0909</v>
          </cell>
          <cell r="D393" t="str">
            <v>1076-9242</v>
          </cell>
        </row>
        <row r="394">
          <cell r="C394" t="str">
            <v>1751-7893</v>
          </cell>
          <cell r="D394" t="str">
            <v>1751-7885</v>
          </cell>
        </row>
        <row r="395">
          <cell r="C395" t="str">
            <v>1468-0254</v>
          </cell>
          <cell r="D395" t="str">
            <v>0963-9462</v>
          </cell>
        </row>
        <row r="396">
          <cell r="C396" t="str">
            <v>2096-3955</v>
          </cell>
        </row>
        <row r="397">
          <cell r="C397" t="str">
            <v>1096-9837</v>
          </cell>
          <cell r="D397" t="str">
            <v>0197-9337</v>
          </cell>
        </row>
        <row r="398">
          <cell r="C398" t="str">
            <v>1096-9845</v>
          </cell>
          <cell r="D398" t="str">
            <v>0098-8847</v>
          </cell>
        </row>
        <row r="399">
          <cell r="C399" t="str">
            <v>1540-8175</v>
          </cell>
          <cell r="D399" t="str">
            <v>0742-2822</v>
          </cell>
        </row>
        <row r="400">
          <cell r="C400" t="str">
            <v>1600-0587</v>
          </cell>
          <cell r="D400" t="str">
            <v>0906-7590</v>
          </cell>
        </row>
        <row r="401">
          <cell r="C401" t="str">
            <v>1936-0592</v>
          </cell>
          <cell r="D401" t="str">
            <v>1936-0584</v>
          </cell>
        </row>
        <row r="402">
          <cell r="C402" t="str">
            <v>1939-5582</v>
          </cell>
          <cell r="D402" t="str">
            <v>1051-0761</v>
          </cell>
        </row>
        <row r="403">
          <cell r="C403" t="str">
            <v>1365-2311</v>
          </cell>
          <cell r="D403" t="str">
            <v>0307-6946</v>
          </cell>
        </row>
        <row r="404">
          <cell r="C404" t="str">
            <v>1442-8903</v>
          </cell>
          <cell r="D404" t="str">
            <v>1442-7001</v>
          </cell>
        </row>
        <row r="405">
          <cell r="C405" t="str">
            <v>1557-7015</v>
          </cell>
          <cell r="D405" t="str">
            <v>0012-9615</v>
          </cell>
        </row>
        <row r="406">
          <cell r="C406" t="str">
            <v>1440-1703</v>
          </cell>
          <cell r="D406" t="str">
            <v>0912-3814</v>
          </cell>
        </row>
        <row r="407">
          <cell r="C407" t="str">
            <v>1939-9170</v>
          </cell>
          <cell r="D407" t="str">
            <v>0012-9658</v>
          </cell>
        </row>
        <row r="408">
          <cell r="C408" t="str">
            <v>1461-0248</v>
          </cell>
          <cell r="D408" t="str">
            <v>1461-023X</v>
          </cell>
        </row>
        <row r="409">
          <cell r="C409" t="str">
            <v>1600-0633</v>
          </cell>
          <cell r="D409" t="str">
            <v>0906-6691</v>
          </cell>
        </row>
        <row r="410">
          <cell r="C410" t="str">
            <v>1468-0262</v>
          </cell>
          <cell r="D410" t="str">
            <v>0012-9682</v>
          </cell>
        </row>
        <row r="411">
          <cell r="C411" t="str">
            <v>1468-0270</v>
          </cell>
          <cell r="D411" t="str">
            <v>0265-0665</v>
          </cell>
        </row>
        <row r="412">
          <cell r="C412" t="str">
            <v>2330-4847</v>
          </cell>
        </row>
        <row r="413">
          <cell r="C413" t="str">
            <v>1468-0289</v>
          </cell>
          <cell r="D413" t="str">
            <v>0013-0117</v>
          </cell>
        </row>
        <row r="414">
          <cell r="C414" t="str">
            <v>1465-7295</v>
          </cell>
          <cell r="D414" t="str">
            <v>0095-2583</v>
          </cell>
        </row>
        <row r="415">
          <cell r="C415" t="str">
            <v>1468-0300</v>
          </cell>
          <cell r="D415" t="str">
            <v>0391-5026</v>
          </cell>
        </row>
        <row r="416">
          <cell r="C416" t="str">
            <v>1468-0319</v>
          </cell>
          <cell r="D416" t="str">
            <v>0140-489X</v>
          </cell>
        </row>
        <row r="417">
          <cell r="C417" t="str">
            <v>1759-3441</v>
          </cell>
          <cell r="D417" t="str">
            <v>0812-0439</v>
          </cell>
        </row>
        <row r="418">
          <cell r="C418" t="str">
            <v>1475-4932</v>
          </cell>
          <cell r="D418" t="str">
            <v>0013-0249</v>
          </cell>
        </row>
        <row r="419">
          <cell r="C419" t="str">
            <v>1468-0335</v>
          </cell>
          <cell r="D419" t="str">
            <v>0013-0427</v>
          </cell>
        </row>
        <row r="420">
          <cell r="C420" t="str">
            <v>1468-0343</v>
          </cell>
          <cell r="D420" t="str">
            <v>0954-1985</v>
          </cell>
        </row>
        <row r="421">
          <cell r="C421" t="str">
            <v>1468-0351</v>
          </cell>
          <cell r="D421" t="str">
            <v>0967-0750</v>
          </cell>
        </row>
        <row r="422">
          <cell r="C422" t="str">
            <v>1745-3992</v>
          </cell>
          <cell r="D422" t="str">
            <v>0731-1745</v>
          </cell>
        </row>
        <row r="423">
          <cell r="C423" t="str">
            <v>1741-5446</v>
          </cell>
          <cell r="D423" t="str">
            <v>0013-2004</v>
          </cell>
        </row>
        <row r="424">
          <cell r="C424" t="str">
            <v>1520-6416</v>
          </cell>
          <cell r="D424" t="str">
            <v>0424-7760</v>
          </cell>
        </row>
        <row r="425">
          <cell r="C425" t="str">
            <v>1521-4109</v>
          </cell>
          <cell r="D425" t="str">
            <v>1040-0397</v>
          </cell>
        </row>
        <row r="426">
          <cell r="C426" t="str">
            <v>1942-9541</v>
          </cell>
          <cell r="D426" t="str">
            <v>1942-9533</v>
          </cell>
        </row>
        <row r="427">
          <cell r="C427" t="str">
            <v>1522-2683</v>
          </cell>
          <cell r="D427" t="str">
            <v>0173-0835</v>
          </cell>
        </row>
        <row r="428">
          <cell r="C428" t="str">
            <v>1469-3178</v>
          </cell>
          <cell r="D428" t="str">
            <v>1469-221X</v>
          </cell>
        </row>
        <row r="429">
          <cell r="C429" t="str">
            <v>1742-6723</v>
          </cell>
          <cell r="D429" t="str">
            <v>1742-6731</v>
          </cell>
        </row>
        <row r="430">
          <cell r="C430" t="str">
            <v>1520-6459</v>
          </cell>
          <cell r="D430" t="str">
            <v>0745-7790</v>
          </cell>
        </row>
        <row r="431">
          <cell r="C431" t="str">
            <v>2578-4862</v>
          </cell>
        </row>
        <row r="432">
          <cell r="C432" t="str">
            <v>2194-4296</v>
          </cell>
          <cell r="D432" t="str">
            <v>2194-4288</v>
          </cell>
        </row>
        <row r="433">
          <cell r="C433" t="str">
            <v>1618-2863</v>
          </cell>
          <cell r="D433" t="str">
            <v>1618-0240</v>
          </cell>
        </row>
        <row r="434">
          <cell r="C434" t="str">
            <v>1945-6263</v>
          </cell>
          <cell r="D434" t="str">
            <v>1094-3757</v>
          </cell>
        </row>
        <row r="435">
          <cell r="C435" t="str">
            <v>1932-5312</v>
          </cell>
          <cell r="D435" t="str">
            <v>1559-4939</v>
          </cell>
        </row>
        <row r="436">
          <cell r="C436" t="str">
            <v>1570-7458</v>
          </cell>
          <cell r="D436" t="str">
            <v>0013-8703</v>
          </cell>
        </row>
        <row r="437">
          <cell r="C437" t="str">
            <v>1748-5967</v>
          </cell>
          <cell r="D437" t="str">
            <v>1738-2297</v>
          </cell>
        </row>
        <row r="438">
          <cell r="C438" t="str">
            <v>1479-8298</v>
          </cell>
          <cell r="D438" t="str">
            <v>1343-8786</v>
          </cell>
        </row>
        <row r="439">
          <cell r="C439" t="str">
            <v>1098-2280</v>
          </cell>
          <cell r="D439" t="str">
            <v>0893-6692</v>
          </cell>
        </row>
        <row r="440">
          <cell r="C440" t="str">
            <v>1462-2920</v>
          </cell>
          <cell r="D440" t="str">
            <v>1462-2912</v>
          </cell>
        </row>
        <row r="441">
          <cell r="C441" t="str">
            <v>1758-2229</v>
          </cell>
        </row>
        <row r="442">
          <cell r="C442" t="str">
            <v>1756-9338</v>
          </cell>
          <cell r="D442" t="str">
            <v>1756-932X</v>
          </cell>
        </row>
        <row r="443">
          <cell r="C443" t="str">
            <v>1944-7450</v>
          </cell>
          <cell r="D443" t="str">
            <v>1944-7442</v>
          </cell>
        </row>
        <row r="444">
          <cell r="C444" t="str">
            <v>1520-6483</v>
          </cell>
          <cell r="D444" t="str">
            <v>1088-1913</v>
          </cell>
        </row>
        <row r="445">
          <cell r="C445" t="str">
            <v>1522-7278</v>
          </cell>
          <cell r="D445" t="str">
            <v>1520-4081</v>
          </cell>
        </row>
        <row r="446">
          <cell r="C446" t="str">
            <v>1552-8618</v>
          </cell>
          <cell r="D446" t="str">
            <v>0730-7268</v>
          </cell>
        </row>
        <row r="447">
          <cell r="C447" t="str">
            <v>1099-095X</v>
          </cell>
          <cell r="D447" t="str">
            <v>1180-4009</v>
          </cell>
        </row>
        <row r="448">
          <cell r="C448" t="str">
            <v>1528-1167</v>
          </cell>
          <cell r="D448" t="str">
            <v>0013-9580</v>
          </cell>
        </row>
        <row r="449">
          <cell r="C449" t="str">
            <v>1950-6945</v>
          </cell>
        </row>
        <row r="450">
          <cell r="C450" t="str">
            <v>1365-2338</v>
          </cell>
          <cell r="D450" t="str">
            <v>0250-8052</v>
          </cell>
        </row>
        <row r="451">
          <cell r="C451" t="str">
            <v>2042-3292</v>
          </cell>
          <cell r="D451" t="str">
            <v>0957-7734</v>
          </cell>
        </row>
        <row r="452">
          <cell r="C452" t="str">
            <v>2042-3306</v>
          </cell>
          <cell r="D452" t="str">
            <v>0425-1644</v>
          </cell>
        </row>
        <row r="453">
          <cell r="C453" t="str">
            <v>2578-2363</v>
          </cell>
          <cell r="D453" t="str">
            <v>2578-2355</v>
          </cell>
        </row>
        <row r="454">
          <cell r="C454" t="str">
            <v>1439-0310</v>
          </cell>
          <cell r="D454" t="str">
            <v>0179-1613</v>
          </cell>
        </row>
        <row r="455">
          <cell r="C455" t="str">
            <v>1548-1352</v>
          </cell>
          <cell r="D455" t="str">
            <v>0091-2131</v>
          </cell>
        </row>
        <row r="456">
          <cell r="C456" t="str">
            <v>1746-692X</v>
          </cell>
          <cell r="D456" t="str">
            <v>1478-0917</v>
          </cell>
        </row>
        <row r="457">
          <cell r="C457" t="str">
            <v>1099-0968</v>
          </cell>
          <cell r="D457" t="str">
            <v>1072-4133</v>
          </cell>
        </row>
        <row r="458">
          <cell r="C458" t="str">
            <v>1468-036X</v>
          </cell>
          <cell r="D458" t="str">
            <v>1354-7798</v>
          </cell>
        </row>
        <row r="459">
          <cell r="C459" t="str">
            <v>1365-2354</v>
          </cell>
          <cell r="D459" t="str">
            <v>0961-5423</v>
          </cell>
        </row>
        <row r="460">
          <cell r="C460" t="str">
            <v>1365-2362</v>
          </cell>
          <cell r="D460" t="str">
            <v>0014-2972</v>
          </cell>
        </row>
        <row r="461">
          <cell r="C461" t="str">
            <v>1600-0579</v>
          </cell>
          <cell r="D461" t="str">
            <v>1396-5883</v>
          </cell>
        </row>
        <row r="462">
          <cell r="C462" t="str">
            <v>1465-3435</v>
          </cell>
          <cell r="D462" t="str">
            <v>0141-8211</v>
          </cell>
        </row>
        <row r="463">
          <cell r="C463" t="str">
            <v>1600-0609</v>
          </cell>
          <cell r="D463" t="str">
            <v>0902-4441</v>
          </cell>
        </row>
        <row r="464">
          <cell r="C464" t="str">
            <v>1879-0844</v>
          </cell>
          <cell r="D464" t="str">
            <v>1388-9842</v>
          </cell>
        </row>
        <row r="465">
          <cell r="C465" t="str">
            <v>1521-4141</v>
          </cell>
          <cell r="D465" t="str">
            <v>0014-2980</v>
          </cell>
        </row>
        <row r="466">
          <cell r="C466" t="str">
            <v>1099-0682</v>
          </cell>
          <cell r="D466" t="str">
            <v>1434-1948</v>
          </cell>
        </row>
        <row r="467">
          <cell r="C467" t="str">
            <v>1438-9312</v>
          </cell>
          <cell r="D467" t="str">
            <v>1438-7697</v>
          </cell>
        </row>
        <row r="468">
          <cell r="C468" t="str">
            <v>1468-1331</v>
          </cell>
          <cell r="D468" t="str">
            <v>1351-5101</v>
          </cell>
        </row>
        <row r="469">
          <cell r="C469" t="str">
            <v>1460-9568</v>
          </cell>
          <cell r="D469" t="str">
            <v>0953-816X</v>
          </cell>
        </row>
        <row r="470">
          <cell r="C470" t="str">
            <v>1600-0722</v>
          </cell>
          <cell r="D470" t="str">
            <v>0909-8836</v>
          </cell>
        </row>
        <row r="471">
          <cell r="C471" t="str">
            <v>1099-0690</v>
          </cell>
          <cell r="D471" t="str">
            <v>1434-193X</v>
          </cell>
        </row>
        <row r="472">
          <cell r="C472" t="str">
            <v>1532-2149</v>
          </cell>
          <cell r="D472" t="str">
            <v>1090-3801</v>
          </cell>
        </row>
        <row r="473">
          <cell r="C473" t="str">
            <v>1099-0984</v>
          </cell>
          <cell r="D473" t="str">
            <v>0890-2070</v>
          </cell>
        </row>
        <row r="474">
          <cell r="C474" t="str">
            <v>1468-0378</v>
          </cell>
          <cell r="D474" t="str">
            <v>0966-8373</v>
          </cell>
        </row>
        <row r="475">
          <cell r="C475" t="str">
            <v>1475-6765</v>
          </cell>
          <cell r="D475" t="str">
            <v>0304-4130</v>
          </cell>
        </row>
        <row r="476">
          <cell r="C476" t="str">
            <v>2047-8852</v>
          </cell>
          <cell r="D476" t="str">
            <v>2047-8844</v>
          </cell>
        </row>
        <row r="477">
          <cell r="C477" t="str">
            <v>1099-0992</v>
          </cell>
          <cell r="D477" t="str">
            <v>0046-2772</v>
          </cell>
        </row>
        <row r="478">
          <cell r="C478" t="str">
            <v>1365-2389</v>
          </cell>
          <cell r="D478" t="str">
            <v>1351-0754</v>
          </cell>
        </row>
        <row r="479">
          <cell r="C479" t="str">
            <v>1468-0386</v>
          </cell>
          <cell r="D479" t="str">
            <v>1351-5993</v>
          </cell>
        </row>
        <row r="480">
          <cell r="C480" t="str">
            <v>1740-4762</v>
          </cell>
          <cell r="D480" t="str">
            <v>1740-4754</v>
          </cell>
        </row>
        <row r="481">
          <cell r="C481" t="str">
            <v>2380-6567</v>
          </cell>
        </row>
        <row r="482">
          <cell r="C482" t="str">
            <v>1558-5646</v>
          </cell>
          <cell r="D482" t="str">
            <v>0014-3820</v>
          </cell>
        </row>
        <row r="483">
          <cell r="C483" t="str">
            <v>1525-142X</v>
          </cell>
          <cell r="D483" t="str">
            <v>1520-541X</v>
          </cell>
        </row>
        <row r="484">
          <cell r="C484" t="str">
            <v>1520-6505</v>
          </cell>
          <cell r="D484" t="str">
            <v>1060-1538</v>
          </cell>
        </row>
        <row r="485">
          <cell r="C485" t="str">
            <v>1600-0625</v>
          </cell>
          <cell r="D485" t="str">
            <v>0906-6705</v>
          </cell>
        </row>
        <row r="486">
          <cell r="C486" t="str">
            <v>1469-445X</v>
          </cell>
          <cell r="D486" t="str">
            <v>0958-0670</v>
          </cell>
        </row>
        <row r="487">
          <cell r="C487" t="str">
            <v>1468-0394</v>
          </cell>
          <cell r="D487" t="str">
            <v>0266-4720</v>
          </cell>
        </row>
        <row r="488">
          <cell r="C488" t="str">
            <v>1552-3934</v>
          </cell>
          <cell r="D488" t="str">
            <v>1077-727X</v>
          </cell>
        </row>
        <row r="489">
          <cell r="C489" t="str">
            <v>1744-1617</v>
          </cell>
          <cell r="D489" t="str">
            <v>1531-2445</v>
          </cell>
        </row>
        <row r="490">
          <cell r="C490" t="str">
            <v>1545-5300</v>
          </cell>
          <cell r="D490" t="str">
            <v>0014-7370</v>
          </cell>
        </row>
        <row r="491">
          <cell r="C491" t="str">
            <v>1741-3729</v>
          </cell>
          <cell r="D491" t="str">
            <v>0197-6664</v>
          </cell>
        </row>
        <row r="492">
          <cell r="C492" t="str">
            <v>1460-2695</v>
          </cell>
          <cell r="D492" t="str">
            <v>8756-758X</v>
          </cell>
        </row>
        <row r="493">
          <cell r="C493" t="str">
            <v>1873-3468</v>
          </cell>
        </row>
        <row r="494">
          <cell r="C494" t="str">
            <v>1522-239X</v>
          </cell>
          <cell r="D494" t="str">
            <v>0014-8962</v>
          </cell>
        </row>
        <row r="495">
          <cell r="C495" t="str">
            <v>1949-3185</v>
          </cell>
          <cell r="D495" t="str">
            <v>1949-3177</v>
          </cell>
        </row>
        <row r="496">
          <cell r="C496" t="str">
            <v>1468-0408</v>
          </cell>
          <cell r="D496" t="str">
            <v>0267-4424</v>
          </cell>
        </row>
        <row r="497">
          <cell r="C497" t="str">
            <v>1755-053X</v>
          </cell>
          <cell r="D497" t="str">
            <v>0046-3892</v>
          </cell>
        </row>
        <row r="498">
          <cell r="C498" t="str">
            <v>1468-0416</v>
          </cell>
          <cell r="D498" t="str">
            <v>0963-8008</v>
          </cell>
        </row>
        <row r="499">
          <cell r="C499" t="str">
            <v>2573-8615</v>
          </cell>
        </row>
        <row r="500">
          <cell r="C500" t="str">
            <v>1099-1018</v>
          </cell>
          <cell r="D500" t="str">
            <v>0308-0501</v>
          </cell>
        </row>
        <row r="501">
          <cell r="C501" t="str">
            <v>1475-5890</v>
          </cell>
          <cell r="D501" t="str">
            <v>0143-5671</v>
          </cell>
        </row>
        <row r="502">
          <cell r="C502" t="str">
            <v>1467-2979</v>
          </cell>
          <cell r="D502" t="str">
            <v>1467-2960</v>
          </cell>
        </row>
        <row r="503">
          <cell r="C503" t="str">
            <v>1548-8446</v>
          </cell>
          <cell r="D503" t="str">
            <v>0363-2415</v>
          </cell>
        </row>
        <row r="504">
          <cell r="C504" t="str">
            <v>1365-2400</v>
          </cell>
          <cell r="D504" t="str">
            <v>0969-997X</v>
          </cell>
        </row>
        <row r="505">
          <cell r="C505" t="str">
            <v>1365-2419</v>
          </cell>
          <cell r="D505" t="str">
            <v>1054-6006</v>
          </cell>
        </row>
        <row r="506">
          <cell r="C506" t="str">
            <v>1099-1026</v>
          </cell>
          <cell r="D506" t="str">
            <v>0882-5734</v>
          </cell>
        </row>
        <row r="507">
          <cell r="D507" t="str">
            <v>2572-8644</v>
          </cell>
        </row>
        <row r="508">
          <cell r="C508" t="str">
            <v>1944-9720</v>
          </cell>
          <cell r="D508" t="str">
            <v>0015-718X</v>
          </cell>
        </row>
        <row r="509">
          <cell r="C509" t="str">
            <v>1439-0329</v>
          </cell>
          <cell r="D509" t="str">
            <v>1437-4781</v>
          </cell>
        </row>
        <row r="510">
          <cell r="C510" t="str">
            <v>1522-2357</v>
          </cell>
          <cell r="D510" t="str">
            <v>0172-1518</v>
          </cell>
        </row>
        <row r="511">
          <cell r="C511" t="str">
            <v>1521-3978</v>
          </cell>
          <cell r="D511" t="str">
            <v>0015-8208</v>
          </cell>
        </row>
        <row r="512">
          <cell r="C512" t="str">
            <v>1365-2427</v>
          </cell>
          <cell r="D512" t="str">
            <v>0046-5070</v>
          </cell>
        </row>
        <row r="513">
          <cell r="C513" t="str">
            <v>1540-9309</v>
          </cell>
          <cell r="D513" t="str">
            <v>1540-9295</v>
          </cell>
        </row>
        <row r="514">
          <cell r="C514" t="str">
            <v>1615-6854</v>
          </cell>
          <cell r="D514" t="str">
            <v>1615-6846</v>
          </cell>
        </row>
        <row r="515">
          <cell r="C515" t="str">
            <v>1365-2435</v>
          </cell>
          <cell r="D515" t="str">
            <v>0269-8463</v>
          </cell>
        </row>
        <row r="516">
          <cell r="C516" t="str">
            <v>1472-8206</v>
          </cell>
          <cell r="D516" t="str">
            <v>0767-3981</v>
          </cell>
        </row>
        <row r="517">
          <cell r="C517" t="str">
            <v>2573-5152</v>
          </cell>
        </row>
        <row r="518">
          <cell r="C518" t="str">
            <v>1522-2608</v>
          </cell>
          <cell r="D518" t="str">
            <v>0936-7195</v>
          </cell>
        </row>
        <row r="519">
          <cell r="C519" t="str">
            <v>1478-1239</v>
          </cell>
        </row>
        <row r="520">
          <cell r="C520" t="str">
            <v>1468-0424</v>
          </cell>
          <cell r="D520" t="str">
            <v>0953-5233</v>
          </cell>
        </row>
        <row r="521">
          <cell r="C521" t="str">
            <v>1468-0432</v>
          </cell>
          <cell r="D521" t="str">
            <v>0968-6673</v>
          </cell>
        </row>
        <row r="522">
          <cell r="C522" t="str">
            <v>1939-3466</v>
          </cell>
          <cell r="D522" t="str">
            <v>1537-1727</v>
          </cell>
        </row>
        <row r="523">
          <cell r="C523" t="str">
            <v>1365-2443</v>
          </cell>
          <cell r="D523" t="str">
            <v>1356-9597</v>
          </cell>
        </row>
        <row r="524">
          <cell r="C524" t="str">
            <v>1601-183X</v>
          </cell>
          <cell r="D524" t="str">
            <v>1601-1848</v>
          </cell>
        </row>
        <row r="525">
          <cell r="C525" t="str">
            <v>1098-2264</v>
          </cell>
          <cell r="D525" t="str">
            <v>1045-2257</v>
          </cell>
        </row>
        <row r="526">
          <cell r="C526" t="str">
            <v>1526-968X</v>
          </cell>
          <cell r="D526" t="str">
            <v>1526-954X</v>
          </cell>
        </row>
        <row r="527">
          <cell r="C527" t="str">
            <v>1098-2272</v>
          </cell>
          <cell r="D527" t="str">
            <v>0741-0395</v>
          </cell>
        </row>
        <row r="528">
          <cell r="C528" t="str">
            <v>1520-6548</v>
          </cell>
          <cell r="D528" t="str">
            <v>0883-6353</v>
          </cell>
        </row>
        <row r="529">
          <cell r="C529" t="str">
            <v>1472-4669</v>
          </cell>
          <cell r="D529" t="str">
            <v>1472-4677</v>
          </cell>
        </row>
        <row r="530">
          <cell r="C530" t="str">
            <v>1525-2027</v>
          </cell>
        </row>
        <row r="531">
          <cell r="C531" t="str">
            <v>1538-4632</v>
          </cell>
          <cell r="D531" t="str">
            <v>0016-7363</v>
          </cell>
        </row>
        <row r="532">
          <cell r="C532" t="str">
            <v>1745-5871</v>
          </cell>
          <cell r="D532" t="str">
            <v>1745-5863</v>
          </cell>
        </row>
        <row r="533">
          <cell r="C533" t="str">
            <v>1931-0846</v>
          </cell>
          <cell r="D533" t="str">
            <v>0016-7428</v>
          </cell>
        </row>
        <row r="534">
          <cell r="C534" t="str">
            <v>1749-8198</v>
          </cell>
        </row>
        <row r="535">
          <cell r="C535" t="str">
            <v>1099-1034</v>
          </cell>
          <cell r="D535" t="str">
            <v>0072-1050</v>
          </cell>
        </row>
        <row r="536">
          <cell r="C536" t="str">
            <v>1365-2451</v>
          </cell>
          <cell r="D536" t="str">
            <v>0266-6979</v>
          </cell>
        </row>
        <row r="537">
          <cell r="C537" t="str">
            <v>1865-7389</v>
          </cell>
          <cell r="D537" t="str">
            <v>1865-7362</v>
          </cell>
        </row>
        <row r="538">
          <cell r="C538" t="str">
            <v>1365-2478</v>
          </cell>
          <cell r="D538" t="str">
            <v>0016-8025</v>
          </cell>
        </row>
        <row r="539">
          <cell r="C539" t="str">
            <v>1944-8007</v>
          </cell>
          <cell r="D539" t="str">
            <v>0094-8276</v>
          </cell>
        </row>
        <row r="540">
          <cell r="C540" t="str">
            <v>1751-908X</v>
          </cell>
          <cell r="D540" t="str">
            <v>1639-4488</v>
          </cell>
        </row>
        <row r="541">
          <cell r="C541" t="str">
            <v>2190-6653</v>
          </cell>
          <cell r="D541" t="str">
            <v>0172-6145</v>
          </cell>
        </row>
        <row r="542">
          <cell r="C542" t="str">
            <v>1447-0594</v>
          </cell>
          <cell r="D542" t="str">
            <v>1444-1586</v>
          </cell>
        </row>
        <row r="543">
          <cell r="C543" t="str">
            <v>1468-0475</v>
          </cell>
          <cell r="D543" t="str">
            <v>1465-6485</v>
          </cell>
        </row>
        <row r="544">
          <cell r="C544" t="str">
            <v>1468-0483</v>
          </cell>
          <cell r="D544" t="str">
            <v>0016-8777</v>
          </cell>
        </row>
        <row r="545">
          <cell r="C545" t="str">
            <v>1522-2322</v>
          </cell>
          <cell r="D545" t="str">
            <v>0172-1526</v>
          </cell>
        </row>
        <row r="546">
          <cell r="C546" t="str">
            <v>1741-2358</v>
          </cell>
          <cell r="D546" t="str">
            <v>0734-0664</v>
          </cell>
        </row>
        <row r="547">
          <cell r="C547" t="str">
            <v>1098-1136</v>
          </cell>
          <cell r="D547" t="str">
            <v>0894-1491</v>
          </cell>
        </row>
        <row r="548">
          <cell r="C548" t="str">
            <v>1944-9224</v>
          </cell>
          <cell r="D548" t="str">
            <v>0886-6236</v>
          </cell>
        </row>
        <row r="549">
          <cell r="C549" t="str">
            <v>1932-2062</v>
          </cell>
          <cell r="D549" t="str">
            <v>1932-2054</v>
          </cell>
        </row>
        <row r="550">
          <cell r="C550" t="str">
            <v>1365-2486</v>
          </cell>
          <cell r="D550" t="str">
            <v>1354-1013</v>
          </cell>
        </row>
        <row r="551">
          <cell r="C551" t="str">
            <v>1466-8238</v>
          </cell>
          <cell r="D551" t="str">
            <v>1466-822X</v>
          </cell>
        </row>
        <row r="552">
          <cell r="C552" t="str">
            <v>1471-0374</v>
          </cell>
          <cell r="D552" t="str">
            <v>1470-2266</v>
          </cell>
        </row>
        <row r="553">
          <cell r="C553" t="str">
            <v>1758-5899</v>
          </cell>
          <cell r="D553" t="str">
            <v>1758-5880</v>
          </cell>
        </row>
        <row r="554">
          <cell r="C554" t="str">
            <v>2042-5805</v>
          </cell>
          <cell r="D554" t="str">
            <v>2042-5791</v>
          </cell>
        </row>
        <row r="555">
          <cell r="C555" t="str">
            <v>1468-0491</v>
          </cell>
          <cell r="D555" t="str">
            <v>0952-1895</v>
          </cell>
        </row>
        <row r="556">
          <cell r="C556" t="str">
            <v>1365-2494</v>
          </cell>
          <cell r="D556" t="str">
            <v>0142-5242</v>
          </cell>
        </row>
        <row r="557">
          <cell r="C557" t="str">
            <v>1744-697X</v>
          </cell>
          <cell r="D557" t="str">
            <v>1744-6961</v>
          </cell>
        </row>
        <row r="558">
          <cell r="C558" t="str">
            <v>2152-3878</v>
          </cell>
        </row>
        <row r="559">
          <cell r="C559" t="str">
            <v>1745-6584</v>
          </cell>
          <cell r="D559" t="str">
            <v>0017-467X</v>
          </cell>
        </row>
        <row r="560">
          <cell r="C560" t="str">
            <v>1745-6592</v>
          </cell>
          <cell r="D560" t="str">
            <v>1069-3629</v>
          </cell>
        </row>
        <row r="561">
          <cell r="C561" t="str">
            <v>1468-2257</v>
          </cell>
          <cell r="D561" t="str">
            <v>0017-4815</v>
          </cell>
        </row>
        <row r="562">
          <cell r="C562" t="str">
            <v>1365-2516</v>
          </cell>
          <cell r="D562" t="str">
            <v>1351-8216</v>
          </cell>
        </row>
        <row r="563">
          <cell r="C563" t="str">
            <v>1552-146X</v>
          </cell>
          <cell r="D563" t="str">
            <v>0093-0334</v>
          </cell>
        </row>
        <row r="564">
          <cell r="C564" t="str">
            <v>1097-0347</v>
          </cell>
          <cell r="D564" t="str">
            <v>1043-3074</v>
          </cell>
        </row>
        <row r="565">
          <cell r="C565" t="str">
            <v>1526-4610</v>
          </cell>
          <cell r="D565" t="str">
            <v>0017-8748</v>
          </cell>
        </row>
        <row r="566">
          <cell r="C566" t="str">
            <v>1365-2524</v>
          </cell>
          <cell r="D566" t="str">
            <v>0966-0410</v>
          </cell>
        </row>
        <row r="567">
          <cell r="C567" t="str">
            <v>1099-1050</v>
          </cell>
          <cell r="D567" t="str">
            <v>1057-9230</v>
          </cell>
        </row>
        <row r="568">
          <cell r="C568" t="str">
            <v>1471-1842</v>
          </cell>
          <cell r="D568" t="str">
            <v>1471-1834</v>
          </cell>
        </row>
        <row r="569">
          <cell r="C569" t="str">
            <v>2201-1617</v>
          </cell>
          <cell r="D569" t="str">
            <v>1036-1073</v>
          </cell>
        </row>
        <row r="570">
          <cell r="C570" t="str">
            <v>1475-6773</v>
          </cell>
          <cell r="D570" t="str">
            <v>0017-9124</v>
          </cell>
        </row>
        <row r="571">
          <cell r="C571" t="str">
            <v>1523-1496</v>
          </cell>
          <cell r="D571" t="str">
            <v>1099-2871</v>
          </cell>
        </row>
        <row r="572">
          <cell r="C572" t="str">
            <v>1523-5378</v>
          </cell>
          <cell r="D572" t="str">
            <v>1083-4389</v>
          </cell>
        </row>
        <row r="573">
          <cell r="C573" t="str">
            <v>1522-2675</v>
          </cell>
          <cell r="D573" t="str">
            <v>0018-019X</v>
          </cell>
        </row>
        <row r="574">
          <cell r="C574" t="str">
            <v>1099-1069</v>
          </cell>
          <cell r="D574" t="str">
            <v>0278-0232</v>
          </cell>
        </row>
        <row r="575">
          <cell r="C575" t="str">
            <v>1542-4758</v>
          </cell>
          <cell r="D575" t="str">
            <v>1492-7535</v>
          </cell>
        </row>
        <row r="576">
          <cell r="C576" t="str">
            <v>1527-3350</v>
          </cell>
          <cell r="D576" t="str">
            <v>0270-9139</v>
          </cell>
        </row>
        <row r="577">
          <cell r="C577" t="str">
            <v>1872-034X</v>
          </cell>
          <cell r="D577" t="str">
            <v>1386-6346</v>
          </cell>
        </row>
        <row r="578">
          <cell r="C578" t="str">
            <v>2470-6981</v>
          </cell>
        </row>
        <row r="579">
          <cell r="C579" t="str">
            <v>2150-1092</v>
          </cell>
          <cell r="D579" t="str">
            <v>0748-4364</v>
          </cell>
        </row>
        <row r="580">
          <cell r="C580" t="str">
            <v xml:space="preserve">    -</v>
          </cell>
          <cell r="D580" t="str">
            <v>1944-4478</v>
          </cell>
        </row>
        <row r="581">
          <cell r="C581" t="str">
            <v>1468-2273</v>
          </cell>
          <cell r="D581" t="str">
            <v>0951-5224</v>
          </cell>
        </row>
        <row r="582">
          <cell r="C582" t="str">
            <v>1098-1063</v>
          </cell>
          <cell r="D582" t="str">
            <v>1050-9631</v>
          </cell>
        </row>
        <row r="583">
          <cell r="C583" t="str">
            <v>1365-2559</v>
          </cell>
          <cell r="D583" t="str">
            <v>0309-0167</v>
          </cell>
        </row>
        <row r="584">
          <cell r="C584" t="str">
            <v>1468-2281</v>
          </cell>
          <cell r="D584" t="str">
            <v>0950-3471</v>
          </cell>
        </row>
        <row r="585">
          <cell r="C585" t="str">
            <v>1468-229X</v>
          </cell>
          <cell r="D585" t="str">
            <v>0018-2648</v>
          </cell>
        </row>
        <row r="586">
          <cell r="C586" t="str">
            <v>1468-2303</v>
          </cell>
          <cell r="D586" t="str">
            <v>0018-2656</v>
          </cell>
        </row>
        <row r="587">
          <cell r="C587" t="str">
            <v>1478-0542</v>
          </cell>
        </row>
        <row r="588">
          <cell r="C588" t="str">
            <v>1468-1293</v>
          </cell>
          <cell r="D588" t="str">
            <v>1464-2662</v>
          </cell>
        </row>
        <row r="589">
          <cell r="C589" t="str">
            <v>2059-2310</v>
          </cell>
          <cell r="D589" t="str">
            <v>2059-2302</v>
          </cell>
        </row>
        <row r="590">
          <cell r="C590" t="str">
            <v>2578-1863</v>
          </cell>
        </row>
        <row r="591">
          <cell r="C591" t="str">
            <v>1097-0193</v>
          </cell>
          <cell r="D591" t="str">
            <v>1065-9471</v>
          </cell>
        </row>
        <row r="592">
          <cell r="C592" t="str">
            <v>1520-6564</v>
          </cell>
          <cell r="D592" t="str">
            <v>1090-8471</v>
          </cell>
        </row>
        <row r="593">
          <cell r="C593" t="str">
            <v>1098-1004</v>
          </cell>
          <cell r="D593" t="str">
            <v>1059-7794</v>
          </cell>
        </row>
        <row r="594">
          <cell r="C594" t="str">
            <v>1099-1077</v>
          </cell>
          <cell r="D594" t="str">
            <v>0885-6222</v>
          </cell>
        </row>
        <row r="595">
          <cell r="C595" t="str">
            <v>1532-1096</v>
          </cell>
          <cell r="D595" t="str">
            <v>1044-8004</v>
          </cell>
        </row>
        <row r="596">
          <cell r="C596" t="str">
            <v>1099-050X</v>
          </cell>
          <cell r="D596" t="str">
            <v>0090-4848</v>
          </cell>
        </row>
        <row r="597">
          <cell r="C597" t="str">
            <v>1748-8583</v>
          </cell>
          <cell r="D597" t="str">
            <v>0954-5395</v>
          </cell>
        </row>
        <row r="598">
          <cell r="C598" t="str">
            <v>1099-1085</v>
          </cell>
          <cell r="D598" t="str">
            <v>0885-6087</v>
          </cell>
        </row>
        <row r="599">
          <cell r="C599" t="str">
            <v>1527-2001</v>
          </cell>
          <cell r="D599" t="str">
            <v>0887-5367</v>
          </cell>
        </row>
        <row r="600">
          <cell r="C600" t="str">
            <v>1474-919X</v>
          </cell>
          <cell r="D600" t="str">
            <v>0019-1019</v>
          </cell>
        </row>
        <row r="601">
          <cell r="C601" t="str">
            <v>1931-4981</v>
          </cell>
          <cell r="D601" t="str">
            <v>1931-4973</v>
          </cell>
        </row>
        <row r="602">
          <cell r="C602" t="str">
            <v>1600-065X</v>
          </cell>
          <cell r="D602" t="str">
            <v>0105-2896</v>
          </cell>
        </row>
        <row r="603">
          <cell r="C603" t="str">
            <v>1365-2567</v>
          </cell>
          <cell r="D603" t="str">
            <v>0019-2805</v>
          </cell>
        </row>
        <row r="604">
          <cell r="C604" t="str">
            <v>1440-1711</v>
          </cell>
          <cell r="D604" t="str">
            <v>0818-9641</v>
          </cell>
        </row>
        <row r="605">
          <cell r="C605" t="str">
            <v>2510-5345</v>
          </cell>
        </row>
        <row r="606">
          <cell r="C606" t="str">
            <v>2334-5837</v>
          </cell>
        </row>
        <row r="607">
          <cell r="C607" t="str">
            <v>1600-0668</v>
          </cell>
          <cell r="D607" t="str">
            <v>0905-6947</v>
          </cell>
        </row>
        <row r="608">
          <cell r="C608" t="str">
            <v>1468-232X</v>
          </cell>
          <cell r="D608" t="str">
            <v>0019-8676</v>
          </cell>
        </row>
        <row r="609">
          <cell r="C609" t="str">
            <v>1468-2338</v>
          </cell>
          <cell r="D609" t="str">
            <v>0019-8692</v>
          </cell>
        </row>
        <row r="610">
          <cell r="C610" t="str">
            <v>1532-7078</v>
          </cell>
          <cell r="D610" t="str">
            <v>1525-0008</v>
          </cell>
        </row>
        <row r="611">
          <cell r="C611" t="str">
            <v>1522-7219</v>
          </cell>
          <cell r="D611" t="str">
            <v>1522-7227</v>
          </cell>
        </row>
        <row r="612">
          <cell r="C612" t="str">
            <v>1097-0355</v>
          </cell>
          <cell r="D612" t="str">
            <v>0163-9641</v>
          </cell>
        </row>
        <row r="613">
          <cell r="D613" t="str">
            <v>1750-4740</v>
          </cell>
        </row>
        <row r="614">
          <cell r="C614" t="str">
            <v>2637-496X</v>
          </cell>
          <cell r="D614" t="str">
            <v>0362-0972</v>
          </cell>
        </row>
        <row r="615">
          <cell r="C615" t="str">
            <v>1365-2575</v>
          </cell>
          <cell r="D615" t="str">
            <v>1350-1917</v>
          </cell>
        </row>
        <row r="616">
          <cell r="C616" t="str">
            <v>1752-4598</v>
          </cell>
          <cell r="D616" t="str">
            <v>1752-458X</v>
          </cell>
        </row>
        <row r="617">
          <cell r="C617" t="str">
            <v>1365-2583</v>
          </cell>
          <cell r="D617" t="str">
            <v>0962-1075</v>
          </cell>
        </row>
        <row r="618">
          <cell r="C618" t="str">
            <v>1744-7917</v>
          </cell>
          <cell r="D618" t="str">
            <v>1672-9609</v>
          </cell>
        </row>
        <row r="619">
          <cell r="C619" t="str">
            <v>2156-4868</v>
          </cell>
          <cell r="D619" t="str">
            <v>2156-485X</v>
          </cell>
        </row>
        <row r="620">
          <cell r="C620" t="str">
            <v>1551-3793</v>
          </cell>
          <cell r="D620" t="str">
            <v>1551-3777</v>
          </cell>
        </row>
        <row r="621">
          <cell r="C621" t="str">
            <v>1749-4877</v>
          </cell>
          <cell r="D621" t="str">
            <v>1749-4869</v>
          </cell>
        </row>
        <row r="622">
          <cell r="C622" t="str">
            <v>1099-1174</v>
          </cell>
          <cell r="D622" t="str">
            <v>1055-615X</v>
          </cell>
        </row>
        <row r="623">
          <cell r="C623" t="str">
            <v>1445-5994</v>
          </cell>
          <cell r="D623" t="str">
            <v>1444-0903</v>
          </cell>
        </row>
        <row r="624">
          <cell r="C624" t="str">
            <v>1875-595X</v>
          </cell>
          <cell r="D624" t="str">
            <v>0020-6539</v>
          </cell>
        </row>
        <row r="625">
          <cell r="C625" t="str">
            <v>1468-2354</v>
          </cell>
          <cell r="D625" t="str">
            <v>0020-6598</v>
          </cell>
        </row>
        <row r="626">
          <cell r="C626" t="str">
            <v>1365-2591</v>
          </cell>
          <cell r="D626" t="str">
            <v>0143-2885</v>
          </cell>
        </row>
        <row r="627">
          <cell r="C627" t="str">
            <v>1468-2362</v>
          </cell>
          <cell r="D627" t="str">
            <v>1367-0271</v>
          </cell>
        </row>
        <row r="628">
          <cell r="C628" t="str">
            <v>2042-6984</v>
          </cell>
          <cell r="D628" t="str">
            <v>2042-6976</v>
          </cell>
        </row>
        <row r="629">
          <cell r="C629" t="str">
            <v>1099-1107</v>
          </cell>
          <cell r="D629" t="str">
            <v>1180-0518</v>
          </cell>
        </row>
        <row r="630">
          <cell r="C630" t="str">
            <v>1096-9853</v>
          </cell>
          <cell r="D630" t="str">
            <v>0363-9061</v>
          </cell>
        </row>
        <row r="631">
          <cell r="C631" t="str">
            <v>2040-7947</v>
          </cell>
          <cell r="D631" t="str">
            <v>2040-7939</v>
          </cell>
        </row>
        <row r="632">
          <cell r="C632" t="str">
            <v>1097-0207</v>
          </cell>
          <cell r="D632" t="str">
            <v>0029-5981</v>
          </cell>
        </row>
        <row r="633">
          <cell r="C633" t="str">
            <v>1099-1115</v>
          </cell>
          <cell r="D633" t="str">
            <v>0890-6327</v>
          </cell>
        </row>
        <row r="634">
          <cell r="C634" t="str">
            <v>1744-7402</v>
          </cell>
          <cell r="D634" t="str">
            <v>1546-542X</v>
          </cell>
        </row>
        <row r="635">
          <cell r="C635" t="str">
            <v>2041-1294</v>
          </cell>
          <cell r="D635" t="str">
            <v>2041-1286</v>
          </cell>
        </row>
        <row r="636">
          <cell r="C636" t="str">
            <v>1473-4192</v>
          </cell>
          <cell r="D636" t="str">
            <v>0802-6106</v>
          </cell>
        </row>
        <row r="637">
          <cell r="C637" t="str">
            <v>1556-9187</v>
          </cell>
          <cell r="D637" t="str">
            <v>1742-3341</v>
          </cell>
        </row>
        <row r="638">
          <cell r="C638" t="str">
            <v>1476-8070</v>
          </cell>
          <cell r="D638" t="str">
            <v>1476-8062</v>
          </cell>
        </row>
        <row r="639">
          <cell r="C639" t="str">
            <v>1099-1123</v>
          </cell>
          <cell r="D639" t="str">
            <v>1090-6738</v>
          </cell>
        </row>
        <row r="640">
          <cell r="C640" t="str">
            <v>1097-0215</v>
          </cell>
          <cell r="D640" t="str">
            <v>0020-7136</v>
          </cell>
        </row>
        <row r="641">
          <cell r="C641" t="str">
            <v>1097-4601</v>
          </cell>
          <cell r="D641" t="str">
            <v>0538-8066</v>
          </cell>
        </row>
        <row r="642">
          <cell r="C642" t="str">
            <v>1097-007X</v>
          </cell>
          <cell r="D642" t="str">
            <v>0098-9886</v>
          </cell>
        </row>
        <row r="643">
          <cell r="C643" t="str">
            <v>1097-0088</v>
          </cell>
          <cell r="D643" t="str">
            <v>0899-8418</v>
          </cell>
        </row>
        <row r="644">
          <cell r="C644" t="str">
            <v>1742-1241</v>
          </cell>
          <cell r="D644" t="str">
            <v>1368-5031</v>
          </cell>
        </row>
        <row r="645">
          <cell r="C645" t="str">
            <v>1099-1131</v>
          </cell>
          <cell r="D645" t="str">
            <v>1074-5351</v>
          </cell>
        </row>
        <row r="646">
          <cell r="C646" t="str">
            <v>1470-6431</v>
          </cell>
          <cell r="D646" t="str">
            <v>1470-6423</v>
          </cell>
        </row>
        <row r="647">
          <cell r="C647" t="str">
            <v>1468-2494</v>
          </cell>
          <cell r="D647" t="str">
            <v>0142-5463</v>
          </cell>
        </row>
        <row r="648">
          <cell r="C648" t="str">
            <v>1471-0307</v>
          </cell>
          <cell r="D648" t="str">
            <v>1364-727X</v>
          </cell>
        </row>
        <row r="649">
          <cell r="C649" t="str">
            <v>1601-5037</v>
          </cell>
          <cell r="D649" t="str">
            <v>1601-5029</v>
          </cell>
        </row>
        <row r="650">
          <cell r="C650" t="str">
            <v>1365-4632</v>
          </cell>
          <cell r="D650" t="str">
            <v>0011-9059</v>
          </cell>
        </row>
        <row r="651">
          <cell r="C651" t="str">
            <v>1098-108X</v>
          </cell>
          <cell r="D651" t="str">
            <v>0276-3478</v>
          </cell>
        </row>
        <row r="652">
          <cell r="C652" t="str">
            <v>1742-7363</v>
          </cell>
          <cell r="D652" t="str">
            <v>1742-7355</v>
          </cell>
        </row>
        <row r="653">
          <cell r="C653" t="str">
            <v>1099-114X</v>
          </cell>
          <cell r="D653" t="str">
            <v>0363-907X</v>
          </cell>
        </row>
        <row r="654">
          <cell r="C654" t="str">
            <v>1365-2613</v>
          </cell>
          <cell r="D654" t="str">
            <v>0959-9673</v>
          </cell>
        </row>
        <row r="655">
          <cell r="C655" t="str">
            <v>1099-1158</v>
          </cell>
          <cell r="D655" t="str">
            <v>1076-9307</v>
          </cell>
        </row>
        <row r="656">
          <cell r="C656" t="str">
            <v>1365-2621</v>
          </cell>
          <cell r="D656" t="str">
            <v>0950-5423</v>
          </cell>
        </row>
        <row r="657">
          <cell r="C657" t="str">
            <v>1099-1166</v>
          </cell>
          <cell r="D657" t="str">
            <v>0885-6230</v>
          </cell>
        </row>
        <row r="658">
          <cell r="C658" t="str">
            <v>1879-3479</v>
          </cell>
          <cell r="D658" t="str">
            <v>0020-7292</v>
          </cell>
        </row>
        <row r="659">
          <cell r="C659" t="str">
            <v>1098-1098</v>
          </cell>
          <cell r="D659" t="str">
            <v>0899-9457</v>
          </cell>
        </row>
        <row r="660">
          <cell r="C660" t="str">
            <v>1744-313X</v>
          </cell>
          <cell r="D660" t="str">
            <v>1744-3121</v>
          </cell>
        </row>
        <row r="661">
          <cell r="C661" t="str">
            <v>1098-111X</v>
          </cell>
          <cell r="D661" t="str">
            <v>0884-8173</v>
          </cell>
        </row>
        <row r="662">
          <cell r="C662" t="str">
            <v>1475-6781</v>
          </cell>
          <cell r="D662" t="str">
            <v>0918-7545</v>
          </cell>
        </row>
        <row r="663">
          <cell r="C663" t="str">
            <v>1751-553X</v>
          </cell>
          <cell r="D663" t="str">
            <v>1751-5521</v>
          </cell>
        </row>
        <row r="664">
          <cell r="C664" t="str">
            <v>1460-6984</v>
          </cell>
          <cell r="D664" t="str">
            <v>1368-2822</v>
          </cell>
        </row>
        <row r="665">
          <cell r="C665" t="str">
            <v>1468-2370</v>
          </cell>
          <cell r="D665" t="str">
            <v>1460-8545</v>
          </cell>
        </row>
        <row r="666">
          <cell r="C666" t="str">
            <v>1447-0349</v>
          </cell>
          <cell r="D666" t="str">
            <v>1445-8330</v>
          </cell>
        </row>
        <row r="667">
          <cell r="C667" t="str">
            <v>1557-0657</v>
          </cell>
          <cell r="D667" t="str">
            <v>1049-8931</v>
          </cell>
        </row>
        <row r="668">
          <cell r="C668" t="str">
            <v>1095-9270</v>
          </cell>
          <cell r="D668" t="str">
            <v>1057-2414</v>
          </cell>
        </row>
        <row r="669">
          <cell r="C669" t="str">
            <v>1099-1190</v>
          </cell>
          <cell r="D669" t="str">
            <v>1055-7148</v>
          </cell>
        </row>
        <row r="670">
          <cell r="C670" t="str">
            <v>1479-103X</v>
          </cell>
          <cell r="D670" t="str">
            <v>1465-4520</v>
          </cell>
        </row>
        <row r="671">
          <cell r="C671" t="str">
            <v>1099-1204</v>
          </cell>
          <cell r="D671" t="str">
            <v>0894-3370</v>
          </cell>
        </row>
        <row r="672">
          <cell r="C672" t="str">
            <v>2047-3095</v>
          </cell>
          <cell r="D672" t="str">
            <v>2047-3087</v>
          </cell>
        </row>
        <row r="673">
          <cell r="C673" t="str">
            <v>1440-172X</v>
          </cell>
          <cell r="D673" t="str">
            <v>1322-7114</v>
          </cell>
        </row>
        <row r="674">
          <cell r="C674" t="str">
            <v>1748-3743</v>
          </cell>
          <cell r="D674" t="str">
            <v>1748-3735</v>
          </cell>
        </row>
        <row r="675">
          <cell r="C675" t="str">
            <v>1099-1212</v>
          </cell>
          <cell r="D675" t="str">
            <v>1047-482X</v>
          </cell>
        </row>
        <row r="676">
          <cell r="C676" t="str">
            <v>1365-263X</v>
          </cell>
          <cell r="D676" t="str">
            <v>0960-7439</v>
          </cell>
        </row>
        <row r="677">
          <cell r="C677" t="str">
            <v>2042-7174</v>
          </cell>
          <cell r="D677" t="str">
            <v>0961-7671</v>
          </cell>
        </row>
        <row r="678">
          <cell r="C678" t="str">
            <v>1464-066X</v>
          </cell>
          <cell r="D678" t="str">
            <v>0020-7594</v>
          </cell>
        </row>
        <row r="679">
          <cell r="C679" t="str">
            <v>1097-461X</v>
          </cell>
          <cell r="D679" t="str">
            <v>0020-7608</v>
          </cell>
        </row>
        <row r="680">
          <cell r="C680" t="str">
            <v>1099-047X</v>
          </cell>
          <cell r="D680" t="str">
            <v>1096-4290</v>
          </cell>
        </row>
        <row r="681">
          <cell r="C681" t="str">
            <v>1756-185X</v>
          </cell>
          <cell r="D681" t="str">
            <v>1756-1841</v>
          </cell>
        </row>
        <row r="682">
          <cell r="C682" t="str">
            <v>1099-1239</v>
          </cell>
          <cell r="D682" t="str">
            <v>1049-8923</v>
          </cell>
        </row>
        <row r="683">
          <cell r="C683" t="str">
            <v>1542-0981</v>
          </cell>
          <cell r="D683" t="str">
            <v>1542-0973</v>
          </cell>
        </row>
        <row r="684">
          <cell r="C684" t="str">
            <v>1468-2389</v>
          </cell>
          <cell r="D684" t="str">
            <v>0965-075X</v>
          </cell>
        </row>
        <row r="685">
          <cell r="C685" t="str">
            <v>1468-2397</v>
          </cell>
          <cell r="D685" t="str">
            <v>1369-6866</v>
          </cell>
        </row>
        <row r="686">
          <cell r="C686" t="str">
            <v>1468-2400</v>
          </cell>
          <cell r="D686" t="str">
            <v>1463-1652</v>
          </cell>
        </row>
        <row r="687">
          <cell r="C687" t="str">
            <v>1522-1970</v>
          </cell>
          <cell r="D687" t="str">
            <v>1099-2340</v>
          </cell>
        </row>
        <row r="688">
          <cell r="C688" t="str">
            <v>1468-2419</v>
          </cell>
          <cell r="D688" t="str">
            <v>1360-3736</v>
          </cell>
        </row>
        <row r="689">
          <cell r="C689" t="str">
            <v>1468-2427</v>
          </cell>
          <cell r="D689" t="str">
            <v>0309-1317</v>
          </cell>
        </row>
        <row r="690">
          <cell r="C690" t="str">
            <v>1749-771X</v>
          </cell>
          <cell r="D690" t="str">
            <v>1749-7701</v>
          </cell>
        </row>
        <row r="691">
          <cell r="C691" t="str">
            <v>1442-2042</v>
          </cell>
          <cell r="D691" t="str">
            <v>0919-8172</v>
          </cell>
        </row>
        <row r="692">
          <cell r="C692" t="str">
            <v>1097-0363</v>
          </cell>
          <cell r="D692" t="str">
            <v>0271-2091</v>
          </cell>
        </row>
        <row r="693">
          <cell r="C693" t="str">
            <v>1564-913X</v>
          </cell>
          <cell r="D693" t="str">
            <v>0020-7780</v>
          </cell>
        </row>
        <row r="694">
          <cell r="C694" t="str">
            <v>1468-2435</v>
          </cell>
          <cell r="D694" t="str">
            <v>0020-7985</v>
          </cell>
        </row>
        <row r="695">
          <cell r="C695" t="str">
            <v>1466-7657</v>
          </cell>
          <cell r="D695" t="str">
            <v>0020-8132</v>
          </cell>
        </row>
        <row r="696">
          <cell r="C696" t="str">
            <v>1468-2443</v>
          </cell>
          <cell r="D696" t="str">
            <v>1369-412X</v>
          </cell>
        </row>
        <row r="697">
          <cell r="C697" t="str">
            <v>1522-2632</v>
          </cell>
          <cell r="D697" t="str">
            <v>1434-2944</v>
          </cell>
        </row>
        <row r="698">
          <cell r="C698" t="str">
            <v>1758-6631</v>
          </cell>
          <cell r="D698" t="str">
            <v>0020-8582</v>
          </cell>
        </row>
        <row r="699">
          <cell r="C699" t="str">
            <v>1468-2451</v>
          </cell>
          <cell r="D699" t="str">
            <v>0020-8701</v>
          </cell>
        </row>
        <row r="700">
          <cell r="C700" t="str">
            <v>1468-246X</v>
          </cell>
          <cell r="D700" t="str">
            <v>0020-871X</v>
          </cell>
        </row>
        <row r="701">
          <cell r="C701" t="str">
            <v>1751-5823</v>
          </cell>
          <cell r="D701" t="str">
            <v>0306-7734</v>
          </cell>
        </row>
        <row r="702">
          <cell r="C702" t="str">
            <v>1475-3995</v>
          </cell>
          <cell r="D702" t="str">
            <v>0969-6016</v>
          </cell>
        </row>
        <row r="703">
          <cell r="C703" t="str">
            <v>2050-7038</v>
          </cell>
          <cell r="D703" t="str">
            <v>1430-144X</v>
          </cell>
        </row>
        <row r="704">
          <cell r="C704" t="str">
            <v>1742-481X</v>
          </cell>
          <cell r="D704" t="str">
            <v>1742-4801</v>
          </cell>
        </row>
        <row r="705">
          <cell r="C705" t="str">
            <v>1748-1090</v>
          </cell>
          <cell r="D705" t="str">
            <v>0074-9664</v>
          </cell>
        </row>
        <row r="706">
          <cell r="C706" t="str">
            <v>2476-1508</v>
          </cell>
        </row>
        <row r="707">
          <cell r="C707" t="str">
            <v>1744-7410</v>
          </cell>
          <cell r="D707" t="str">
            <v>1077-8306</v>
          </cell>
        </row>
        <row r="708">
          <cell r="C708" t="str">
            <v>2573-2331</v>
          </cell>
          <cell r="D708" t="str">
            <v>2573-2323</v>
          </cell>
        </row>
        <row r="709">
          <cell r="C709" t="str">
            <v>1531-0361</v>
          </cell>
          <cell r="D709" t="str">
            <v>1531-0353</v>
          </cell>
        </row>
        <row r="710">
          <cell r="C710" t="str">
            <v>1751-2824</v>
          </cell>
          <cell r="D710" t="str">
            <v>1751-2816</v>
          </cell>
        </row>
        <row r="711">
          <cell r="C711" t="str">
            <v>1440-1738</v>
          </cell>
          <cell r="D711" t="str">
            <v>1038-4871</v>
          </cell>
        </row>
        <row r="712">
          <cell r="C712" t="str">
            <v>1869-5868</v>
          </cell>
          <cell r="D712" t="str">
            <v>0021-2148</v>
          </cell>
        </row>
        <row r="713">
          <cell r="C713" t="str">
            <v>1521-6551</v>
          </cell>
          <cell r="D713" t="str">
            <v>1521-6543</v>
          </cell>
        </row>
        <row r="714">
          <cell r="C714" t="str">
            <v>2574-9870</v>
          </cell>
        </row>
        <row r="715">
          <cell r="C715" t="str">
            <v>1742-7924</v>
          </cell>
          <cell r="D715" t="str">
            <v>1742-7932</v>
          </cell>
        </row>
        <row r="716">
          <cell r="C716" t="str">
            <v>1468-5965</v>
          </cell>
          <cell r="D716" t="str">
            <v>0021-9886</v>
          </cell>
        </row>
        <row r="717">
          <cell r="C717" t="str">
            <v>1551-8833</v>
          </cell>
          <cell r="D717" t="str">
            <v>0003-150X</v>
          </cell>
        </row>
        <row r="718">
          <cell r="C718" t="str">
            <v>1610-0387</v>
          </cell>
          <cell r="D718" t="str">
            <v>1610-0379</v>
          </cell>
        </row>
        <row r="719">
          <cell r="C719" t="str">
            <v>1754-0208</v>
          </cell>
          <cell r="D719" t="str">
            <v>1754-0194</v>
          </cell>
        </row>
        <row r="720">
          <cell r="C720" t="str">
            <v>1744-6155</v>
          </cell>
          <cell r="D720" t="str">
            <v>1539-0136</v>
          </cell>
        </row>
        <row r="721">
          <cell r="C721" t="str">
            <v>2475-5389</v>
          </cell>
          <cell r="D721" t="str">
            <v>1539-2546</v>
          </cell>
        </row>
        <row r="722">
          <cell r="C722" t="str">
            <v>1468-5906</v>
          </cell>
          <cell r="D722" t="str">
            <v>0021-8294</v>
          </cell>
        </row>
        <row r="723">
          <cell r="C723" t="str">
            <v>1468-5914</v>
          </cell>
          <cell r="D723" t="str">
            <v>0021-8308</v>
          </cell>
        </row>
        <row r="724">
          <cell r="C724" t="str">
            <v>1475-679X</v>
          </cell>
          <cell r="D724" t="str">
            <v>0021-8456</v>
          </cell>
        </row>
        <row r="725">
          <cell r="C725" t="str">
            <v>2161-1874</v>
          </cell>
          <cell r="D725" t="str">
            <v>1055-3835</v>
          </cell>
        </row>
        <row r="726">
          <cell r="C726" t="str">
            <v>1936-2706</v>
          </cell>
          <cell r="D726" t="str">
            <v>1081-3004</v>
          </cell>
        </row>
        <row r="727">
          <cell r="C727" t="str">
            <v>2637-403X</v>
          </cell>
        </row>
        <row r="728">
          <cell r="C728" t="str">
            <v>1365-2648</v>
          </cell>
          <cell r="D728" t="str">
            <v>0309-2402</v>
          </cell>
        </row>
        <row r="729">
          <cell r="C729" t="str">
            <v>1471-0366</v>
          </cell>
          <cell r="D729" t="str">
            <v>1471-0358</v>
          </cell>
        </row>
        <row r="730">
          <cell r="C730" t="str">
            <v>1477-9552</v>
          </cell>
          <cell r="D730" t="str">
            <v>0021-857X</v>
          </cell>
        </row>
        <row r="731">
          <cell r="C731" t="str">
            <v>1439-037X</v>
          </cell>
          <cell r="D731" t="str">
            <v>0931-2250</v>
          </cell>
        </row>
        <row r="732">
          <cell r="C732" t="str">
            <v>1532-5415</v>
          </cell>
          <cell r="D732" t="str">
            <v>0002-8614</v>
          </cell>
        </row>
        <row r="733">
          <cell r="C733" t="str">
            <v xml:space="preserve">    -</v>
          </cell>
          <cell r="D733" t="str">
            <v>0021-8774</v>
          </cell>
        </row>
        <row r="734">
          <cell r="C734" t="str">
            <v>1469-7580</v>
          </cell>
          <cell r="D734" t="str">
            <v>0021-8782</v>
          </cell>
        </row>
        <row r="735">
          <cell r="C735" t="str">
            <v>1439-0388</v>
          </cell>
          <cell r="D735" t="str">
            <v>0931-2668</v>
          </cell>
        </row>
        <row r="736">
          <cell r="C736" t="str">
            <v>1365-2656</v>
          </cell>
          <cell r="D736" t="str">
            <v>0021-8790</v>
          </cell>
        </row>
        <row r="737">
          <cell r="C737" t="str">
            <v>1439-0396</v>
          </cell>
          <cell r="D737" t="str">
            <v>0931-2439</v>
          </cell>
        </row>
        <row r="738">
          <cell r="C738" t="str">
            <v>1938-3703</v>
          </cell>
          <cell r="D738" t="str">
            <v>0021-8855</v>
          </cell>
        </row>
        <row r="739">
          <cell r="C739" t="str">
            <v>1751-9861</v>
          </cell>
          <cell r="D739" t="str">
            <v>1071-2089</v>
          </cell>
        </row>
        <row r="740">
          <cell r="C740" t="str">
            <v>1745-6622</v>
          </cell>
          <cell r="D740" t="str">
            <v>1078-1196</v>
          </cell>
        </row>
        <row r="741">
          <cell r="C741" t="str">
            <v>1600-5767</v>
          </cell>
          <cell r="D741" t="str">
            <v>0021-8898</v>
          </cell>
        </row>
        <row r="742">
          <cell r="C742" t="str">
            <v>1365-2664</v>
          </cell>
          <cell r="D742" t="str">
            <v>0021-8901</v>
          </cell>
        </row>
        <row r="743">
          <cell r="C743" t="str">
            <v>1099-1255</v>
          </cell>
          <cell r="D743" t="str">
            <v>0883-7252</v>
          </cell>
        </row>
        <row r="744">
          <cell r="C744" t="str">
            <v>1439-0418</v>
          </cell>
          <cell r="D744" t="str">
            <v>0931-2048</v>
          </cell>
        </row>
        <row r="745">
          <cell r="C745" t="str">
            <v>1439-0426</v>
          </cell>
          <cell r="D745" t="str">
            <v>0175-8659</v>
          </cell>
        </row>
        <row r="746">
          <cell r="C746" t="str">
            <v>1365-2672</v>
          </cell>
          <cell r="D746" t="str">
            <v>1364-5072</v>
          </cell>
        </row>
        <row r="747">
          <cell r="C747" t="str">
            <v>1468-5930</v>
          </cell>
          <cell r="D747" t="str">
            <v>0264-3758</v>
          </cell>
        </row>
        <row r="748">
          <cell r="C748" t="str">
            <v>1097-4628</v>
          </cell>
          <cell r="D748" t="str">
            <v>0021-8995</v>
          </cell>
        </row>
        <row r="749">
          <cell r="C749" t="str">
            <v>1468-3148</v>
          </cell>
          <cell r="D749" t="str">
            <v>1360-2322</v>
          </cell>
        </row>
        <row r="750">
          <cell r="C750" t="str">
            <v>1559-1816</v>
          </cell>
          <cell r="D750" t="str">
            <v>0021-9029</v>
          </cell>
        </row>
        <row r="751">
          <cell r="C751" t="str">
            <v>1099-1263</v>
          </cell>
          <cell r="D751" t="str">
            <v>0260-437X</v>
          </cell>
        </row>
        <row r="752">
          <cell r="C752" t="str">
            <v>1548-8667</v>
          </cell>
          <cell r="D752" t="str">
            <v>0899-7659</v>
          </cell>
        </row>
        <row r="753">
          <cell r="C753" t="str">
            <v>1600-048X</v>
          </cell>
          <cell r="D753" t="str">
            <v>0908-8857</v>
          </cell>
        </row>
        <row r="754">
          <cell r="C754" t="str">
            <v>1521-4028</v>
          </cell>
          <cell r="D754" t="str">
            <v>0233-111X</v>
          </cell>
        </row>
        <row r="755">
          <cell r="C755" t="str">
            <v>1099-0771</v>
          </cell>
          <cell r="D755" t="str">
            <v>0894-3257</v>
          </cell>
        </row>
        <row r="756">
          <cell r="C756" t="str">
            <v>1099-0461</v>
          </cell>
          <cell r="D756" t="str">
            <v>1095-6670</v>
          </cell>
        </row>
        <row r="757">
          <cell r="C757" t="str">
            <v>1365-2699</v>
          </cell>
          <cell r="D757" t="str">
            <v>0305-0270</v>
          </cell>
        </row>
        <row r="758">
          <cell r="C758" t="str">
            <v>1552-4965</v>
          </cell>
          <cell r="D758" t="str">
            <v>1549-3296</v>
          </cell>
        </row>
        <row r="759">
          <cell r="C759" t="str">
            <v>1552-4981</v>
          </cell>
          <cell r="D759" t="str">
            <v>1552-4973</v>
          </cell>
        </row>
        <row r="760">
          <cell r="C760" t="str">
            <v>1864-0648</v>
          </cell>
          <cell r="D760" t="str">
            <v>1864-063X</v>
          </cell>
        </row>
        <row r="761">
          <cell r="C761" t="str">
            <v>1523-4681</v>
          </cell>
          <cell r="D761" t="str">
            <v>0884-0431</v>
          </cell>
        </row>
        <row r="762">
          <cell r="C762" t="str">
            <v>1468-5957</v>
          </cell>
          <cell r="D762" t="str">
            <v>0306-686X</v>
          </cell>
        </row>
        <row r="763">
          <cell r="C763" t="str">
            <v>2158-1592</v>
          </cell>
          <cell r="D763" t="str">
            <v>0735-3766</v>
          </cell>
        </row>
        <row r="764">
          <cell r="C764" t="str">
            <v>1540-8191</v>
          </cell>
          <cell r="D764" t="str">
            <v>0886-0440</v>
          </cell>
        </row>
        <row r="765">
          <cell r="C765" t="str">
            <v>1540-8167</v>
          </cell>
          <cell r="D765" t="str">
            <v>1045-3873</v>
          </cell>
        </row>
        <row r="766">
          <cell r="C766" t="str">
            <v>1097-4644</v>
          </cell>
          <cell r="D766" t="str">
            <v>0730-2312</v>
          </cell>
        </row>
        <row r="767">
          <cell r="C767" t="str">
            <v>1097-4652</v>
          </cell>
          <cell r="D767" t="str">
            <v>0021-9541</v>
          </cell>
        </row>
        <row r="768">
          <cell r="C768" t="str">
            <v>1097-4660</v>
          </cell>
          <cell r="D768" t="str">
            <v>0268-2575</v>
          </cell>
        </row>
        <row r="769">
          <cell r="C769" t="str">
            <v>1099-128X</v>
          </cell>
          <cell r="D769" t="str">
            <v>0886-9383</v>
          </cell>
        </row>
        <row r="770">
          <cell r="C770" t="str">
            <v>1744-6171</v>
          </cell>
          <cell r="D770" t="str">
            <v>1073-6077</v>
          </cell>
        </row>
        <row r="771">
          <cell r="C771" t="str">
            <v>1540-6253</v>
          </cell>
          <cell r="D771" t="str">
            <v>0301-8121</v>
          </cell>
        </row>
        <row r="772">
          <cell r="C772" t="str">
            <v>1098-1101</v>
          </cell>
          <cell r="D772" t="str">
            <v>0733-2459</v>
          </cell>
        </row>
        <row r="773">
          <cell r="C773" t="str">
            <v>1365-2702</v>
          </cell>
          <cell r="D773" t="str">
            <v>0962-1067</v>
          </cell>
        </row>
        <row r="774">
          <cell r="C774" t="str">
            <v>1600-051X</v>
          </cell>
          <cell r="D774" t="str">
            <v>0303-6979</v>
          </cell>
        </row>
        <row r="775">
          <cell r="C775" t="str">
            <v>1552-4604</v>
          </cell>
          <cell r="D775" t="str">
            <v>0091-2700</v>
          </cell>
        </row>
        <row r="776">
          <cell r="C776" t="str">
            <v>1365-2710</v>
          </cell>
          <cell r="D776" t="str">
            <v>0269-4727</v>
          </cell>
        </row>
        <row r="777">
          <cell r="C777" t="str">
            <v>1097-4679</v>
          </cell>
          <cell r="D777" t="str">
            <v>0021-9762</v>
          </cell>
        </row>
        <row r="778">
          <cell r="C778" t="str">
            <v>1097-0096</v>
          </cell>
          <cell r="D778" t="str">
            <v>0091-2751</v>
          </cell>
        </row>
        <row r="779">
          <cell r="C779" t="str">
            <v>2161-1882</v>
          </cell>
          <cell r="D779" t="str">
            <v>1099-0399</v>
          </cell>
        </row>
        <row r="780">
          <cell r="C780" t="str">
            <v>1520-6610</v>
          </cell>
          <cell r="D780" t="str">
            <v>1063-8539</v>
          </cell>
        </row>
        <row r="781">
          <cell r="C781" t="str">
            <v>1099-1298</v>
          </cell>
          <cell r="D781" t="str">
            <v>1052-9284</v>
          </cell>
        </row>
        <row r="782">
          <cell r="C782" t="str">
            <v>1520-6629</v>
          </cell>
          <cell r="D782" t="str">
            <v>0090-4392</v>
          </cell>
        </row>
        <row r="783">
          <cell r="C783" t="str">
            <v>1096-987X</v>
          </cell>
          <cell r="D783" t="str">
            <v>0192-8651</v>
          </cell>
        </row>
        <row r="784">
          <cell r="C784" t="str">
            <v>1365-2729</v>
          </cell>
          <cell r="D784" t="str">
            <v>0266-4909</v>
          </cell>
        </row>
        <row r="785">
          <cell r="C785" t="str">
            <v>1745-6606</v>
          </cell>
          <cell r="D785" t="str">
            <v>0022-0078</v>
          </cell>
        </row>
        <row r="786">
          <cell r="C786" t="str">
            <v>1479-1838</v>
          </cell>
          <cell r="D786" t="str">
            <v>1472-0817</v>
          </cell>
        </row>
        <row r="787">
          <cell r="C787" t="str">
            <v>1532-7663</v>
          </cell>
          <cell r="D787" t="str">
            <v>1057-7408</v>
          </cell>
        </row>
        <row r="788">
          <cell r="C788" t="str">
            <v>1468-5973</v>
          </cell>
          <cell r="D788" t="str">
            <v>0966-0879</v>
          </cell>
        </row>
        <row r="789">
          <cell r="C789" t="str">
            <v>1097-0053</v>
          </cell>
          <cell r="D789" t="str">
            <v>1044-8136</v>
          </cell>
        </row>
        <row r="790">
          <cell r="C790" t="str">
            <v>1473-2165</v>
          </cell>
          <cell r="D790" t="str">
            <v>1473-2130</v>
          </cell>
        </row>
        <row r="791">
          <cell r="C791" t="str">
            <v>1556-6676</v>
          </cell>
          <cell r="D791" t="str">
            <v>0748-9633</v>
          </cell>
        </row>
        <row r="792">
          <cell r="C792" t="str">
            <v>1600-0560</v>
          </cell>
          <cell r="D792" t="str">
            <v>0303-6987</v>
          </cell>
        </row>
        <row r="793">
          <cell r="C793" t="str">
            <v>1753-0407</v>
          </cell>
          <cell r="D793" t="str">
            <v>1753-0393</v>
          </cell>
        </row>
        <row r="794">
          <cell r="C794" t="str">
            <v>1751-2980</v>
          </cell>
          <cell r="D794" t="str">
            <v>1751-2972</v>
          </cell>
        </row>
        <row r="795">
          <cell r="C795" t="str">
            <v>1365-2745</v>
          </cell>
          <cell r="D795" t="str">
            <v>0022-0477</v>
          </cell>
        </row>
        <row r="796">
          <cell r="C796" t="str">
            <v>1467-6419</v>
          </cell>
          <cell r="D796" t="str">
            <v>0950-0804</v>
          </cell>
        </row>
        <row r="797">
          <cell r="C797" t="str">
            <v>1530-9134</v>
          </cell>
          <cell r="D797" t="str">
            <v>1058-6407</v>
          </cell>
        </row>
        <row r="798">
          <cell r="C798" t="str">
            <v>1745-3984</v>
          </cell>
          <cell r="D798" t="str">
            <v>0022-0655</v>
          </cell>
        </row>
        <row r="799">
          <cell r="C799" t="str">
            <v>1740-1461</v>
          </cell>
          <cell r="D799" t="str">
            <v>1740-1453</v>
          </cell>
        </row>
        <row r="800">
          <cell r="C800" t="str">
            <v>2161-1920</v>
          </cell>
          <cell r="D800" t="str">
            <v>0022-0787</v>
          </cell>
        </row>
        <row r="801">
          <cell r="C801" t="str">
            <v>2168-9830</v>
          </cell>
          <cell r="D801" t="str">
            <v>1069-4730</v>
          </cell>
        </row>
        <row r="802">
          <cell r="C802" t="str">
            <v>1708-8240</v>
          </cell>
          <cell r="D802" t="str">
            <v>1496-4155</v>
          </cell>
        </row>
        <row r="803">
          <cell r="C803" t="str">
            <v>1365-2753</v>
          </cell>
          <cell r="D803" t="str">
            <v>1356-1294</v>
          </cell>
        </row>
        <row r="804">
          <cell r="C804" t="str">
            <v>1756-5391</v>
          </cell>
          <cell r="D804" t="str">
            <v>1756-5383</v>
          </cell>
        </row>
        <row r="805">
          <cell r="C805" t="str">
            <v>1420-9101</v>
          </cell>
          <cell r="D805" t="str">
            <v>1010-061X</v>
          </cell>
        </row>
        <row r="806">
          <cell r="C806" t="str">
            <v>2471-5646</v>
          </cell>
          <cell r="D806" t="str">
            <v>2471-5638</v>
          </cell>
        </row>
        <row r="807">
          <cell r="C807" t="str">
            <v>1552-5015</v>
          </cell>
          <cell r="D807" t="str">
            <v>1552-5007</v>
          </cell>
        </row>
        <row r="808">
          <cell r="C808" t="str">
            <v>1756-2589</v>
          </cell>
          <cell r="D808" t="str">
            <v>1756-2570</v>
          </cell>
        </row>
        <row r="809">
          <cell r="C809" t="str">
            <v>1467-6427</v>
          </cell>
          <cell r="D809" t="str">
            <v>0163-4445</v>
          </cell>
        </row>
        <row r="810">
          <cell r="C810" t="str">
            <v>1557-9263</v>
          </cell>
          <cell r="D810" t="str">
            <v>0273-8570</v>
          </cell>
        </row>
        <row r="811">
          <cell r="C811" t="str">
            <v>1556-4967</v>
          </cell>
          <cell r="D811" t="str">
            <v>1556-4959</v>
          </cell>
        </row>
        <row r="812">
          <cell r="C812" t="str">
            <v>1095-8649</v>
          </cell>
          <cell r="D812" t="str">
            <v>0022-1112</v>
          </cell>
        </row>
        <row r="813">
          <cell r="C813" t="str">
            <v>1365-2761</v>
          </cell>
          <cell r="D813" t="str">
            <v>0140-7775</v>
          </cell>
        </row>
        <row r="814">
          <cell r="C814" t="str">
            <v>1753-318X</v>
          </cell>
        </row>
        <row r="815">
          <cell r="C815" t="str">
            <v>1745-4514</v>
          </cell>
          <cell r="D815" t="str">
            <v>0145-8884</v>
          </cell>
        </row>
        <row r="816">
          <cell r="C816" t="str">
            <v>1745-4530</v>
          </cell>
          <cell r="D816" t="str">
            <v>0145-8876</v>
          </cell>
        </row>
        <row r="817">
          <cell r="C817" t="str">
            <v>1745-4549</v>
          </cell>
          <cell r="D817" t="str">
            <v>0145-8892</v>
          </cell>
        </row>
        <row r="818">
          <cell r="C818" t="str">
            <v>1745-4565</v>
          </cell>
          <cell r="D818" t="str">
            <v>0149-6085</v>
          </cell>
        </row>
        <row r="819">
          <cell r="C819" t="str">
            <v>1750-3841</v>
          </cell>
          <cell r="D819" t="str">
            <v>0022-1147</v>
          </cell>
        </row>
        <row r="820">
          <cell r="C820" t="str">
            <v>1541-4329</v>
          </cell>
        </row>
        <row r="821">
          <cell r="C821" t="str">
            <v>1099-131X</v>
          </cell>
          <cell r="D821" t="str">
            <v>0277-6693</v>
          </cell>
        </row>
        <row r="822">
          <cell r="C822" t="str">
            <v>1556-4029</v>
          </cell>
          <cell r="D822" t="str">
            <v>0022-1198</v>
          </cell>
        </row>
        <row r="823">
          <cell r="C823" t="str">
            <v>1440-1746</v>
          </cell>
          <cell r="D823" t="str">
            <v>0815-9319</v>
          </cell>
        </row>
        <row r="824">
          <cell r="C824" t="str">
            <v>1573-3599</v>
          </cell>
        </row>
        <row r="825">
          <cell r="C825" t="str">
            <v>2169-8996</v>
          </cell>
          <cell r="D825" t="str">
            <v>2169-897X</v>
          </cell>
        </row>
        <row r="826">
          <cell r="C826" t="str">
            <v>2169-8961</v>
          </cell>
          <cell r="D826" t="str">
            <v>2169-8953</v>
          </cell>
        </row>
        <row r="827">
          <cell r="C827" t="str">
            <v>2169-9011</v>
          </cell>
          <cell r="D827" t="str">
            <v>2169-9003</v>
          </cell>
        </row>
        <row r="828">
          <cell r="C828" t="str">
            <v>2169-9291</v>
          </cell>
          <cell r="D828" t="str">
            <v>2169-9275</v>
          </cell>
        </row>
        <row r="829">
          <cell r="C829" t="str">
            <v>2169-9100</v>
          </cell>
          <cell r="D829" t="str">
            <v>2169-9097</v>
          </cell>
        </row>
        <row r="830">
          <cell r="C830" t="str">
            <v>2169-9356</v>
          </cell>
          <cell r="D830" t="str">
            <v>2169-9313</v>
          </cell>
        </row>
        <row r="831">
          <cell r="C831" t="str">
            <v>2169-9402</v>
          </cell>
          <cell r="D831" t="str">
            <v>2169-9380</v>
          </cell>
        </row>
        <row r="832">
          <cell r="C832" t="str">
            <v>1097-0118</v>
          </cell>
          <cell r="D832" t="str">
            <v>0364-9024</v>
          </cell>
        </row>
        <row r="833">
          <cell r="C833" t="str">
            <v>2040-0861</v>
          </cell>
          <cell r="D833" t="str">
            <v>1074-4797</v>
          </cell>
        </row>
        <row r="834">
          <cell r="C834" t="str">
            <v>1868-6982</v>
          </cell>
          <cell r="D834" t="str">
            <v>1868-6974</v>
          </cell>
        </row>
        <row r="835">
          <cell r="C835" t="str">
            <v>1943-5193</v>
          </cell>
          <cell r="D835" t="str">
            <v>0022-152X</v>
          </cell>
        </row>
        <row r="836">
          <cell r="C836" t="str">
            <v>1467-6443</v>
          </cell>
          <cell r="D836" t="str">
            <v>0952-1909</v>
          </cell>
        </row>
        <row r="837">
          <cell r="C837" t="str">
            <v>1365-277X</v>
          </cell>
          <cell r="D837" t="str">
            <v>0952-3871</v>
          </cell>
        </row>
        <row r="838">
          <cell r="C838" t="str">
            <v>1530-9290</v>
          </cell>
          <cell r="D838" t="str">
            <v>1088-1980</v>
          </cell>
        </row>
        <row r="839">
          <cell r="C839" t="str">
            <v>1573-2665</v>
          </cell>
          <cell r="D839" t="str">
            <v>0141-8955</v>
          </cell>
        </row>
        <row r="840">
          <cell r="C840" t="str">
            <v>1744-7909</v>
          </cell>
          <cell r="D840" t="str">
            <v>1672-9072</v>
          </cell>
        </row>
        <row r="841">
          <cell r="C841" t="str">
            <v>1365-2788</v>
          </cell>
          <cell r="D841" t="str">
            <v>0964-2633</v>
          </cell>
        </row>
        <row r="842">
          <cell r="C842" t="str">
            <v>1939-1668</v>
          </cell>
          <cell r="D842" t="str">
            <v>1071-7641</v>
          </cell>
        </row>
        <row r="843">
          <cell r="C843" t="str">
            <v>1365-2796</v>
          </cell>
          <cell r="D843" t="str">
            <v>0954-6820</v>
          </cell>
        </row>
        <row r="844">
          <cell r="C844" t="str">
            <v>1099-1328</v>
          </cell>
          <cell r="D844" t="str">
            <v>0954-1748</v>
          </cell>
        </row>
        <row r="845">
          <cell r="C845" t="str">
            <v>1467-646X</v>
          </cell>
          <cell r="D845" t="str">
            <v>0954-1314</v>
          </cell>
        </row>
        <row r="846">
          <cell r="C846" t="str">
            <v>2041-1626</v>
          </cell>
          <cell r="D846" t="str">
            <v>2041-1618</v>
          </cell>
        </row>
        <row r="847">
          <cell r="C847" t="str">
            <v>1544-4767</v>
          </cell>
          <cell r="D847" t="str">
            <v>1544-4759</v>
          </cell>
        </row>
        <row r="848">
          <cell r="C848" t="str">
            <v>1099-1344</v>
          </cell>
          <cell r="D848" t="str">
            <v>0362-4803</v>
          </cell>
        </row>
        <row r="849">
          <cell r="C849" t="str">
            <v>2471-4607</v>
          </cell>
          <cell r="D849" t="str">
            <v>1089-7011</v>
          </cell>
        </row>
        <row r="850">
          <cell r="C850" t="str">
            <v>1935-4940</v>
          </cell>
          <cell r="D850" t="str">
            <v>1935-4932</v>
          </cell>
        </row>
        <row r="851">
          <cell r="C851" t="str">
            <v>1467-6478</v>
          </cell>
          <cell r="D851" t="str">
            <v>0263-323X</v>
          </cell>
        </row>
        <row r="852">
          <cell r="C852" t="str">
            <v>1935-262X</v>
          </cell>
          <cell r="D852" t="str">
            <v>1935-2611</v>
          </cell>
        </row>
        <row r="853">
          <cell r="C853" t="str">
            <v>1744-1722</v>
          </cell>
          <cell r="D853" t="str">
            <v>0896-5811</v>
          </cell>
        </row>
        <row r="854">
          <cell r="C854" t="str">
            <v>1938-3673</v>
          </cell>
          <cell r="D854" t="str">
            <v>0741-5400</v>
          </cell>
        </row>
        <row r="855">
          <cell r="C855" t="str">
            <v>1548-1395</v>
          </cell>
          <cell r="D855" t="str">
            <v>1055-1360</v>
          </cell>
        </row>
        <row r="856">
          <cell r="C856" t="str">
            <v>1522-2586</v>
          </cell>
          <cell r="D856" t="str">
            <v>1053-1807</v>
          </cell>
        </row>
        <row r="857">
          <cell r="C857" t="str">
            <v>1467-6486</v>
          </cell>
          <cell r="D857" t="str">
            <v>0022-2380</v>
          </cell>
        </row>
        <row r="858">
          <cell r="C858" t="str">
            <v>1752-0606</v>
          </cell>
          <cell r="D858" t="str">
            <v>0194-472X</v>
          </cell>
        </row>
        <row r="859">
          <cell r="C859" t="str">
            <v>1741-3737</v>
          </cell>
          <cell r="D859" t="str">
            <v>0022-2445</v>
          </cell>
        </row>
        <row r="860">
          <cell r="C860" t="str">
            <v>1096-9888</v>
          </cell>
          <cell r="D860" t="str">
            <v>1076-5174</v>
          </cell>
        </row>
        <row r="861">
          <cell r="C861" t="str">
            <v>1754-9485</v>
          </cell>
          <cell r="D861" t="str">
            <v>1754-9477</v>
          </cell>
        </row>
        <row r="862">
          <cell r="C862" t="str">
            <v>1600-0684</v>
          </cell>
          <cell r="D862" t="str">
            <v>0047-2565</v>
          </cell>
        </row>
        <row r="863">
          <cell r="C863" t="str">
            <v>1096-9071</v>
          </cell>
          <cell r="D863" t="str">
            <v>0146-6615</v>
          </cell>
        </row>
        <row r="864">
          <cell r="C864" t="str">
            <v>1525-1314</v>
          </cell>
          <cell r="D864" t="str">
            <v>0263-4929</v>
          </cell>
        </row>
        <row r="865">
          <cell r="C865" t="str">
            <v>1365-2818</v>
          </cell>
          <cell r="D865" t="str">
            <v>0022-2720</v>
          </cell>
        </row>
        <row r="866">
          <cell r="C866" t="str">
            <v>1542-2011</v>
          </cell>
          <cell r="D866" t="str">
            <v>1526-9523</v>
          </cell>
        </row>
        <row r="867">
          <cell r="C867" t="str">
            <v>1099-1352</v>
          </cell>
          <cell r="D867" t="str">
            <v>0952-3499</v>
          </cell>
        </row>
        <row r="868">
          <cell r="C868" t="str">
            <v>1538-4616</v>
          </cell>
          <cell r="D868" t="str">
            <v>0022-2879</v>
          </cell>
        </row>
        <row r="869">
          <cell r="C869" t="str">
            <v>1097-4687</v>
          </cell>
          <cell r="D869" t="str">
            <v>0362-2525</v>
          </cell>
        </row>
        <row r="870">
          <cell r="C870" t="str">
            <v>1099-1360</v>
          </cell>
          <cell r="D870" t="str">
            <v>1057-9214</v>
          </cell>
        </row>
        <row r="871">
          <cell r="C871" t="str">
            <v>2161-1912</v>
          </cell>
          <cell r="D871" t="str">
            <v>0883-8534</v>
          </cell>
        </row>
        <row r="872">
          <cell r="C872" t="str">
            <v>1471-4159</v>
          </cell>
          <cell r="D872" t="str">
            <v>0022-3042</v>
          </cell>
        </row>
        <row r="873">
          <cell r="C873" t="str">
            <v>1365-2826</v>
          </cell>
          <cell r="D873" t="str">
            <v>0953-8194</v>
          </cell>
        </row>
        <row r="874">
          <cell r="C874" t="str">
            <v>1552-6569</v>
          </cell>
          <cell r="D874" t="str">
            <v>1051-2284</v>
          </cell>
        </row>
        <row r="875">
          <cell r="C875" t="str">
            <v>1748-6653</v>
          </cell>
          <cell r="D875" t="str">
            <v>1748-6645</v>
          </cell>
        </row>
        <row r="876">
          <cell r="C876" t="str">
            <v>1097-4547</v>
          </cell>
          <cell r="D876" t="str">
            <v>0360-4012</v>
          </cell>
        </row>
        <row r="877">
          <cell r="C877" t="str">
            <v>1365-2834</v>
          </cell>
          <cell r="D877" t="str">
            <v>0966-0429</v>
          </cell>
        </row>
        <row r="878">
          <cell r="C878" t="str">
            <v>1547-5069</v>
          </cell>
          <cell r="D878" t="str">
            <v>1527-6546</v>
          </cell>
        </row>
        <row r="879">
          <cell r="C879" t="str">
            <v>1447-0756</v>
          </cell>
          <cell r="D879" t="str">
            <v>1341-8076</v>
          </cell>
        </row>
        <row r="880">
          <cell r="C880" t="str">
            <v>2044-8325</v>
          </cell>
          <cell r="D880" t="str">
            <v>0963-1798</v>
          </cell>
        </row>
        <row r="881">
          <cell r="C881" t="str">
            <v>1873-1317</v>
          </cell>
          <cell r="D881" t="str">
            <v>0272-6963</v>
          </cell>
        </row>
        <row r="882">
          <cell r="C882" t="str">
            <v>1600-0714</v>
          </cell>
          <cell r="D882" t="str">
            <v>0904-2512</v>
          </cell>
        </row>
        <row r="883">
          <cell r="C883" t="str">
            <v>1365-2842</v>
          </cell>
          <cell r="D883" t="str">
            <v>0305-182X</v>
          </cell>
        </row>
        <row r="884">
          <cell r="C884" t="str">
            <v>1099-1379</v>
          </cell>
          <cell r="D884" t="str">
            <v>0894-3796</v>
          </cell>
        </row>
        <row r="885">
          <cell r="C885" t="str">
            <v>1554-527X</v>
          </cell>
          <cell r="D885" t="str">
            <v>0736-0266</v>
          </cell>
        </row>
        <row r="886">
          <cell r="C886" t="str">
            <v>1440-1754</v>
          </cell>
          <cell r="D886" t="str">
            <v>1034-4810</v>
          </cell>
        </row>
        <row r="887">
          <cell r="C887" t="str">
            <v>1941-2444</v>
          </cell>
          <cell r="D887" t="str">
            <v>0148-6071</v>
          </cell>
        </row>
        <row r="888">
          <cell r="C888" t="str">
            <v>1099-1387</v>
          </cell>
          <cell r="D888" t="str">
            <v>1075-2617</v>
          </cell>
        </row>
        <row r="889">
          <cell r="C889" t="str">
            <v>1600-0765</v>
          </cell>
          <cell r="D889" t="str">
            <v>0022-3484</v>
          </cell>
        </row>
        <row r="890">
          <cell r="C890" t="str">
            <v>1943-3670</v>
          </cell>
          <cell r="D890" t="str">
            <v>0022-3492</v>
          </cell>
        </row>
        <row r="891">
          <cell r="C891" t="str">
            <v>1467-6494</v>
          </cell>
          <cell r="D891" t="str">
            <v>0022-3506</v>
          </cell>
        </row>
        <row r="892">
          <cell r="C892" t="str">
            <v>1747-5457</v>
          </cell>
          <cell r="D892" t="str">
            <v>0141-6421</v>
          </cell>
        </row>
        <row r="893">
          <cell r="C893" t="str">
            <v>1759-8893</v>
          </cell>
          <cell r="D893" t="str">
            <v>1759-8885</v>
          </cell>
        </row>
        <row r="894">
          <cell r="C894" t="str">
            <v>2042-7158</v>
          </cell>
          <cell r="D894" t="str">
            <v>0022-3573</v>
          </cell>
        </row>
        <row r="895">
          <cell r="C895" t="str">
            <v>2055-2335</v>
          </cell>
          <cell r="D895" t="str">
            <v>1445-937X</v>
          </cell>
        </row>
        <row r="896">
          <cell r="C896" t="str">
            <v>1467-9752</v>
          </cell>
          <cell r="D896" t="str">
            <v>0309-8249</v>
          </cell>
        </row>
        <row r="897">
          <cell r="C897" t="str">
            <v>1529-8817</v>
          </cell>
          <cell r="D897" t="str">
            <v>0022-3646</v>
          </cell>
        </row>
        <row r="898">
          <cell r="C898" t="str">
            <v>1099-1395</v>
          </cell>
          <cell r="D898" t="str">
            <v>0894-3230</v>
          </cell>
        </row>
        <row r="899">
          <cell r="C899" t="str">
            <v>1439-0434</v>
          </cell>
          <cell r="D899" t="str">
            <v>0931-1785</v>
          </cell>
        </row>
        <row r="900">
          <cell r="C900" t="str">
            <v>1600-079X</v>
          </cell>
          <cell r="D900" t="str">
            <v>0742-3098</v>
          </cell>
        </row>
        <row r="901">
          <cell r="C901" t="str">
            <v>1522-2624</v>
          </cell>
          <cell r="D901" t="str">
            <v>1436-8730</v>
          </cell>
        </row>
        <row r="902">
          <cell r="C902" t="str">
            <v>1520-6688</v>
          </cell>
          <cell r="D902" t="str">
            <v>0276-8739</v>
          </cell>
        </row>
        <row r="903">
          <cell r="C903" t="str">
            <v>1741-1130</v>
          </cell>
          <cell r="D903" t="str">
            <v>1741-1122</v>
          </cell>
        </row>
        <row r="904">
          <cell r="C904" t="str">
            <v>1099-0518</v>
          </cell>
          <cell r="D904" t="str">
            <v>0887-624X</v>
          </cell>
        </row>
        <row r="905">
          <cell r="C905" t="str">
            <v>1099-0488</v>
          </cell>
          <cell r="D905" t="str">
            <v>0887-6266</v>
          </cell>
        </row>
        <row r="906">
          <cell r="C906" t="str">
            <v>1532-849X</v>
          </cell>
          <cell r="D906" t="str">
            <v>1059-941X</v>
          </cell>
        </row>
        <row r="907">
          <cell r="C907" t="str">
            <v>1365-2850</v>
          </cell>
          <cell r="D907" t="str">
            <v>1351-0126</v>
          </cell>
        </row>
        <row r="908">
          <cell r="C908" t="str">
            <v>1479-1854</v>
          </cell>
          <cell r="D908" t="str">
            <v>1472-3891</v>
          </cell>
        </row>
        <row r="909">
          <cell r="C909" t="str">
            <v>1467-9779</v>
          </cell>
          <cell r="D909" t="str">
            <v>1097-3923</v>
          </cell>
        </row>
        <row r="910">
          <cell r="C910" t="str">
            <v>1752-7325</v>
          </cell>
          <cell r="D910" t="str">
            <v>0022-4006</v>
          </cell>
        </row>
        <row r="911">
          <cell r="C911" t="str">
            <v>1099-1417</v>
          </cell>
          <cell r="D911" t="str">
            <v>0267-8179</v>
          </cell>
        </row>
        <row r="912">
          <cell r="C912" t="str">
            <v>1097-4555</v>
          </cell>
          <cell r="D912" t="str">
            <v>0377-0486</v>
          </cell>
        </row>
        <row r="913">
          <cell r="C913" t="str">
            <v>1467-9787</v>
          </cell>
          <cell r="D913" t="str">
            <v>0022-4146</v>
          </cell>
        </row>
        <row r="914">
          <cell r="C914" t="str">
            <v>1467-9795</v>
          </cell>
          <cell r="D914" t="str">
            <v>0384-9694</v>
          </cell>
        </row>
        <row r="915">
          <cell r="C915" t="str">
            <v>1467-9809</v>
          </cell>
          <cell r="D915" t="str">
            <v>0022-4227</v>
          </cell>
        </row>
        <row r="916">
          <cell r="C916" t="str">
            <v>1755-6686</v>
          </cell>
          <cell r="D916" t="str">
            <v>1755-6678</v>
          </cell>
        </row>
        <row r="917">
          <cell r="C917" t="str">
            <v>1467-9817</v>
          </cell>
          <cell r="D917" t="str">
            <v>0141-0423</v>
          </cell>
        </row>
        <row r="918">
          <cell r="C918" t="str">
            <v>1098-2736</v>
          </cell>
          <cell r="D918" t="str">
            <v>0022-4308</v>
          </cell>
        </row>
        <row r="919">
          <cell r="C919" t="str">
            <v>1471-3802</v>
          </cell>
        </row>
        <row r="920">
          <cell r="C920" t="str">
            <v>1532-7795</v>
          </cell>
          <cell r="D920" t="str">
            <v>1050-8392</v>
          </cell>
        </row>
        <row r="921">
          <cell r="C921" t="str">
            <v>1539-6975</v>
          </cell>
          <cell r="D921" t="str">
            <v>0022-4367</v>
          </cell>
        </row>
        <row r="922">
          <cell r="C922" t="str">
            <v>1746-1561</v>
          </cell>
          <cell r="D922" t="str">
            <v>0022-4391</v>
          </cell>
        </row>
        <row r="923">
          <cell r="C923" t="str">
            <v>1745-459X</v>
          </cell>
          <cell r="D923" t="str">
            <v>0887-8250</v>
          </cell>
        </row>
        <row r="924">
          <cell r="C924" t="str">
            <v>1615-9314</v>
          </cell>
          <cell r="D924" t="str">
            <v>1615-9306</v>
          </cell>
        </row>
        <row r="925">
          <cell r="C925" t="str">
            <v>1365-2869</v>
          </cell>
          <cell r="D925" t="str">
            <v>0962-1105</v>
          </cell>
        </row>
        <row r="926">
          <cell r="C926" t="str">
            <v>1748-5827</v>
          </cell>
          <cell r="D926" t="str">
            <v>0022-4510</v>
          </cell>
        </row>
        <row r="927">
          <cell r="C927" t="str">
            <v>1540-627X</v>
          </cell>
          <cell r="D927" t="str">
            <v>0047-2778</v>
          </cell>
        </row>
        <row r="928">
          <cell r="C928" t="str">
            <v>1540-4560</v>
          </cell>
          <cell r="D928" t="str">
            <v>0022-4537</v>
          </cell>
        </row>
        <row r="929">
          <cell r="C929" t="str">
            <v>1467-9833</v>
          </cell>
          <cell r="D929" t="str">
            <v>0047-2786</v>
          </cell>
        </row>
        <row r="930">
          <cell r="C930" t="str">
            <v>1467-9841</v>
          </cell>
          <cell r="D930" t="str">
            <v>1360-6441</v>
          </cell>
        </row>
        <row r="931">
          <cell r="C931" t="str">
            <v>2047-7481</v>
          </cell>
          <cell r="D931" t="str">
            <v>2047-7473</v>
          </cell>
        </row>
        <row r="932">
          <cell r="C932" t="str">
            <v>1745-493X</v>
          </cell>
          <cell r="D932" t="str">
            <v>1523-2409</v>
          </cell>
        </row>
        <row r="933">
          <cell r="C933" t="str">
            <v>1540-5818</v>
          </cell>
          <cell r="D933" t="str">
            <v>1059-4329</v>
          </cell>
        </row>
        <row r="934">
          <cell r="C934" t="str">
            <v>1558-9293</v>
          </cell>
          <cell r="D934" t="str">
            <v>1097-3958</v>
          </cell>
        </row>
        <row r="935">
          <cell r="C935" t="str">
            <v>1096-9098</v>
          </cell>
          <cell r="D935" t="str">
            <v>0022-4790</v>
          </cell>
        </row>
        <row r="936">
          <cell r="C936" t="str">
            <v>1600-5775</v>
          </cell>
          <cell r="D936" t="str">
            <v>0909-0495</v>
          </cell>
        </row>
        <row r="937">
          <cell r="C937" t="str">
            <v>1759-6831</v>
          </cell>
          <cell r="D937" t="str">
            <v>1674-4918</v>
          </cell>
        </row>
        <row r="938">
          <cell r="C938" t="str">
            <v>1745-4603</v>
          </cell>
          <cell r="D938" t="str">
            <v>0022-4901</v>
          </cell>
        </row>
        <row r="939">
          <cell r="C939" t="str">
            <v>1551-2916</v>
          </cell>
          <cell r="D939" t="str">
            <v>0002-7820</v>
          </cell>
        </row>
        <row r="940">
          <cell r="C940" t="str">
            <v>1558-9331</v>
          </cell>
          <cell r="D940" t="str">
            <v>0003-021X</v>
          </cell>
        </row>
        <row r="941">
          <cell r="C941" t="str">
            <v>1752-1688</v>
          </cell>
          <cell r="D941" t="str">
            <v>1093-474X</v>
          </cell>
        </row>
        <row r="942">
          <cell r="C942" t="str">
            <v>2330-1643</v>
          </cell>
          <cell r="D942" t="str">
            <v>2330-1635</v>
          </cell>
        </row>
        <row r="943">
          <cell r="C943" t="str">
            <v>2192-6549</v>
          </cell>
          <cell r="D943" t="str">
            <v>0009-4536</v>
          </cell>
        </row>
        <row r="944">
          <cell r="C944" t="str">
            <v>1468-3083</v>
          </cell>
          <cell r="D944" t="str">
            <v>0926-9959</v>
          </cell>
        </row>
        <row r="945">
          <cell r="C945" t="str">
            <v>1938-3711</v>
          </cell>
          <cell r="D945" t="str">
            <v>0022-5002</v>
          </cell>
        </row>
        <row r="946">
          <cell r="C946" t="str">
            <v>1520-6696</v>
          </cell>
          <cell r="D946" t="str">
            <v>0022-5061</v>
          </cell>
        </row>
        <row r="947">
          <cell r="C947" t="str">
            <v>2050-0416</v>
          </cell>
          <cell r="D947" t="str">
            <v>0046-9750</v>
          </cell>
        </row>
        <row r="948">
          <cell r="C948" t="str">
            <v>1469-7750</v>
          </cell>
          <cell r="D948" t="str">
            <v>0024-6107</v>
          </cell>
        </row>
        <row r="949">
          <cell r="C949" t="str">
            <v>1529-8027</v>
          </cell>
          <cell r="D949" t="str">
            <v>1085-9489</v>
          </cell>
        </row>
        <row r="950">
          <cell r="C950" t="str">
            <v>1467-9655</v>
          </cell>
          <cell r="D950" t="str">
            <v>1359-0987</v>
          </cell>
        </row>
        <row r="951">
          <cell r="C951" t="str">
            <v>1467-985X</v>
          </cell>
          <cell r="D951" t="str">
            <v>0964-1998</v>
          </cell>
        </row>
        <row r="952">
          <cell r="C952" t="str">
            <v>1467-9868</v>
          </cell>
          <cell r="D952" t="str">
            <v>1369-7412</v>
          </cell>
        </row>
        <row r="953">
          <cell r="C953" t="str">
            <v>1467-9876</v>
          </cell>
          <cell r="D953" t="str">
            <v>0035-9254</v>
          </cell>
        </row>
        <row r="954">
          <cell r="C954" t="str">
            <v>1097-0010</v>
          </cell>
          <cell r="D954" t="str">
            <v>0022-5142</v>
          </cell>
        </row>
        <row r="955">
          <cell r="C955" t="str">
            <v>1938-3657</v>
          </cell>
          <cell r="D955" t="str">
            <v>1071-0922</v>
          </cell>
        </row>
        <row r="956">
          <cell r="C956" t="str">
            <v>1749-7345</v>
          </cell>
          <cell r="D956" t="str">
            <v>0893-8849</v>
          </cell>
        </row>
        <row r="957">
          <cell r="C957" t="str">
            <v>2475-0387</v>
          </cell>
        </row>
        <row r="958">
          <cell r="C958" t="str">
            <v>1538-7836</v>
          </cell>
          <cell r="D958" t="str">
            <v>1538-7933</v>
          </cell>
        </row>
        <row r="959">
          <cell r="C959" t="str">
            <v>1467-9892</v>
          </cell>
          <cell r="D959" t="str">
            <v>0143-9782</v>
          </cell>
        </row>
        <row r="960">
          <cell r="C960" t="str">
            <v>1932-7005</v>
          </cell>
          <cell r="D960" t="str">
            <v>1932-6254</v>
          </cell>
        </row>
        <row r="961">
          <cell r="C961" t="str">
            <v>1753-8424</v>
          </cell>
          <cell r="D961" t="str">
            <v>1753-8416</v>
          </cell>
        </row>
        <row r="962">
          <cell r="C962" t="str">
            <v>1573-6598</v>
          </cell>
          <cell r="D962" t="str">
            <v>0894-9867</v>
          </cell>
        </row>
        <row r="963">
          <cell r="C963" t="str">
            <v>1550-9613</v>
          </cell>
          <cell r="D963" t="str">
            <v>0278-4297</v>
          </cell>
        </row>
        <row r="964">
          <cell r="C964" t="str">
            <v>1654-1103</v>
          </cell>
          <cell r="D964" t="str">
            <v>1100-9233</v>
          </cell>
        </row>
        <row r="965">
          <cell r="C965" t="str">
            <v>1476-4431</v>
          </cell>
          <cell r="D965" t="str">
            <v>1479-3261</v>
          </cell>
        </row>
        <row r="966">
          <cell r="C966" t="str">
            <v>1365-2885</v>
          </cell>
          <cell r="D966" t="str">
            <v>0140-7783</v>
          </cell>
        </row>
        <row r="967">
          <cell r="C967" t="str">
            <v>1548-0585</v>
          </cell>
          <cell r="D967" t="str">
            <v>1083-5601</v>
          </cell>
        </row>
        <row r="968">
          <cell r="C968" t="str">
            <v>1365-2893</v>
          </cell>
          <cell r="D968" t="str">
            <v>1352-0504</v>
          </cell>
        </row>
        <row r="969">
          <cell r="C969" t="str">
            <v>1439-0469</v>
          </cell>
          <cell r="D969" t="str">
            <v>0947-5745</v>
          </cell>
        </row>
        <row r="970">
          <cell r="C970" t="str">
            <v>1469-7998</v>
          </cell>
          <cell r="D970" t="str">
            <v>0952-8369</v>
          </cell>
        </row>
        <row r="971">
          <cell r="C971" t="str">
            <v>2573-5098</v>
          </cell>
        </row>
        <row r="972">
          <cell r="C972" t="str">
            <v>1755-6988</v>
          </cell>
          <cell r="D972" t="str">
            <v>0161-7109</v>
          </cell>
        </row>
        <row r="973">
          <cell r="C973" t="str">
            <v>1099-1441</v>
          </cell>
          <cell r="D973" t="str">
            <v>1092-4604</v>
          </cell>
        </row>
        <row r="974">
          <cell r="C974" t="str">
            <v>1467-6435</v>
          </cell>
          <cell r="D974" t="str">
            <v>0023-5962</v>
          </cell>
        </row>
        <row r="975">
          <cell r="C975" t="str">
            <v>1467-9914</v>
          </cell>
          <cell r="D975" t="str">
            <v>1121-7081</v>
          </cell>
        </row>
        <row r="976">
          <cell r="C976" t="str">
            <v>1440-1770</v>
          </cell>
          <cell r="D976" t="str">
            <v>1320-5331</v>
          </cell>
        </row>
        <row r="977">
          <cell r="C977" t="str">
            <v>1099-145X</v>
          </cell>
          <cell r="D977" t="str">
            <v>1085-3278</v>
          </cell>
        </row>
        <row r="978">
          <cell r="C978" t="str">
            <v>1749-818X</v>
          </cell>
        </row>
        <row r="979">
          <cell r="C979" t="str">
            <v>1467-9922</v>
          </cell>
          <cell r="D979" t="str">
            <v>0023-8333</v>
          </cell>
        </row>
        <row r="980">
          <cell r="C980" t="str">
            <v>1863-8899</v>
          </cell>
          <cell r="D980" t="str">
            <v>1863-8880</v>
          </cell>
        </row>
        <row r="981">
          <cell r="C981" t="str">
            <v>1096-9101</v>
          </cell>
          <cell r="D981" t="str">
            <v>0196-8092</v>
          </cell>
        </row>
        <row r="982">
          <cell r="C982" t="str">
            <v>2041-7373</v>
          </cell>
          <cell r="D982" t="str">
            <v>2041-7365</v>
          </cell>
        </row>
        <row r="983">
          <cell r="C983" t="str">
            <v>1467-9930</v>
          </cell>
          <cell r="D983" t="str">
            <v>0265-8240</v>
          </cell>
        </row>
        <row r="984">
          <cell r="C984" t="str">
            <v>1540-5893</v>
          </cell>
          <cell r="D984" t="str">
            <v>0023-9216</v>
          </cell>
        </row>
        <row r="985">
          <cell r="C985" t="str">
            <v>1531-5355</v>
          </cell>
          <cell r="D985" t="str">
            <v>1087-8149</v>
          </cell>
        </row>
        <row r="986">
          <cell r="C986" t="str">
            <v>1741-4857</v>
          </cell>
          <cell r="D986" t="str">
            <v>0953-1513</v>
          </cell>
        </row>
        <row r="987">
          <cell r="C987" t="str">
            <v>1540-5826</v>
          </cell>
          <cell r="D987" t="str">
            <v>0938-8982</v>
          </cell>
        </row>
        <row r="988">
          <cell r="C988" t="str">
            <v>1521-3811</v>
          </cell>
          <cell r="D988" t="str">
            <v>0937-1478</v>
          </cell>
        </row>
        <row r="989">
          <cell r="D989" t="str">
            <v>1619-8662</v>
          </cell>
        </row>
        <row r="990">
          <cell r="C990" t="str">
            <v>2044-8333</v>
          </cell>
          <cell r="D990" t="str">
            <v>1355-3259</v>
          </cell>
        </row>
        <row r="991">
          <cell r="C991" t="str">
            <v>1939-9162</v>
          </cell>
          <cell r="D991" t="str">
            <v>0362-9805</v>
          </cell>
        </row>
        <row r="992">
          <cell r="C992" t="str">
            <v>1502-3931</v>
          </cell>
          <cell r="D992" t="str">
            <v>0024-1164</v>
          </cell>
        </row>
        <row r="993">
          <cell r="C993" t="str">
            <v>1472-765X</v>
          </cell>
          <cell r="D993" t="str">
            <v>0266-8254</v>
          </cell>
        </row>
        <row r="994">
          <cell r="C994" t="str">
            <v>1939-5590</v>
          </cell>
          <cell r="D994" t="str">
            <v>0024-3590</v>
          </cell>
        </row>
        <row r="995">
          <cell r="C995" t="str">
            <v>1539-6088</v>
          </cell>
          <cell r="D995" t="str">
            <v>1539-607X</v>
          </cell>
        </row>
        <row r="996">
          <cell r="C996" t="str">
            <v>1541-5856</v>
          </cell>
        </row>
        <row r="997">
          <cell r="C997" t="str">
            <v>1558-9307</v>
          </cell>
          <cell r="D997" t="str">
            <v>0024-4201</v>
          </cell>
        </row>
        <row r="998">
          <cell r="C998" t="str">
            <v>1741-4369</v>
          </cell>
          <cell r="D998" t="str">
            <v>1741-4350</v>
          </cell>
        </row>
        <row r="999">
          <cell r="C999" t="str">
            <v>1741-4113</v>
          </cell>
        </row>
        <row r="1000">
          <cell r="C1000" t="str">
            <v>1478-3231</v>
          </cell>
          <cell r="D1000" t="str">
            <v>1478-3223</v>
          </cell>
        </row>
        <row r="1001">
          <cell r="C1001" t="str">
            <v>1527-6473</v>
          </cell>
          <cell r="D1001" t="str">
            <v>1527-6465</v>
          </cell>
        </row>
        <row r="1002">
          <cell r="C1002" t="str">
            <v>2057-1615</v>
          </cell>
          <cell r="D1002" t="str">
            <v>2057-1607</v>
          </cell>
        </row>
        <row r="1003">
          <cell r="C1003" t="str">
            <v>1557-6833</v>
          </cell>
          <cell r="D1003" t="str">
            <v>0954-0075</v>
          </cell>
        </row>
        <row r="1004">
          <cell r="C1004" t="str">
            <v>1522-7243</v>
          </cell>
          <cell r="D1004" t="str">
            <v>1522-7235</v>
          </cell>
        </row>
        <row r="1005">
          <cell r="C1005" t="str">
            <v>1757-5672</v>
          </cell>
          <cell r="D1005" t="str">
            <v>1757-5664</v>
          </cell>
        </row>
        <row r="1006">
          <cell r="C1006" t="str">
            <v>1616-5195</v>
          </cell>
          <cell r="D1006" t="str">
            <v>1616-5187</v>
          </cell>
        </row>
        <row r="1007">
          <cell r="C1007" t="str">
            <v>1521-3935</v>
          </cell>
          <cell r="D1007" t="str">
            <v>1022-1352</v>
          </cell>
        </row>
        <row r="1008">
          <cell r="C1008" t="str">
            <v>1439-2054</v>
          </cell>
          <cell r="D1008" t="str">
            <v>1438-7492</v>
          </cell>
        </row>
        <row r="1009">
          <cell r="C1009" t="str">
            <v>1521-3927</v>
          </cell>
          <cell r="D1009" t="str">
            <v>1022-1336</v>
          </cell>
        </row>
        <row r="1010">
          <cell r="C1010" t="str">
            <v>1862-8338</v>
          </cell>
          <cell r="D1010" t="str">
            <v>1862-832X</v>
          </cell>
        </row>
        <row r="1011">
          <cell r="C1011" t="str">
            <v>1521-3900</v>
          </cell>
          <cell r="D1011" t="str">
            <v>1022-1360</v>
          </cell>
        </row>
        <row r="1012">
          <cell r="C1012" t="str">
            <v>1521-3919</v>
          </cell>
          <cell r="D1012" t="str">
            <v>1022-1344</v>
          </cell>
        </row>
        <row r="1013">
          <cell r="C1013" t="str">
            <v>1097-458X</v>
          </cell>
          <cell r="D1013" t="str">
            <v>0749-1581</v>
          </cell>
        </row>
        <row r="1014">
          <cell r="C1014" t="str">
            <v>1522-2594</v>
          </cell>
          <cell r="D1014" t="str">
            <v>0740-3194</v>
          </cell>
        </row>
        <row r="1015">
          <cell r="C1015" t="str">
            <v>1365-2907</v>
          </cell>
          <cell r="D1015" t="str">
            <v>0305-1838</v>
          </cell>
        </row>
        <row r="1016">
          <cell r="C1016" t="str">
            <v>1530-8286</v>
          </cell>
          <cell r="D1016" t="str">
            <v>0745-4880</v>
          </cell>
        </row>
        <row r="1017">
          <cell r="C1017" t="str">
            <v>1099-1468</v>
          </cell>
          <cell r="D1017" t="str">
            <v>0143-6570</v>
          </cell>
        </row>
        <row r="1018">
          <cell r="C1018" t="str">
            <v>1439-0485</v>
          </cell>
          <cell r="D1018" t="str">
            <v>0173-9565</v>
          </cell>
        </row>
        <row r="1019">
          <cell r="C1019" t="str">
            <v>1748-7692</v>
          </cell>
          <cell r="D1019" t="str">
            <v>0824-0469</v>
          </cell>
        </row>
        <row r="1020">
          <cell r="C1020" t="str">
            <v>1098-2787</v>
          </cell>
          <cell r="D1020" t="str">
            <v>0277-7037</v>
          </cell>
        </row>
        <row r="1021">
          <cell r="C1021" t="str">
            <v>2577-6576</v>
          </cell>
        </row>
        <row r="1022">
          <cell r="C1022" t="str">
            <v>1521-4176</v>
          </cell>
          <cell r="D1022" t="str">
            <v>0947-5117</v>
          </cell>
        </row>
        <row r="1023">
          <cell r="C1023" t="str">
            <v>1521-4052</v>
          </cell>
          <cell r="D1023" t="str">
            <v>0933-5137</v>
          </cell>
        </row>
        <row r="1024">
          <cell r="C1024" t="str">
            <v>1740-8709</v>
          </cell>
          <cell r="D1024" t="str">
            <v>1740-8695</v>
          </cell>
        </row>
        <row r="1025">
          <cell r="C1025" t="str">
            <v>1467-9965</v>
          </cell>
          <cell r="D1025" t="str">
            <v>0960-1627</v>
          </cell>
        </row>
        <row r="1026">
          <cell r="C1026" t="str">
            <v>1521-3870</v>
          </cell>
          <cell r="D1026" t="str">
            <v>0942-5616</v>
          </cell>
        </row>
        <row r="1027">
          <cell r="C1027" t="str">
            <v>1099-1476</v>
          </cell>
          <cell r="D1027" t="str">
            <v>0170-4214</v>
          </cell>
        </row>
        <row r="1028">
          <cell r="C1028" t="str">
            <v>1522-2616</v>
          </cell>
          <cell r="D1028" t="str">
            <v>0025-584X</v>
          </cell>
        </row>
        <row r="1029">
          <cell r="C1029" t="str">
            <v>1437-1022</v>
          </cell>
          <cell r="D1029" t="str">
            <v>1432-3427</v>
          </cell>
        </row>
        <row r="1030">
          <cell r="C1030" t="str">
            <v>1365-2915</v>
          </cell>
          <cell r="D1030" t="str">
            <v>0269-283X</v>
          </cell>
        </row>
        <row r="1031">
          <cell r="C1031" t="str">
            <v>1548-1387</v>
          </cell>
          <cell r="D1031" t="str">
            <v>0745-5194</v>
          </cell>
        </row>
        <row r="1032">
          <cell r="C1032" t="str">
            <v>2573-802X</v>
          </cell>
        </row>
        <row r="1033">
          <cell r="C1033" t="str">
            <v>1365-2923</v>
          </cell>
          <cell r="D1033" t="str">
            <v>0308-0110</v>
          </cell>
        </row>
        <row r="1034">
          <cell r="C1034" t="str">
            <v>1326-5377</v>
          </cell>
        </row>
        <row r="1035">
          <cell r="C1035" t="str">
            <v>2473-4209</v>
          </cell>
          <cell r="D1035" t="str">
            <v>0094-2405</v>
          </cell>
        </row>
        <row r="1036">
          <cell r="C1036" t="str">
            <v>1098-1128</v>
          </cell>
          <cell r="D1036" t="str">
            <v>0198-6325</v>
          </cell>
        </row>
        <row r="1037">
          <cell r="C1037" t="str">
            <v>1556-7583</v>
          </cell>
          <cell r="D1037" t="str">
            <v>1058-1103</v>
          </cell>
        </row>
        <row r="1038">
          <cell r="C1038" t="str">
            <v>1467-9973</v>
          </cell>
          <cell r="D1038" t="str">
            <v>0026-1068</v>
          </cell>
        </row>
        <row r="1039">
          <cell r="C1039" t="str">
            <v>1945-5100</v>
          </cell>
          <cell r="D1039" t="str">
            <v>1086-9379</v>
          </cell>
        </row>
        <row r="1040">
          <cell r="C1040" t="str">
            <v>1469-8080</v>
          </cell>
          <cell r="D1040" t="str">
            <v>1350-4827</v>
          </cell>
        </row>
        <row r="1041">
          <cell r="C1041" t="str">
            <v>2041-210X</v>
          </cell>
        </row>
        <row r="1042">
          <cell r="C1042" t="str">
            <v>1467-999X</v>
          </cell>
          <cell r="D1042" t="str">
            <v>0026-1386</v>
          </cell>
        </row>
        <row r="1043">
          <cell r="C1043" t="str">
            <v>1348-0421</v>
          </cell>
          <cell r="D1043" t="str">
            <v>0385-5600</v>
          </cell>
        </row>
        <row r="1044">
          <cell r="C1044" t="str">
            <v>1549-8719</v>
          </cell>
          <cell r="D1044" t="str">
            <v>1073-9688</v>
          </cell>
        </row>
        <row r="1045">
          <cell r="D1045" t="str">
            <v>2049-4424</v>
          </cell>
        </row>
        <row r="1046">
          <cell r="C1046" t="str">
            <v>1097-0029</v>
          </cell>
          <cell r="D1046" t="str">
            <v>1059-910X</v>
          </cell>
        </row>
        <row r="1047">
          <cell r="C1047" t="str">
            <v>1098-2752</v>
          </cell>
          <cell r="D1047" t="str">
            <v>0738-1085</v>
          </cell>
        </row>
        <row r="1048">
          <cell r="C1048" t="str">
            <v>1098-2760</v>
          </cell>
          <cell r="D1048" t="str">
            <v>0895-2477</v>
          </cell>
        </row>
        <row r="1049">
          <cell r="C1049" t="str">
            <v>1475-4967</v>
          </cell>
          <cell r="D1049" t="str">
            <v>1061-1924</v>
          </cell>
        </row>
        <row r="1050">
          <cell r="C1050" t="str">
            <v>1475-4975</v>
          </cell>
          <cell r="D1050" t="str">
            <v>0363-6550</v>
          </cell>
        </row>
        <row r="1051">
          <cell r="C1051" t="str">
            <v>1094-348X</v>
          </cell>
          <cell r="D1051" t="str">
            <v>0026-4326</v>
          </cell>
        </row>
        <row r="1052">
          <cell r="C1052" t="str">
            <v>1468-0017</v>
          </cell>
          <cell r="D1052" t="str">
            <v>0268-1064</v>
          </cell>
        </row>
        <row r="1053">
          <cell r="C1053" t="str">
            <v>1751-228X</v>
          </cell>
          <cell r="D1053" t="str">
            <v>1751-2271</v>
          </cell>
        </row>
        <row r="1054">
          <cell r="C1054" t="str">
            <v>1540-4781</v>
          </cell>
          <cell r="D1054" t="str">
            <v>0026-7902</v>
          </cell>
        </row>
        <row r="1055">
          <cell r="C1055" t="str">
            <v>1468-0025</v>
          </cell>
          <cell r="D1055" t="str">
            <v>0266-7177</v>
          </cell>
        </row>
        <row r="1056">
          <cell r="C1056" t="str">
            <v>1098-2744</v>
          </cell>
          <cell r="D1056" t="str">
            <v>0899-1987</v>
          </cell>
        </row>
        <row r="1057">
          <cell r="C1057" t="str">
            <v>1365-294X</v>
          </cell>
          <cell r="D1057" t="str">
            <v>0962-1083</v>
          </cell>
        </row>
        <row r="1058">
          <cell r="C1058" t="str">
            <v>1755-0998</v>
          </cell>
          <cell r="D1058" t="str">
            <v>1755-098X</v>
          </cell>
        </row>
        <row r="1059">
          <cell r="C1059" t="str">
            <v>1868-1751</v>
          </cell>
          <cell r="D1059" t="str">
            <v>1868-1743</v>
          </cell>
        </row>
        <row r="1060">
          <cell r="C1060" t="str">
            <v>1365-2958</v>
          </cell>
          <cell r="D1060" t="str">
            <v>0950-382X</v>
          </cell>
        </row>
        <row r="1061">
          <cell r="C1061" t="str">
            <v>1613-4133</v>
          </cell>
          <cell r="D1061" t="str">
            <v>1613-4125</v>
          </cell>
        </row>
        <row r="1062">
          <cell r="C1062" t="str">
            <v>2041-1014</v>
          </cell>
          <cell r="D1062" t="str">
            <v>2041-1006</v>
          </cell>
        </row>
        <row r="1063">
          <cell r="C1063" t="str">
            <v>1098-2795</v>
          </cell>
          <cell r="D1063" t="str">
            <v>1040-452X</v>
          </cell>
        </row>
        <row r="1064">
          <cell r="C1064" t="str">
            <v>1540-5834</v>
          </cell>
          <cell r="D1064" t="str">
            <v>0037-976X</v>
          </cell>
        </row>
        <row r="1065">
          <cell r="C1065" t="str">
            <v>1531-8257</v>
          </cell>
          <cell r="D1065" t="str">
            <v>0885-3185</v>
          </cell>
        </row>
        <row r="1066">
          <cell r="C1066" t="str">
            <v>2330-1619</v>
          </cell>
        </row>
        <row r="1067">
          <cell r="C1067" t="str">
            <v>1097-4598</v>
          </cell>
          <cell r="D1067" t="str">
            <v>0148-639X</v>
          </cell>
        </row>
        <row r="1068">
          <cell r="C1068" t="str">
            <v>1557-0681</v>
          </cell>
          <cell r="D1068" t="str">
            <v>1478-2189</v>
          </cell>
        </row>
        <row r="1069">
          <cell r="C1069" t="str">
            <v>1548-1379</v>
          </cell>
          <cell r="D1069" t="str">
            <v>0892-8339</v>
          </cell>
        </row>
        <row r="1070">
          <cell r="C1070" t="str">
            <v>1468-2249</v>
          </cell>
          <cell r="D1070" t="str">
            <v>0262-5245</v>
          </cell>
        </row>
        <row r="1071">
          <cell r="C1071" t="str">
            <v>1439-0507</v>
          </cell>
          <cell r="D1071" t="str">
            <v>0933-7407</v>
          </cell>
        </row>
        <row r="1072">
          <cell r="C1072" t="str">
            <v>1469-8129</v>
          </cell>
          <cell r="D1072" t="str">
            <v>1354-5078</v>
          </cell>
        </row>
        <row r="1073">
          <cell r="C1073" t="str">
            <v>1545-7907</v>
          </cell>
          <cell r="D1073" t="str">
            <v>1545-7893</v>
          </cell>
        </row>
        <row r="1074">
          <cell r="C1074" t="str">
            <v>1939-7445</v>
          </cell>
          <cell r="D1074" t="str">
            <v>0890-8575</v>
          </cell>
        </row>
        <row r="1075">
          <cell r="C1075" t="str">
            <v>1477-8947</v>
          </cell>
          <cell r="D1075" t="str">
            <v>0165-0203</v>
          </cell>
        </row>
        <row r="1076">
          <cell r="C1076" t="str">
            <v>1520-6750</v>
          </cell>
          <cell r="D1076" t="str">
            <v>0894-069X</v>
          </cell>
        </row>
        <row r="1077">
          <cell r="C1077" t="str">
            <v>2161-4296</v>
          </cell>
          <cell r="D1077" t="str">
            <v>0028-1522</v>
          </cell>
        </row>
        <row r="1078">
          <cell r="C1078" t="str">
            <v>1873-0604</v>
          </cell>
          <cell r="D1078" t="str">
            <v>1569-4445</v>
          </cell>
        </row>
        <row r="1079">
          <cell r="C1079" t="str">
            <v>1750-4716</v>
          </cell>
          <cell r="D1079" t="str">
            <v>1750-4708</v>
          </cell>
        </row>
        <row r="1080">
          <cell r="C1080" t="str">
            <v>1571-9979</v>
          </cell>
          <cell r="D1080" t="str">
            <v>0748-4526</v>
          </cell>
        </row>
        <row r="1081">
          <cell r="C1081" t="str">
            <v>1440-1797</v>
          </cell>
          <cell r="D1081" t="str">
            <v>1320-5358</v>
          </cell>
        </row>
        <row r="1082">
          <cell r="C1082" t="str">
            <v>1097-0037</v>
          </cell>
          <cell r="D1082" t="str">
            <v>0028-3045</v>
          </cell>
        </row>
        <row r="1083">
          <cell r="C1083" t="str">
            <v>1365-2982</v>
          </cell>
          <cell r="D1083" t="str">
            <v>1350-1925</v>
          </cell>
        </row>
        <row r="1084">
          <cell r="C1084" t="str">
            <v>2049-4173</v>
          </cell>
          <cell r="D1084" t="str">
            <v>1369-8036</v>
          </cell>
        </row>
        <row r="1085">
          <cell r="C1085" t="str">
            <v>1525-1403</v>
          </cell>
          <cell r="D1085" t="str">
            <v>1094-7159</v>
          </cell>
        </row>
        <row r="1086">
          <cell r="C1086" t="str">
            <v>1440-1789</v>
          </cell>
          <cell r="D1086" t="str">
            <v>0919-6544</v>
          </cell>
        </row>
        <row r="1087">
          <cell r="C1087" t="str">
            <v>1365-2990</v>
          </cell>
          <cell r="D1087" t="str">
            <v>0305-1846</v>
          </cell>
        </row>
        <row r="1088">
          <cell r="C1088" t="str">
            <v>1520-6777</v>
          </cell>
          <cell r="D1088" t="str">
            <v>0733-2467</v>
          </cell>
        </row>
        <row r="1089">
          <cell r="C1089" t="str">
            <v>1741-2005</v>
          </cell>
          <cell r="D1089" t="str">
            <v>0028-4289</v>
          </cell>
        </row>
        <row r="1090">
          <cell r="C1090" t="str">
            <v>1536-0717</v>
          </cell>
          <cell r="D1090" t="str">
            <v>1052-2891</v>
          </cell>
        </row>
        <row r="1091">
          <cell r="C1091" t="str">
            <v>1534-8687</v>
          </cell>
          <cell r="D1091" t="str">
            <v>1520-3247</v>
          </cell>
        </row>
        <row r="1092">
          <cell r="C1092" t="str">
            <v>1536-0733</v>
          </cell>
          <cell r="D1092" t="str">
            <v>0194-3081</v>
          </cell>
        </row>
        <row r="1093">
          <cell r="C1093" t="str">
            <v>1534-875X</v>
          </cell>
          <cell r="D1093" t="str">
            <v>1097-6736</v>
          </cell>
        </row>
        <row r="1094">
          <cell r="C1094" t="str">
            <v>1536-0741</v>
          </cell>
          <cell r="D1094" t="str">
            <v>0271-0560</v>
          </cell>
        </row>
        <row r="1095">
          <cell r="C1095" t="str">
            <v>1536-075X</v>
          </cell>
          <cell r="D1095" t="str">
            <v>0271-0579</v>
          </cell>
        </row>
        <row r="1096">
          <cell r="C1096" t="str">
            <v>2373-3357</v>
          </cell>
          <cell r="D1096" t="str">
            <v>2373-3349</v>
          </cell>
        </row>
        <row r="1097">
          <cell r="C1097" t="str">
            <v>1536-0695</v>
          </cell>
          <cell r="D1097" t="str">
            <v>0164-7970</v>
          </cell>
        </row>
        <row r="1098">
          <cell r="C1098" t="str">
            <v>1536-0768</v>
          </cell>
          <cell r="D1098" t="str">
            <v>0271-0633</v>
          </cell>
        </row>
        <row r="1099">
          <cell r="C1099" t="str">
            <v>1939-4225</v>
          </cell>
        </row>
        <row r="1100">
          <cell r="C1100" t="str">
            <v>1540-5842</v>
          </cell>
          <cell r="D1100" t="str">
            <v>0893-7850</v>
          </cell>
        </row>
        <row r="1101">
          <cell r="C1101" t="str">
            <v>1469-8137</v>
          </cell>
          <cell r="D1101" t="str">
            <v>0028-646X</v>
          </cell>
        </row>
        <row r="1102">
          <cell r="C1102" t="str">
            <v>1468-005X</v>
          </cell>
          <cell r="D1102" t="str">
            <v>0268-1072</v>
          </cell>
        </row>
        <row r="1103">
          <cell r="C1103" t="str">
            <v>1745-7939</v>
          </cell>
          <cell r="D1103" t="str">
            <v>0028-8144</v>
          </cell>
        </row>
        <row r="1104">
          <cell r="C1104" t="str">
            <v>1883-3772</v>
          </cell>
        </row>
        <row r="1105">
          <cell r="C1105" t="str">
            <v>1099-1492</v>
          </cell>
          <cell r="D1105" t="str">
            <v>0952-3480</v>
          </cell>
        </row>
        <row r="1106">
          <cell r="C1106" t="str">
            <v>1949-3193</v>
          </cell>
          <cell r="D1106" t="str">
            <v>1531-5428</v>
          </cell>
        </row>
        <row r="1107">
          <cell r="C1107" t="str">
            <v>2325-8616</v>
          </cell>
          <cell r="D1107" t="str">
            <v>1549-778X</v>
          </cell>
        </row>
        <row r="1108">
          <cell r="C1108" t="str">
            <v>1542-7854</v>
          </cell>
          <cell r="D1108" t="str">
            <v>1048-6682</v>
          </cell>
        </row>
        <row r="1109">
          <cell r="C1109" t="str">
            <v>1756-1051</v>
          </cell>
          <cell r="D1109" t="str">
            <v>0107-055X</v>
          </cell>
        </row>
        <row r="1110">
          <cell r="C1110" t="str">
            <v>1548-8454</v>
          </cell>
          <cell r="D1110" t="str">
            <v>1522-2055</v>
          </cell>
        </row>
        <row r="1111">
          <cell r="C1111" t="str">
            <v>1548-8675</v>
          </cell>
          <cell r="D1111" t="str">
            <v>0275-5947</v>
          </cell>
        </row>
        <row r="1112">
          <cell r="C1112" t="str">
            <v>1468-0068</v>
          </cell>
          <cell r="D1112" t="str">
            <v>0029-4624</v>
          </cell>
        </row>
        <row r="1113">
          <cell r="C1113" t="str">
            <v>1099-1506</v>
          </cell>
          <cell r="D1113" t="str">
            <v>1070-5325</v>
          </cell>
        </row>
        <row r="1114">
          <cell r="C1114" t="str">
            <v>1098-2426</v>
          </cell>
          <cell r="D1114" t="str">
            <v>0749-159X</v>
          </cell>
        </row>
        <row r="1115">
          <cell r="C1115" t="str">
            <v>1442-2018</v>
          </cell>
          <cell r="D1115" t="str">
            <v>1441-0745</v>
          </cell>
        </row>
        <row r="1116">
          <cell r="C1116" t="str">
            <v>1744-6198</v>
          </cell>
          <cell r="D1116" t="str">
            <v>0029-6473</v>
          </cell>
        </row>
        <row r="1117">
          <cell r="C1117" t="str">
            <v>1478-5153</v>
          </cell>
          <cell r="D1117" t="str">
            <v>1362-1017</v>
          </cell>
        </row>
        <row r="1118">
          <cell r="C1118" t="str">
            <v>1440-1800</v>
          </cell>
          <cell r="D1118" t="str">
            <v>1320-7881</v>
          </cell>
        </row>
        <row r="1119">
          <cell r="C1119" t="str">
            <v>1466-769X</v>
          </cell>
          <cell r="D1119" t="str">
            <v>1466-7681</v>
          </cell>
        </row>
        <row r="1120">
          <cell r="C1120" t="str">
            <v>1747-0080</v>
          </cell>
          <cell r="D1120" t="str">
            <v>1446-6368</v>
          </cell>
        </row>
        <row r="1121">
          <cell r="C1121" t="str">
            <v>1467-3010</v>
          </cell>
          <cell r="D1121" t="str">
            <v>1471-9827</v>
          </cell>
        </row>
        <row r="1122">
          <cell r="C1122" t="str">
            <v>1941-2452</v>
          </cell>
          <cell r="D1122" t="str">
            <v>0884-5336</v>
          </cell>
        </row>
        <row r="1123">
          <cell r="C1123" t="str">
            <v>1930-739X</v>
          </cell>
          <cell r="D1123" t="str">
            <v>1930-7381</v>
          </cell>
        </row>
        <row r="1124">
          <cell r="C1124" t="str">
            <v>1467-789X</v>
          </cell>
          <cell r="D1124" t="str">
            <v>1467-7881</v>
          </cell>
        </row>
        <row r="1125">
          <cell r="C1125" t="str">
            <v>1834-4461</v>
          </cell>
          <cell r="D1125" t="str">
            <v>0029-8077</v>
          </cell>
        </row>
        <row r="1126">
          <cell r="C1126" t="str">
            <v>1600-0706</v>
          </cell>
          <cell r="D1126" t="str">
            <v>0030-1299</v>
          </cell>
        </row>
        <row r="1127">
          <cell r="C1127" t="str">
            <v>1744-7992</v>
          </cell>
          <cell r="D1127" t="str">
            <v>0950-1045</v>
          </cell>
        </row>
        <row r="1128">
          <cell r="C1128" t="str">
            <v>1746-9066</v>
          </cell>
          <cell r="D1128" t="str">
            <v>0953-1033</v>
          </cell>
        </row>
        <row r="1129">
          <cell r="C1129" t="str">
            <v>1549-490X</v>
          </cell>
          <cell r="D1129" t="str">
            <v>1083-7159</v>
          </cell>
        </row>
        <row r="1130">
          <cell r="C1130" t="str">
            <v>1753-0237</v>
          </cell>
          <cell r="D1130" t="str">
            <v>1753-0229</v>
          </cell>
        </row>
        <row r="1131">
          <cell r="C1131" t="str">
            <v>1551-8701</v>
          </cell>
          <cell r="D1131" t="str">
            <v>0149-8029</v>
          </cell>
        </row>
        <row r="1132">
          <cell r="C1132" t="str">
            <v>1475-1313</v>
          </cell>
          <cell r="D1132" t="str">
            <v>0275-5408</v>
          </cell>
        </row>
        <row r="1133">
          <cell r="C1133" t="str">
            <v>1099-1514</v>
          </cell>
          <cell r="D1133" t="str">
            <v>0143-2087</v>
          </cell>
        </row>
        <row r="1134">
          <cell r="C1134" t="str">
            <v>1601-0825</v>
          </cell>
          <cell r="D1134" t="str">
            <v>1354-523X</v>
          </cell>
        </row>
        <row r="1135">
          <cell r="C1135" t="str">
            <v>1752-248X</v>
          </cell>
          <cell r="D1135" t="str">
            <v>1752-2471</v>
          </cell>
        </row>
        <row r="1136">
          <cell r="C1136" t="str">
            <v>1600-0730</v>
          </cell>
          <cell r="D1136" t="str">
            <v>0105-7510</v>
          </cell>
        </row>
        <row r="1137">
          <cell r="C1137" t="str">
            <v>1601-6343</v>
          </cell>
          <cell r="D1137" t="str">
            <v>1601-6335</v>
          </cell>
        </row>
        <row r="1138">
          <cell r="C1138" t="str">
            <v>1468-0084</v>
          </cell>
          <cell r="D1138" t="str">
            <v>0305-9049</v>
          </cell>
        </row>
        <row r="1139">
          <cell r="C1139" t="str">
            <v>1468-0092</v>
          </cell>
          <cell r="D1139" t="str">
            <v>0262-5253</v>
          </cell>
        </row>
        <row r="1140">
          <cell r="C1140" t="str">
            <v>1468-0106</v>
          </cell>
          <cell r="D1140" t="str">
            <v>1361-374X</v>
          </cell>
        </row>
        <row r="1141">
          <cell r="C1141" t="str">
            <v>1976-5118</v>
          </cell>
          <cell r="D1141" t="str">
            <v>1225-4657</v>
          </cell>
        </row>
        <row r="1142">
          <cell r="C1142" t="str">
            <v>1468-0114</v>
          </cell>
          <cell r="D1142" t="str">
            <v>0279-0750</v>
          </cell>
        </row>
        <row r="1143">
          <cell r="C1143" t="str">
            <v>1540-8159</v>
          </cell>
          <cell r="D1143" t="str">
            <v>0147-8389</v>
          </cell>
        </row>
        <row r="1144">
          <cell r="C1144" t="str">
            <v>1099-1522</v>
          </cell>
          <cell r="D1144" t="str">
            <v>0894-3214</v>
          </cell>
        </row>
        <row r="1145">
          <cell r="C1145" t="str">
            <v>1365-3016</v>
          </cell>
          <cell r="D1145" t="str">
            <v>0269-5022</v>
          </cell>
        </row>
        <row r="1146">
          <cell r="C1146" t="str">
            <v>1533-2500</v>
          </cell>
          <cell r="D1146" t="str">
            <v>1530-7085</v>
          </cell>
        </row>
        <row r="1147">
          <cell r="C1147" t="str">
            <v>1475-4983</v>
          </cell>
          <cell r="D1147" t="str">
            <v>0031-0239</v>
          </cell>
        </row>
        <row r="1148">
          <cell r="C1148" t="str">
            <v>2572-4525</v>
          </cell>
          <cell r="D1148" t="str">
            <v>0883-8305</v>
          </cell>
        </row>
        <row r="1149">
          <cell r="C1149" t="str">
            <v>2056-2802</v>
          </cell>
          <cell r="D1149" t="str">
            <v>0957-1736</v>
          </cell>
        </row>
        <row r="1150">
          <cell r="C1150" t="str">
            <v>1435-5957</v>
          </cell>
          <cell r="D1150" t="str">
            <v>1056-8190</v>
          </cell>
        </row>
        <row r="1151">
          <cell r="C1151" t="str">
            <v>1365-3024</v>
          </cell>
          <cell r="D1151" t="str">
            <v>0141-9838</v>
          </cell>
        </row>
        <row r="1152">
          <cell r="C1152" t="str">
            <v>1750-0206</v>
          </cell>
          <cell r="D1152" t="str">
            <v>0264-2824</v>
          </cell>
        </row>
        <row r="1153">
          <cell r="C1153" t="str">
            <v>1521-4117</v>
          </cell>
          <cell r="D1153" t="str">
            <v>0934-0866</v>
          </cell>
        </row>
        <row r="1154">
          <cell r="C1154" t="str">
            <v>1440-1827</v>
          </cell>
          <cell r="D1154" t="str">
            <v>1320-5463</v>
          </cell>
        </row>
        <row r="1155">
          <cell r="C1155" t="str">
            <v>1468-0130</v>
          </cell>
          <cell r="D1155" t="str">
            <v>0149-0508</v>
          </cell>
        </row>
        <row r="1156">
          <cell r="C1156" t="str">
            <v>1399-3038</v>
          </cell>
          <cell r="D1156" t="str">
            <v>0905-6157</v>
          </cell>
        </row>
        <row r="1157">
          <cell r="C1157" t="str">
            <v>1460-9592</v>
          </cell>
          <cell r="D1157" t="str">
            <v>1155-5645</v>
          </cell>
        </row>
        <row r="1158">
          <cell r="C1158" t="str">
            <v>1545-5017</v>
          </cell>
          <cell r="D1158" t="str">
            <v>1545-5009</v>
          </cell>
        </row>
        <row r="1159">
          <cell r="C1159" t="str">
            <v>1525-1470</v>
          </cell>
          <cell r="D1159" t="str">
            <v>0736-8046</v>
          </cell>
        </row>
        <row r="1160">
          <cell r="C1160" t="str">
            <v>1399-5448</v>
          </cell>
          <cell r="D1160" t="str">
            <v>1399-543X</v>
          </cell>
        </row>
        <row r="1161">
          <cell r="C1161" t="str">
            <v>2047-6310</v>
          </cell>
          <cell r="D1161" t="str">
            <v>2047-6302</v>
          </cell>
        </row>
        <row r="1162">
          <cell r="C1162" t="str">
            <v>1099-0496</v>
          </cell>
          <cell r="D1162" t="str">
            <v>8755-6863</v>
          </cell>
        </row>
        <row r="1163">
          <cell r="C1163" t="str">
            <v>1399-3046</v>
          </cell>
          <cell r="D1163" t="str">
            <v>1397-3142</v>
          </cell>
        </row>
        <row r="1164">
          <cell r="C1164" t="str">
            <v>1442-200X</v>
          </cell>
          <cell r="D1164" t="str">
            <v>1328-8067</v>
          </cell>
        </row>
        <row r="1165">
          <cell r="C1165" t="str">
            <v>2475-8817</v>
          </cell>
        </row>
        <row r="1166">
          <cell r="C1166" t="str">
            <v>1930-8272</v>
          </cell>
          <cell r="D1166" t="str">
            <v>1090-8811</v>
          </cell>
        </row>
        <row r="1167">
          <cell r="C1167" t="str">
            <v>1937-8327</v>
          </cell>
          <cell r="D1167" t="str">
            <v>0898-5952</v>
          </cell>
        </row>
        <row r="1168">
          <cell r="C1168" t="str">
            <v>1600-0757</v>
          </cell>
          <cell r="D1168" t="str">
            <v>0906-6713</v>
          </cell>
        </row>
        <row r="1169">
          <cell r="C1169" t="str">
            <v>1099-1530</v>
          </cell>
          <cell r="D1169" t="str">
            <v>1045-6740</v>
          </cell>
        </row>
        <row r="1170">
          <cell r="C1170" t="str">
            <v>1475-6811</v>
          </cell>
          <cell r="D1170" t="str">
            <v>1350-4126</v>
          </cell>
        </row>
        <row r="1171">
          <cell r="C1171" t="str">
            <v>1932-863X</v>
          </cell>
          <cell r="D1171" t="str">
            <v>1932-8621</v>
          </cell>
        </row>
        <row r="1172">
          <cell r="C1172" t="str">
            <v>1744-6570</v>
          </cell>
          <cell r="D1172" t="str">
            <v>0031-5826</v>
          </cell>
        </row>
        <row r="1173">
          <cell r="C1173" t="str">
            <v>1744-6163</v>
          </cell>
          <cell r="D1173" t="str">
            <v>0031-5990</v>
          </cell>
        </row>
        <row r="1174">
          <cell r="C1174" t="str">
            <v>1931-2393</v>
          </cell>
          <cell r="D1174" t="str">
            <v>1538-6341</v>
          </cell>
        </row>
        <row r="1175">
          <cell r="C1175" t="str">
            <v>1526-4998</v>
          </cell>
          <cell r="D1175" t="str">
            <v>1526-498X</v>
          </cell>
        </row>
        <row r="1176">
          <cell r="C1176" t="str">
            <v>1539-1612</v>
          </cell>
          <cell r="D1176" t="str">
            <v>1539-1604</v>
          </cell>
        </row>
        <row r="1177">
          <cell r="C1177" t="str">
            <v>1099-1557</v>
          </cell>
          <cell r="D1177" t="str">
            <v>1053-8569</v>
          </cell>
        </row>
        <row r="1178">
          <cell r="C1178" t="str">
            <v>1875-9114</v>
          </cell>
          <cell r="D1178" t="str">
            <v>0277-0008</v>
          </cell>
        </row>
        <row r="1179">
          <cell r="C1179" t="str">
            <v>1467-9191</v>
          </cell>
          <cell r="D1179" t="str">
            <v>0031-806X</v>
          </cell>
        </row>
        <row r="1180">
          <cell r="C1180" t="str">
            <v>1467-9205</v>
          </cell>
          <cell r="D1180" t="str">
            <v>0190-0536</v>
          </cell>
        </row>
        <row r="1181">
          <cell r="C1181" t="str">
            <v>1758-2237</v>
          </cell>
          <cell r="D1181" t="str">
            <v>1533-6077</v>
          </cell>
        </row>
        <row r="1182">
          <cell r="C1182" t="str">
            <v>1758-2245</v>
          </cell>
          <cell r="D1182" t="str">
            <v>1520-8583</v>
          </cell>
        </row>
        <row r="1183">
          <cell r="C1183" t="str">
            <v>1933-1592</v>
          </cell>
          <cell r="D1183" t="str">
            <v>0031-8205</v>
          </cell>
        </row>
        <row r="1184">
          <cell r="C1184" t="str">
            <v>1088-4963</v>
          </cell>
          <cell r="D1184" t="str">
            <v>0048-3915</v>
          </cell>
        </row>
        <row r="1185">
          <cell r="C1185" t="str">
            <v>1747-9991</v>
          </cell>
        </row>
        <row r="1186">
          <cell r="C1186" t="str">
            <v>1751-1097</v>
          </cell>
          <cell r="D1186" t="str">
            <v>0031-8655</v>
          </cell>
        </row>
        <row r="1187">
          <cell r="C1187" t="str">
            <v>1600-0781</v>
          </cell>
          <cell r="D1187" t="str">
            <v>0905-4383</v>
          </cell>
        </row>
        <row r="1188">
          <cell r="C1188" t="str">
            <v>1440-1835</v>
          </cell>
          <cell r="D1188" t="str">
            <v>1322-0829</v>
          </cell>
        </row>
        <row r="1189">
          <cell r="C1189" t="str">
            <v>1862-6319</v>
          </cell>
          <cell r="D1189" t="str">
            <v>1862-6300</v>
          </cell>
        </row>
        <row r="1190">
          <cell r="C1190" t="str">
            <v>1521-3951</v>
          </cell>
          <cell r="D1190" t="str">
            <v>0370-1972</v>
          </cell>
        </row>
        <row r="1191">
          <cell r="C1191" t="str">
            <v>1862-6270</v>
          </cell>
          <cell r="D1191" t="str">
            <v>1862-6254</v>
          </cell>
        </row>
        <row r="1192">
          <cell r="C1192" t="str">
            <v>1521-3943</v>
          </cell>
          <cell r="D1192" t="str">
            <v>0031-9252</v>
          </cell>
        </row>
        <row r="1193">
          <cell r="C1193" t="str">
            <v>1521-3722</v>
          </cell>
          <cell r="D1193" t="str">
            <v>1617-9439</v>
          </cell>
        </row>
        <row r="1194">
          <cell r="C1194" t="str">
            <v>1399-3054</v>
          </cell>
          <cell r="D1194" t="str">
            <v>0031-9317</v>
          </cell>
        </row>
        <row r="1195">
          <cell r="C1195" t="str">
            <v>1365-3032</v>
          </cell>
          <cell r="D1195" t="str">
            <v>0307-6962</v>
          </cell>
        </row>
        <row r="1196">
          <cell r="C1196" t="str">
            <v>1471-2865</v>
          </cell>
          <cell r="D1196" t="str">
            <v>1358-2267</v>
          </cell>
        </row>
        <row r="1197">
          <cell r="C1197" t="str">
            <v>1099-1565</v>
          </cell>
          <cell r="D1197" t="str">
            <v>0958-0344</v>
          </cell>
        </row>
        <row r="1198">
          <cell r="C1198" t="str">
            <v>1099-1573</v>
          </cell>
          <cell r="D1198" t="str">
            <v>0951-418X</v>
          </cell>
        </row>
        <row r="1199">
          <cell r="C1199" t="str">
            <v>1755-148X</v>
          </cell>
          <cell r="D1199" t="str">
            <v>1755-1471</v>
          </cell>
        </row>
        <row r="1200">
          <cell r="C1200" t="str">
            <v>1438-8677</v>
          </cell>
          <cell r="D1200" t="str">
            <v>1435-8603</v>
          </cell>
        </row>
        <row r="1201">
          <cell r="C1201" t="str">
            <v>1439-0523</v>
          </cell>
          <cell r="D1201" t="str">
            <v>0179-9541</v>
          </cell>
        </row>
        <row r="1202">
          <cell r="C1202" t="str">
            <v>1365-3040</v>
          </cell>
          <cell r="D1202" t="str">
            <v>0140-7791</v>
          </cell>
        </row>
        <row r="1203">
          <cell r="C1203" t="str">
            <v>1365-3059</v>
          </cell>
          <cell r="D1203" t="str">
            <v>0032-0862</v>
          </cell>
        </row>
        <row r="1204">
          <cell r="C1204" t="str">
            <v>1442-1984</v>
          </cell>
          <cell r="D1204" t="str">
            <v>0913-557X</v>
          </cell>
        </row>
        <row r="1205">
          <cell r="C1205" t="str">
            <v>1612-8869</v>
          </cell>
          <cell r="D1205" t="str">
            <v>1612-8850</v>
          </cell>
        </row>
        <row r="1206">
          <cell r="C1206" t="str">
            <v>1941-9635</v>
          </cell>
          <cell r="D1206" t="str">
            <v>0091-9578</v>
          </cell>
        </row>
        <row r="1207">
          <cell r="C1207" t="str">
            <v>1934-1563</v>
          </cell>
          <cell r="D1207" t="str">
            <v>1934-1482</v>
          </cell>
        </row>
        <row r="1208">
          <cell r="C1208" t="str">
            <v>1555-2934</v>
          </cell>
          <cell r="D1208" t="str">
            <v>1081-6976</v>
          </cell>
        </row>
        <row r="1209">
          <cell r="C1209" t="str">
            <v>1944-2866</v>
          </cell>
        </row>
        <row r="1210">
          <cell r="C1210" t="str">
            <v>1541-0072</v>
          </cell>
          <cell r="D1210" t="str">
            <v>0190-292X</v>
          </cell>
        </row>
        <row r="1211">
          <cell r="C1211" t="str">
            <v>1467-9221</v>
          </cell>
          <cell r="D1211" t="str">
            <v>0162-895X</v>
          </cell>
        </row>
        <row r="1212">
          <cell r="C1212" t="str">
            <v>1538-165X</v>
          </cell>
          <cell r="D1212" t="str">
            <v>0032-3195</v>
          </cell>
        </row>
        <row r="1213">
          <cell r="C1213" t="str">
            <v>1747-1346</v>
          </cell>
          <cell r="D1213" t="str">
            <v>1555-5623</v>
          </cell>
        </row>
        <row r="1214">
          <cell r="C1214" t="str">
            <v>1548-0569</v>
          </cell>
          <cell r="D1214" t="str">
            <v>0272-8397</v>
          </cell>
        </row>
        <row r="1215">
          <cell r="C1215" t="str">
            <v>2573-7619</v>
          </cell>
        </row>
        <row r="1216">
          <cell r="C1216" t="str">
            <v>1548-2634</v>
          </cell>
          <cell r="D1216" t="str">
            <v>0032-3888</v>
          </cell>
        </row>
        <row r="1217">
          <cell r="C1217" t="str">
            <v>1097-0126</v>
          </cell>
          <cell r="D1217" t="str">
            <v>0959-8103</v>
          </cell>
        </row>
        <row r="1218">
          <cell r="C1218" t="str">
            <v>1099-1581</v>
          </cell>
          <cell r="D1218" t="str">
            <v>1042-7147</v>
          </cell>
        </row>
        <row r="1219">
          <cell r="C1219" t="str">
            <v>1728-4457</v>
          </cell>
          <cell r="D1219" t="str">
            <v>0098-7921</v>
          </cell>
        </row>
        <row r="1220">
          <cell r="C1220" t="str">
            <v>1438-390X</v>
          </cell>
          <cell r="D1220" t="str">
            <v>1438-3896</v>
          </cell>
        </row>
        <row r="1221">
          <cell r="C1221" t="str">
            <v>1544-8452</v>
          </cell>
          <cell r="D1221" t="str">
            <v>1544-8444</v>
          </cell>
        </row>
        <row r="1222">
          <cell r="C1222" t="str">
            <v>1944-2858</v>
          </cell>
        </row>
        <row r="1223">
          <cell r="C1223" t="str">
            <v>2047-2900</v>
          </cell>
          <cell r="D1223" t="str">
            <v>2047-2897</v>
          </cell>
        </row>
        <row r="1224">
          <cell r="C1224" t="str">
            <v>1097-0223</v>
          </cell>
          <cell r="D1224" t="str">
            <v>0197-3851</v>
          </cell>
        </row>
        <row r="1225">
          <cell r="C1225" t="str">
            <v>1931-2253</v>
          </cell>
          <cell r="D1225" t="str">
            <v>0959-6682</v>
          </cell>
        </row>
        <row r="1226">
          <cell r="C1226" t="str">
            <v>1741-5705</v>
          </cell>
          <cell r="D1226" t="str">
            <v>0360-4918</v>
          </cell>
        </row>
        <row r="1227">
          <cell r="C1227" t="str">
            <v>1617-7061</v>
          </cell>
          <cell r="D1227" t="str">
            <v>1617-7061</v>
          </cell>
        </row>
        <row r="1228">
          <cell r="C1228" t="str">
            <v>2373-9231</v>
          </cell>
          <cell r="D1228" t="str">
            <v>0044-7870</v>
          </cell>
        </row>
        <row r="1229">
          <cell r="C1229" t="str">
            <v>1460-244X</v>
          </cell>
          <cell r="D1229" t="str">
            <v>0024-6115</v>
          </cell>
        </row>
        <row r="1230">
          <cell r="C1230" t="str">
            <v>1547-5913</v>
          </cell>
          <cell r="D1230" t="str">
            <v>1066-8527</v>
          </cell>
        </row>
        <row r="1231">
          <cell r="C1231" t="str">
            <v>1937-5956</v>
          </cell>
          <cell r="D1231" t="str">
            <v>1059-1478</v>
          </cell>
        </row>
        <row r="1232">
          <cell r="C1232" t="str">
            <v>1931-227X</v>
          </cell>
          <cell r="D1232" t="str">
            <v>1367-7543</v>
          </cell>
        </row>
        <row r="1233">
          <cell r="C1233" t="str">
            <v>1099-159X</v>
          </cell>
          <cell r="D1233" t="str">
            <v>1062-7995</v>
          </cell>
        </row>
        <row r="1234">
          <cell r="C1234" t="str">
            <v>1521-4087</v>
          </cell>
          <cell r="D1234" t="str">
            <v>0721-3115</v>
          </cell>
        </row>
        <row r="1235">
          <cell r="C1235" t="str">
            <v>1469-896X</v>
          </cell>
          <cell r="D1235" t="str">
            <v>0961-8368</v>
          </cell>
        </row>
        <row r="1236">
          <cell r="C1236" t="str">
            <v>1097-0134</v>
          </cell>
          <cell r="D1236" t="str">
            <v>0887-3585</v>
          </cell>
        </row>
        <row r="1237">
          <cell r="C1237" t="str">
            <v>1615-9861</v>
          </cell>
          <cell r="D1237" t="str">
            <v>1615-9853</v>
          </cell>
        </row>
        <row r="1238">
          <cell r="C1238" t="str">
            <v>1862-8354</v>
          </cell>
          <cell r="D1238" t="str">
            <v>1862-8346</v>
          </cell>
        </row>
        <row r="1239">
          <cell r="C1239" t="str">
            <v>2046-0260</v>
          </cell>
          <cell r="D1239" t="str">
            <v>2046-0252</v>
          </cell>
        </row>
        <row r="1240">
          <cell r="C1240" t="str">
            <v>1440-1819</v>
          </cell>
          <cell r="D1240" t="str">
            <v>1323-1316</v>
          </cell>
        </row>
        <row r="1241">
          <cell r="C1241" t="str">
            <v>1479-8301</v>
          </cell>
          <cell r="D1241" t="str">
            <v>1346-3500</v>
          </cell>
        </row>
        <row r="1242">
          <cell r="C1242" t="str">
            <v>1520-6793</v>
          </cell>
          <cell r="D1242" t="str">
            <v>0742-6046</v>
          </cell>
        </row>
        <row r="1243">
          <cell r="C1243" t="str">
            <v>2044-8341</v>
          </cell>
          <cell r="D1243" t="str">
            <v>1476-0835</v>
          </cell>
        </row>
        <row r="1244">
          <cell r="C1244" t="str">
            <v>1520-6807</v>
          </cell>
          <cell r="D1244" t="str">
            <v>0033-3085</v>
          </cell>
        </row>
        <row r="1245">
          <cell r="C1245" t="str">
            <v>1099-1611</v>
          </cell>
          <cell r="D1245" t="str">
            <v>1057-9249</v>
          </cell>
        </row>
        <row r="1246">
          <cell r="C1246" t="str">
            <v>1469-8986</v>
          </cell>
          <cell r="D1246" t="str">
            <v>0048-5772</v>
          </cell>
        </row>
        <row r="1247">
          <cell r="C1247" t="str">
            <v>1556-9195</v>
          </cell>
          <cell r="D1247" t="str">
            <v>1476-9263</v>
          </cell>
        </row>
        <row r="1248">
          <cell r="C1248" t="str">
            <v>1467-9299</v>
          </cell>
          <cell r="D1248" t="str">
            <v>0033-3298</v>
          </cell>
        </row>
        <row r="1249">
          <cell r="C1249" t="str">
            <v>1099-162X</v>
          </cell>
          <cell r="D1249" t="str">
            <v>0271-2075</v>
          </cell>
        </row>
        <row r="1250">
          <cell r="C1250" t="str">
            <v>1540-6210</v>
          </cell>
          <cell r="D1250" t="str">
            <v>0033-3352</v>
          </cell>
        </row>
        <row r="1251">
          <cell r="C1251" t="str">
            <v>1540-5850</v>
          </cell>
          <cell r="D1251" t="str">
            <v>0275-1100</v>
          </cell>
        </row>
        <row r="1252">
          <cell r="C1252" t="str">
            <v>1525-1446</v>
          </cell>
          <cell r="D1252" t="str">
            <v>0737-1209</v>
          </cell>
        </row>
        <row r="1253">
          <cell r="C1253" t="str">
            <v>1099-1638</v>
          </cell>
          <cell r="D1253" t="str">
            <v>0748-8017</v>
          </cell>
        </row>
        <row r="1254">
          <cell r="C1254" t="str">
            <v>1759-7331</v>
          </cell>
          <cell r="D1254" t="str">
            <v>1759-7323</v>
          </cell>
        </row>
        <row r="1255">
          <cell r="C1255" t="str">
            <v>2577-0470</v>
          </cell>
        </row>
        <row r="1256">
          <cell r="C1256" t="str">
            <v>1477-870X</v>
          </cell>
          <cell r="D1256" t="str">
            <v>0035-9009</v>
          </cell>
        </row>
        <row r="1257">
          <cell r="C1257" t="str">
            <v>1467-9310</v>
          </cell>
          <cell r="D1257" t="str">
            <v>0033-6807</v>
          </cell>
        </row>
        <row r="1258">
          <cell r="C1258" t="str">
            <v>1944-799X</v>
          </cell>
          <cell r="D1258" t="str">
            <v>0048-6604</v>
          </cell>
        </row>
        <row r="1259">
          <cell r="C1259" t="str">
            <v>1098-2418</v>
          </cell>
          <cell r="D1259" t="str">
            <v>1042-9832</v>
          </cell>
        </row>
        <row r="1260">
          <cell r="C1260" t="str">
            <v>1097-0231</v>
          </cell>
          <cell r="D1260" t="str">
            <v>0951-4198</v>
          </cell>
        </row>
        <row r="1261">
          <cell r="C1261" t="str">
            <v>1467-9329</v>
          </cell>
          <cell r="D1261" t="str">
            <v>0034-0006</v>
          </cell>
        </row>
        <row r="1262">
          <cell r="C1262" t="str">
            <v>1467-9337</v>
          </cell>
          <cell r="D1262" t="str">
            <v>0952-1917</v>
          </cell>
        </row>
        <row r="1263">
          <cell r="C1263" t="str">
            <v>1936-2722</v>
          </cell>
          <cell r="D1263" t="str">
            <v>0034-0553</v>
          </cell>
        </row>
        <row r="1264">
          <cell r="C1264" t="str">
            <v>1540-6229</v>
          </cell>
          <cell r="D1264" t="str">
            <v>1080-8620</v>
          </cell>
        </row>
        <row r="1265">
          <cell r="C1265" t="str">
            <v>2155-6458</v>
          </cell>
          <cell r="D1265" t="str">
            <v>2155-644X</v>
          </cell>
        </row>
        <row r="1266">
          <cell r="C1266" t="str">
            <v>1757-7802</v>
          </cell>
        </row>
        <row r="1267">
          <cell r="C1267" t="str">
            <v>1748-5991</v>
          </cell>
          <cell r="D1267" t="str">
            <v>1748-5983</v>
          </cell>
        </row>
        <row r="1268">
          <cell r="C1268" t="str">
            <v>1749-8171</v>
          </cell>
        </row>
        <row r="1269">
          <cell r="C1269" t="str">
            <v>1748-0922</v>
          </cell>
          <cell r="D1269" t="str">
            <v>0319-485X</v>
          </cell>
        </row>
        <row r="1270">
          <cell r="C1270" t="str">
            <v>1520-6831</v>
          </cell>
          <cell r="D1270" t="str">
            <v>1051-5658</v>
          </cell>
        </row>
        <row r="1271">
          <cell r="C1271" t="str">
            <v>1477-4658</v>
          </cell>
          <cell r="D1271" t="str">
            <v>0269-1213</v>
          </cell>
        </row>
        <row r="1272">
          <cell r="C1272" t="str">
            <v>1439-0531</v>
          </cell>
          <cell r="D1272" t="str">
            <v>0936-6768</v>
          </cell>
        </row>
        <row r="1273">
          <cell r="C1273" t="str">
            <v>1098-240X</v>
          </cell>
          <cell r="D1273" t="str">
            <v>0160-6891</v>
          </cell>
        </row>
        <row r="1274">
          <cell r="C1274" t="str">
            <v>1759-2887</v>
          </cell>
          <cell r="D1274" t="str">
            <v>1759-2879</v>
          </cell>
        </row>
        <row r="1275">
          <cell r="C1275" t="str">
            <v>1751-3928</v>
          </cell>
          <cell r="D1275" t="str">
            <v>1344-1698</v>
          </cell>
        </row>
        <row r="1276">
          <cell r="C1276" t="str">
            <v>1440-1843</v>
          </cell>
          <cell r="D1276" t="str">
            <v>1323-7799</v>
          </cell>
        </row>
        <row r="1277">
          <cell r="C1277" t="str">
            <v>1526-100X</v>
          </cell>
          <cell r="D1277" t="str">
            <v>1061-2971</v>
          </cell>
        </row>
        <row r="1278">
          <cell r="C1278" t="str">
            <v>1467-9361</v>
          </cell>
          <cell r="D1278" t="str">
            <v>1363-6669</v>
          </cell>
        </row>
        <row r="1279">
          <cell r="C1279" t="str">
            <v>2049-6613</v>
          </cell>
        </row>
        <row r="1280">
          <cell r="C1280" t="str">
            <v>2050-0394</v>
          </cell>
          <cell r="D1280" t="str">
            <v>2050-0386</v>
          </cell>
        </row>
        <row r="1281">
          <cell r="C1281" t="str">
            <v>1873-5924</v>
          </cell>
          <cell r="D1281" t="str">
            <v>1058-3300</v>
          </cell>
        </row>
        <row r="1282">
          <cell r="C1282" t="str">
            <v>1475-4991</v>
          </cell>
          <cell r="D1282" t="str">
            <v>0034-6586</v>
          </cell>
        </row>
        <row r="1283">
          <cell r="C1283" t="str">
            <v>1467-9396</v>
          </cell>
          <cell r="D1283" t="str">
            <v>0965-7576</v>
          </cell>
        </row>
        <row r="1284">
          <cell r="C1284" t="str">
            <v>1541-1338</v>
          </cell>
          <cell r="D1284" t="str">
            <v>1541-132X</v>
          </cell>
        </row>
        <row r="1285">
          <cell r="C1285" t="str">
            <v>1467-940X</v>
          </cell>
          <cell r="D1285" t="str">
            <v>0917-0553</v>
          </cell>
        </row>
        <row r="1286">
          <cell r="C1286" t="str">
            <v>1753-5131</v>
          </cell>
          <cell r="D1286" t="str">
            <v>1753-5123</v>
          </cell>
        </row>
        <row r="1287">
          <cell r="C1287" t="str">
            <v>1099-1654</v>
          </cell>
          <cell r="D1287" t="str">
            <v>1052-9276</v>
          </cell>
        </row>
        <row r="1288">
          <cell r="C1288" t="str">
            <v>1467-9418</v>
          </cell>
          <cell r="D1288" t="str">
            <v>1350-7303</v>
          </cell>
        </row>
        <row r="1289">
          <cell r="C1289" t="str">
            <v>1944-9208</v>
          </cell>
          <cell r="D1289" t="str">
            <v>8755-1209</v>
          </cell>
        </row>
        <row r="1290">
          <cell r="C1290" t="str">
            <v>1564-9148</v>
          </cell>
          <cell r="D1290" t="str">
            <v>0378-5548</v>
          </cell>
        </row>
        <row r="1291">
          <cell r="C1291" t="str">
            <v>1564-9121</v>
          </cell>
          <cell r="D1291" t="str">
            <v>0378-5599</v>
          </cell>
        </row>
        <row r="1292">
          <cell r="C1292" t="str">
            <v>1539-6924</v>
          </cell>
          <cell r="D1292" t="str">
            <v>0272-4332</v>
          </cell>
        </row>
        <row r="1293">
          <cell r="C1293" t="str">
            <v>1540-6296</v>
          </cell>
          <cell r="D1293" t="str">
            <v>1098-1616</v>
          </cell>
        </row>
        <row r="1294">
          <cell r="C1294" t="str">
            <v>1944-4079</v>
          </cell>
        </row>
        <row r="1295">
          <cell r="C1295" t="str">
            <v>1535-1467</v>
          </cell>
          <cell r="D1295" t="str">
            <v>1535-1459</v>
          </cell>
        </row>
        <row r="1296">
          <cell r="C1296" t="str">
            <v>1549-0831</v>
          </cell>
          <cell r="D1296" t="str">
            <v>0036-0112</v>
          </cell>
        </row>
        <row r="1297">
          <cell r="C1297" t="str">
            <v>1471-6712</v>
          </cell>
          <cell r="D1297" t="str">
            <v>0283-9318</v>
          </cell>
        </row>
        <row r="1298">
          <cell r="C1298" t="str">
            <v>1365-3083</v>
          </cell>
          <cell r="D1298" t="str">
            <v>0300-9475</v>
          </cell>
        </row>
        <row r="1299">
          <cell r="C1299" t="str">
            <v>1600-0838</v>
          </cell>
          <cell r="D1299" t="str">
            <v>0905-7188</v>
          </cell>
        </row>
        <row r="1300">
          <cell r="C1300" t="str">
            <v>1467-9450</v>
          </cell>
          <cell r="D1300" t="str">
            <v>0036-5564</v>
          </cell>
        </row>
        <row r="1301">
          <cell r="C1301" t="str">
            <v>1467-9469</v>
          </cell>
          <cell r="D1301" t="str">
            <v>0303-6898</v>
          </cell>
        </row>
        <row r="1302">
          <cell r="C1302" t="str">
            <v>1467-9477</v>
          </cell>
          <cell r="D1302" t="str">
            <v>0080-6757</v>
          </cell>
        </row>
        <row r="1303">
          <cell r="C1303" t="str">
            <v>1949-8594</v>
          </cell>
          <cell r="D1303" t="str">
            <v>0036-6803</v>
          </cell>
        </row>
        <row r="1304">
          <cell r="C1304" t="str">
            <v>1098-237X</v>
          </cell>
          <cell r="D1304" t="str">
            <v>0036-8326</v>
          </cell>
        </row>
        <row r="1305">
          <cell r="C1305" t="str">
            <v>1467-9485</v>
          </cell>
          <cell r="D1305" t="str">
            <v>0036-9292</v>
          </cell>
        </row>
        <row r="1306">
          <cell r="C1306" t="str">
            <v>2475-6725</v>
          </cell>
        </row>
        <row r="1307">
          <cell r="C1307" t="str">
            <v>1365-3091</v>
          </cell>
          <cell r="D1307" t="str">
            <v>0037-0746</v>
          </cell>
        </row>
        <row r="1308">
          <cell r="C1308" t="str">
            <v>1525-139X</v>
          </cell>
          <cell r="D1308" t="str">
            <v>0894-0959</v>
          </cell>
        </row>
        <row r="1309">
          <cell r="C1309" t="str">
            <v>2573-1815</v>
          </cell>
        </row>
        <row r="1310">
          <cell r="C1310" t="str">
            <v>2168-0159</v>
          </cell>
          <cell r="D1310" t="str">
            <v>0097-966X</v>
          </cell>
        </row>
        <row r="1311">
          <cell r="C1311" t="str">
            <v>1740-9713</v>
          </cell>
          <cell r="D1311" t="str">
            <v>1740-9705</v>
          </cell>
        </row>
        <row r="1312">
          <cell r="C1312" t="str">
            <v>1467-9493</v>
          </cell>
          <cell r="D1312" t="str">
            <v>0129-7619</v>
          </cell>
        </row>
        <row r="1313">
          <cell r="C1313" t="str">
            <v>1600-0846</v>
          </cell>
          <cell r="D1313" t="str">
            <v>0909-752X</v>
          </cell>
        </row>
        <row r="1314">
          <cell r="C1314" t="str">
            <v>1613-6829</v>
          </cell>
          <cell r="D1314" t="str">
            <v>1613-6810</v>
          </cell>
        </row>
        <row r="1315">
          <cell r="C1315" t="str">
            <v>2366-9608</v>
          </cell>
        </row>
        <row r="1316">
          <cell r="C1316" t="str">
            <v>1751-9004</v>
          </cell>
        </row>
        <row r="1317">
          <cell r="C1317" t="str">
            <v>1469-8676</v>
          </cell>
          <cell r="D1317" t="str">
            <v>0964-0282</v>
          </cell>
        </row>
        <row r="1318">
          <cell r="C1318" t="str">
            <v>1467-9507</v>
          </cell>
          <cell r="D1318" t="str">
            <v>0961-205X</v>
          </cell>
        </row>
        <row r="1319">
          <cell r="C1319" t="str">
            <v>1751-2409</v>
          </cell>
          <cell r="D1319" t="str">
            <v>1751-2395</v>
          </cell>
        </row>
        <row r="1320">
          <cell r="C1320" t="str">
            <v>1467-9515</v>
          </cell>
          <cell r="D1320" t="str">
            <v>0144-5596</v>
          </cell>
        </row>
        <row r="1321">
          <cell r="C1321" t="str">
            <v>1540-6237</v>
          </cell>
          <cell r="D1321" t="str">
            <v>0038-4941</v>
          </cell>
        </row>
        <row r="1322">
          <cell r="C1322" t="str">
            <v>1467-9523</v>
          </cell>
          <cell r="D1322" t="str">
            <v>0038-0199</v>
          </cell>
        </row>
        <row r="1323">
          <cell r="C1323" t="str">
            <v>1573-7861</v>
          </cell>
          <cell r="D1323" t="str">
            <v>0884-8971</v>
          </cell>
        </row>
        <row r="1324">
          <cell r="C1324" t="str">
            <v>1475-682X</v>
          </cell>
          <cell r="D1324" t="str">
            <v>0038-0245</v>
          </cell>
        </row>
        <row r="1325">
          <cell r="C1325" t="str">
            <v>1751-9020</v>
          </cell>
        </row>
        <row r="1326">
          <cell r="C1326" t="str">
            <v>1467-9566</v>
          </cell>
          <cell r="D1326" t="str">
            <v>0141-9889</v>
          </cell>
        </row>
        <row r="1327">
          <cell r="C1327" t="str">
            <v>1099-1689</v>
          </cell>
          <cell r="D1327" t="str">
            <v>0960-0833</v>
          </cell>
        </row>
        <row r="1328">
          <cell r="C1328" t="str">
            <v>1097-024X</v>
          </cell>
          <cell r="D1328" t="str">
            <v>0038-0644</v>
          </cell>
        </row>
        <row r="1329">
          <cell r="C1329" t="str">
            <v>1475-2743</v>
          </cell>
          <cell r="D1329" t="str">
            <v>0266-0032</v>
          </cell>
        </row>
        <row r="1330">
          <cell r="C1330" t="str">
            <v>2367-198X</v>
          </cell>
        </row>
        <row r="1331">
          <cell r="C1331" t="str">
            <v>2054-6750</v>
          </cell>
          <cell r="D1331" t="str">
            <v>2202-8323</v>
          </cell>
        </row>
        <row r="1332">
          <cell r="C1332" t="str">
            <v>2325-8012</v>
          </cell>
          <cell r="D1332" t="str">
            <v>0038-4038</v>
          </cell>
        </row>
        <row r="1333">
          <cell r="C1333" t="str">
            <v>1542-7390</v>
          </cell>
        </row>
        <row r="1334">
          <cell r="C1334" t="str">
            <v>1754-4505</v>
          </cell>
          <cell r="D1334" t="str">
            <v>0275-1879</v>
          </cell>
        </row>
        <row r="1335">
          <cell r="C1335" t="str">
            <v>2325-8586</v>
          </cell>
          <cell r="D1335" t="str">
            <v>1538-1625</v>
          </cell>
        </row>
        <row r="1336">
          <cell r="D1336" t="str">
            <v>0966-0941</v>
          </cell>
        </row>
        <row r="1337">
          <cell r="C1337" t="str">
            <v>1437-1049</v>
          </cell>
          <cell r="D1337" t="str">
            <v>0038-9145</v>
          </cell>
        </row>
        <row r="1338">
          <cell r="C1338" t="str">
            <v>1521-379X</v>
          </cell>
          <cell r="D1338" t="str">
            <v>0038-9056</v>
          </cell>
        </row>
        <row r="1339">
          <cell r="C1339" t="str">
            <v>2049-1573</v>
          </cell>
        </row>
        <row r="1340">
          <cell r="C1340" t="str">
            <v>1467-9574</v>
          </cell>
          <cell r="D1340" t="str">
            <v>0039-0402</v>
          </cell>
        </row>
        <row r="1341">
          <cell r="C1341" t="str">
            <v>1932-1872</v>
          </cell>
          <cell r="D1341" t="str">
            <v>1932-1864</v>
          </cell>
        </row>
        <row r="1342">
          <cell r="C1342" t="str">
            <v>1097-0258</v>
          </cell>
          <cell r="D1342" t="str">
            <v>0277-6715</v>
          </cell>
        </row>
        <row r="1343">
          <cell r="C1343" t="str">
            <v>1867-0539</v>
          </cell>
          <cell r="D1343" t="str">
            <v>1867-0520</v>
          </cell>
        </row>
        <row r="1344">
          <cell r="C1344" t="str">
            <v>1869-344X</v>
          </cell>
          <cell r="D1344" t="str">
            <v>1611-3683</v>
          </cell>
        </row>
        <row r="1345">
          <cell r="C1345" t="str">
            <v>1549-4918</v>
          </cell>
          <cell r="D1345" t="str">
            <v>1066-5099</v>
          </cell>
        </row>
        <row r="1346">
          <cell r="C1346" t="str">
            <v>1475-1305</v>
          </cell>
          <cell r="D1346" t="str">
            <v>0039-2103</v>
          </cell>
        </row>
        <row r="1347">
          <cell r="C1347" t="str">
            <v>1099-1697</v>
          </cell>
          <cell r="D1347" t="str">
            <v>1086-1718</v>
          </cell>
        </row>
        <row r="1348">
          <cell r="C1348" t="str">
            <v>1932-443X</v>
          </cell>
          <cell r="D1348" t="str">
            <v>1932-4391</v>
          </cell>
        </row>
        <row r="1349">
          <cell r="C1349" t="str">
            <v>1097-0266</v>
          </cell>
          <cell r="D1349" t="str">
            <v>0143-2095</v>
          </cell>
        </row>
        <row r="1350">
          <cell r="C1350" t="str">
            <v>1532-2998</v>
          </cell>
          <cell r="D1350" t="str">
            <v>1532-3005</v>
          </cell>
        </row>
        <row r="1351">
          <cell r="C1351" t="str">
            <v>1751-7648</v>
          </cell>
          <cell r="D1351" t="str">
            <v>1464-4177</v>
          </cell>
        </row>
        <row r="1352">
          <cell r="C1352" t="str">
            <v>1545-2263</v>
          </cell>
          <cell r="D1352" t="str">
            <v>1545-2255</v>
          </cell>
        </row>
        <row r="1353">
          <cell r="C1353" t="str">
            <v>1943-7552</v>
          </cell>
          <cell r="D1353" t="str">
            <v>1098-5166</v>
          </cell>
        </row>
        <row r="1354">
          <cell r="C1354" t="str">
            <v>1467-9582</v>
          </cell>
          <cell r="D1354" t="str">
            <v>0039-3193</v>
          </cell>
        </row>
        <row r="1355">
          <cell r="C1355" t="str">
            <v>1467-9590</v>
          </cell>
          <cell r="D1355" t="str">
            <v>0022-2526</v>
          </cell>
        </row>
        <row r="1356">
          <cell r="C1356" t="str">
            <v>1754-9469</v>
          </cell>
          <cell r="D1356" t="str">
            <v>1473-8481</v>
          </cell>
        </row>
        <row r="1357">
          <cell r="C1357" t="str">
            <v>1728-4465</v>
          </cell>
          <cell r="D1357" t="str">
            <v>0039-3665</v>
          </cell>
        </row>
        <row r="1358">
          <cell r="C1358" t="str">
            <v>2325-8624</v>
          </cell>
          <cell r="D1358" t="str">
            <v>1070-9061</v>
          </cell>
        </row>
        <row r="1359">
          <cell r="C1359" t="str">
            <v>1943-278X</v>
          </cell>
          <cell r="D1359" t="str">
            <v>0363-0234</v>
          </cell>
        </row>
        <row r="1360">
          <cell r="C1360" t="str">
            <v>1467-9604</v>
          </cell>
          <cell r="D1360" t="str">
            <v>0268-2141</v>
          </cell>
        </row>
        <row r="1361">
          <cell r="C1361" t="str">
            <v>1096-9918</v>
          </cell>
          <cell r="D1361" t="str">
            <v>0142-2421</v>
          </cell>
        </row>
        <row r="1362">
          <cell r="C1362" t="str">
            <v>1744-1633</v>
          </cell>
          <cell r="D1362" t="str">
            <v>1744-1625</v>
          </cell>
        </row>
        <row r="1363">
          <cell r="C1363" t="str">
            <v>1099-1719</v>
          </cell>
          <cell r="D1363" t="str">
            <v>0968-0802</v>
          </cell>
        </row>
        <row r="1364">
          <cell r="C1364" t="str">
            <v>1662-6370</v>
          </cell>
          <cell r="D1364" t="str">
            <v>1424-7755</v>
          </cell>
        </row>
        <row r="1365">
          <cell r="C1365" t="str">
            <v>1533-8665</v>
          </cell>
          <cell r="D1365" t="str">
            <v>0195-6086</v>
          </cell>
        </row>
        <row r="1366">
          <cell r="C1366" t="str">
            <v>1098-2396</v>
          </cell>
          <cell r="D1366" t="str">
            <v>0887-4476</v>
          </cell>
        </row>
        <row r="1367">
          <cell r="C1367" t="str">
            <v>1467-9612</v>
          </cell>
          <cell r="D1367" t="str">
            <v>1368-0005</v>
          </cell>
        </row>
        <row r="1368">
          <cell r="C1368" t="str">
            <v>1099-1727</v>
          </cell>
          <cell r="D1368" t="str">
            <v>0883-7066</v>
          </cell>
        </row>
        <row r="1369">
          <cell r="C1369" t="str">
            <v>1365-3113</v>
          </cell>
          <cell r="D1369" t="str">
            <v>0307-6970</v>
          </cell>
        </row>
        <row r="1370">
          <cell r="C1370" t="str">
            <v>1520-6858</v>
          </cell>
          <cell r="D1370" t="str">
            <v>1098-1241</v>
          </cell>
        </row>
        <row r="1371">
          <cell r="C1371" t="str">
            <v>1099-1743</v>
          </cell>
          <cell r="D1371" t="str">
            <v>1092-7026</v>
          </cell>
        </row>
        <row r="1372">
          <cell r="C1372" t="str">
            <v>1996-8175</v>
          </cell>
          <cell r="D1372" t="str">
            <v>0040-0262</v>
          </cell>
        </row>
        <row r="1373">
          <cell r="C1373" t="str">
            <v>1467-9639</v>
          </cell>
          <cell r="D1373" t="str">
            <v>0141-982X</v>
          </cell>
        </row>
        <row r="1374">
          <cell r="C1374" t="str">
            <v>1467-9647</v>
          </cell>
          <cell r="D1374" t="str">
            <v>1368-4868</v>
          </cell>
        </row>
        <row r="1375">
          <cell r="C1375" t="str">
            <v>1944-9194</v>
          </cell>
          <cell r="D1375" t="str">
            <v>0278-7407</v>
          </cell>
        </row>
        <row r="1376">
          <cell r="C1376" t="str">
            <v>1365-3121</v>
          </cell>
          <cell r="D1376" t="str">
            <v>0954-4879</v>
          </cell>
        </row>
        <row r="1377">
          <cell r="C1377" t="str">
            <v>1949-3533</v>
          </cell>
          <cell r="D1377" t="str">
            <v>1056-7941</v>
          </cell>
        </row>
        <row r="1378">
          <cell r="C1378" t="str">
            <v>1545-7249</v>
          </cell>
          <cell r="D1378" t="str">
            <v>0039-8322</v>
          </cell>
        </row>
        <row r="1379">
          <cell r="C1379" t="str">
            <v>1555-7561</v>
          </cell>
          <cell r="D1379" t="str">
            <v>1933-6837</v>
          </cell>
        </row>
        <row r="1380">
          <cell r="C1380" t="str">
            <v>1536-7150</v>
          </cell>
          <cell r="D1380" t="str">
            <v>0002-9246</v>
          </cell>
        </row>
        <row r="1381">
          <cell r="C1381" t="str">
            <v>1521-0391</v>
          </cell>
          <cell r="D1381" t="str">
            <v>1055-0496</v>
          </cell>
        </row>
        <row r="1382">
          <cell r="C1382" t="str">
            <v>1932-8494</v>
          </cell>
          <cell r="D1382" t="str">
            <v>1932-8486</v>
          </cell>
        </row>
        <row r="1383">
          <cell r="C1383" t="str">
            <v>1467-8462</v>
          </cell>
          <cell r="D1383" t="str">
            <v>0004-9018</v>
          </cell>
        </row>
        <row r="1384">
          <cell r="C1384" t="str">
            <v>1467-8489</v>
          </cell>
          <cell r="D1384" t="str">
            <v>1364-985X</v>
          </cell>
        </row>
        <row r="1385">
          <cell r="C1385" t="str">
            <v>1757-6547</v>
          </cell>
          <cell r="D1385" t="str">
            <v>1035-8811</v>
          </cell>
        </row>
        <row r="1386">
          <cell r="C1386" t="str">
            <v>1524-4741</v>
          </cell>
          <cell r="D1386" t="str">
            <v>1075-122X</v>
          </cell>
        </row>
        <row r="1387">
          <cell r="C1387" t="str">
            <v>1468-4446</v>
          </cell>
          <cell r="D1387" t="str">
            <v>0007-1315</v>
          </cell>
        </row>
        <row r="1388">
          <cell r="C1388" t="str">
            <v>1556-7567</v>
          </cell>
          <cell r="D1388" t="str">
            <v>1527-8395</v>
          </cell>
        </row>
        <row r="1389">
          <cell r="C1389" t="str">
            <v>1556-7575</v>
          </cell>
          <cell r="D1389" t="str">
            <v>1058-1073</v>
          </cell>
        </row>
        <row r="1390">
          <cell r="C1390" t="str">
            <v>1556-7532</v>
          </cell>
          <cell r="D1390" t="str">
            <v>1068-5308</v>
          </cell>
        </row>
        <row r="1391">
          <cell r="C1391" t="str">
            <v>1541-0064</v>
          </cell>
          <cell r="D1391" t="str">
            <v>0008-3658</v>
          </cell>
        </row>
        <row r="1392">
          <cell r="C1392" t="str">
            <v>1939-019X</v>
          </cell>
          <cell r="D1392" t="str">
            <v>0008-4034</v>
          </cell>
        </row>
        <row r="1393">
          <cell r="C1393" t="str">
            <v>1708-945X</v>
          </cell>
          <cell r="D1393" t="str">
            <v>0319-5724</v>
          </cell>
        </row>
        <row r="1394">
          <cell r="C1394" t="str">
            <v>2161-0045</v>
          </cell>
          <cell r="D1394" t="str">
            <v>0889-4019</v>
          </cell>
        </row>
        <row r="1395">
          <cell r="C1395" t="str">
            <v>1528-0691</v>
          </cell>
          <cell r="D1395" t="str">
            <v>1527-8999</v>
          </cell>
        </row>
        <row r="1396">
          <cell r="C1396" t="str">
            <v>1752-699X</v>
          </cell>
          <cell r="D1396" t="str">
            <v>1752-6981</v>
          </cell>
        </row>
        <row r="1397">
          <cell r="C1397" t="str">
            <v>1936-4393</v>
          </cell>
          <cell r="D1397" t="str">
            <v>1049-3255</v>
          </cell>
        </row>
        <row r="1398">
          <cell r="C1398" t="str">
            <v>1746-1049</v>
          </cell>
          <cell r="D1398" t="str">
            <v>0012-1533</v>
          </cell>
        </row>
        <row r="1399">
          <cell r="C1399" t="str">
            <v>1758-6623</v>
          </cell>
          <cell r="D1399" t="str">
            <v>0013-0796</v>
          </cell>
        </row>
        <row r="1400">
          <cell r="C1400" t="str">
            <v>1681-4835</v>
          </cell>
        </row>
        <row r="1401">
          <cell r="C1401" t="str">
            <v>1460-2075</v>
          </cell>
          <cell r="D1401" t="str">
            <v>0261-4189</v>
          </cell>
        </row>
        <row r="1402">
          <cell r="C1402" t="str">
            <v>1742-4658</v>
          </cell>
          <cell r="D1402" t="str">
            <v>1742-464X</v>
          </cell>
        </row>
        <row r="1403">
          <cell r="C1403" t="str">
            <v>1540-6288</v>
          </cell>
          <cell r="D1403" t="str">
            <v>0732-8516</v>
          </cell>
        </row>
        <row r="1404">
          <cell r="C1404" t="str">
            <v>1475-4959</v>
          </cell>
          <cell r="D1404" t="str">
            <v>0016-7398</v>
          </cell>
        </row>
        <row r="1405">
          <cell r="C1405" t="str">
            <v>1756-1183</v>
          </cell>
          <cell r="D1405" t="str">
            <v>0016-8831</v>
          </cell>
        </row>
        <row r="1406">
          <cell r="C1406" t="str">
            <v>1468-2265</v>
          </cell>
          <cell r="D1406" t="str">
            <v>0018-1196</v>
          </cell>
        </row>
        <row r="1407">
          <cell r="C1407" t="str">
            <v>1540-6563</v>
          </cell>
          <cell r="D1407" t="str">
            <v>0018-2370</v>
          </cell>
        </row>
        <row r="1408">
          <cell r="C1408" t="str">
            <v>2059-1101</v>
          </cell>
          <cell r="D1408" t="str">
            <v>2059-1098</v>
          </cell>
        </row>
        <row r="1409">
          <cell r="C1409" t="str">
            <v>1099-1751</v>
          </cell>
          <cell r="D1409" t="str">
            <v>0749-6753</v>
          </cell>
        </row>
        <row r="1410">
          <cell r="C1410" t="str">
            <v>1478-596X</v>
          </cell>
          <cell r="D1410" t="str">
            <v>1478-5951</v>
          </cell>
        </row>
        <row r="1411">
          <cell r="C1411" t="str">
            <v>1468-5876</v>
          </cell>
          <cell r="D1411" t="str">
            <v>1352-4739</v>
          </cell>
        </row>
        <row r="1412">
          <cell r="C1412" t="str">
            <v>1540-6245</v>
          </cell>
          <cell r="D1412" t="str">
            <v>0021-8529</v>
          </cell>
        </row>
        <row r="1413">
          <cell r="C1413" t="str">
            <v>1542-734X</v>
          </cell>
          <cell r="D1413" t="str">
            <v>1542-7331</v>
          </cell>
        </row>
        <row r="1414">
          <cell r="C1414" t="str">
            <v>1469-7610</v>
          </cell>
          <cell r="D1414" t="str">
            <v>0021-9630</v>
          </cell>
        </row>
        <row r="1415">
          <cell r="C1415" t="str">
            <v>1096-9861</v>
          </cell>
          <cell r="D1415" t="str">
            <v>0021-9967</v>
          </cell>
        </row>
        <row r="1416">
          <cell r="C1416" t="str">
            <v>2379-6154</v>
          </cell>
        </row>
        <row r="1417">
          <cell r="C1417" t="str">
            <v>2162-6057</v>
          </cell>
          <cell r="D1417" t="str">
            <v>0022-0175</v>
          </cell>
        </row>
        <row r="1418">
          <cell r="C1418" t="str">
            <v>1346-8138</v>
          </cell>
          <cell r="D1418" t="str">
            <v>0385-2407</v>
          </cell>
        </row>
        <row r="1419">
          <cell r="C1419" t="str">
            <v>1550-7408</v>
          </cell>
          <cell r="D1419" t="str">
            <v>1066-5234</v>
          </cell>
        </row>
        <row r="1420">
          <cell r="C1420" t="str">
            <v>1540-6261</v>
          </cell>
          <cell r="D1420" t="str">
            <v>0022-1082</v>
          </cell>
        </row>
        <row r="1421">
          <cell r="C1421" t="str">
            <v>1475-6803</v>
          </cell>
          <cell r="D1421" t="str">
            <v>0270-2592</v>
          </cell>
        </row>
        <row r="1422">
          <cell r="C1422" t="str">
            <v>1096-9934</v>
          </cell>
          <cell r="D1422" t="str">
            <v>0270-7314</v>
          </cell>
        </row>
        <row r="1423">
          <cell r="C1423" t="str">
            <v>1521-2254</v>
          </cell>
          <cell r="D1423" t="str">
            <v>1099-498X</v>
          </cell>
        </row>
        <row r="1424">
          <cell r="C1424" t="str">
            <v>2161-1939</v>
          </cell>
          <cell r="D1424" t="str">
            <v>2159-0311</v>
          </cell>
        </row>
        <row r="1425">
          <cell r="C1425" t="str">
            <v>1467-6451</v>
          </cell>
          <cell r="D1425" t="str">
            <v>0022-1821</v>
          </cell>
        </row>
        <row r="1426">
          <cell r="C1426" t="str">
            <v>1096-9896</v>
          </cell>
          <cell r="D1426" t="str">
            <v>0022-3417</v>
          </cell>
        </row>
        <row r="1427">
          <cell r="C1427" t="str">
            <v>1469-7793</v>
          </cell>
          <cell r="D1427" t="str">
            <v>0022-3751</v>
          </cell>
        </row>
        <row r="1428">
          <cell r="C1428" t="str">
            <v>1467-9760</v>
          </cell>
          <cell r="D1428" t="str">
            <v>0963-8016</v>
          </cell>
        </row>
        <row r="1429">
          <cell r="C1429" t="str">
            <v>1540-5931</v>
          </cell>
          <cell r="D1429" t="str">
            <v>0022-3840</v>
          </cell>
        </row>
        <row r="1430">
          <cell r="C1430" t="str">
            <v>1540-5885</v>
          </cell>
          <cell r="D1430" t="str">
            <v>0737-6782</v>
          </cell>
        </row>
        <row r="1431">
          <cell r="C1431" t="str">
            <v>1748-0361</v>
          </cell>
          <cell r="D1431" t="str">
            <v>0890-765X</v>
          </cell>
        </row>
        <row r="1432">
          <cell r="C1432" t="str">
            <v>1937-2817</v>
          </cell>
          <cell r="D1432" t="str">
            <v>0022-541X</v>
          </cell>
        </row>
        <row r="1433">
          <cell r="C1433" t="str">
            <v>1747-1796</v>
          </cell>
          <cell r="D1433" t="str">
            <v>1422-2213</v>
          </cell>
        </row>
        <row r="1434">
          <cell r="C1434" t="str">
            <v>1531-4995</v>
          </cell>
          <cell r="D1434" t="str">
            <v>0023-852X</v>
          </cell>
        </row>
        <row r="1435">
          <cell r="C1435" t="str">
            <v>2325-8608</v>
          </cell>
          <cell r="D1435" t="str">
            <v>1527-7712</v>
          </cell>
        </row>
        <row r="1436">
          <cell r="C1436" t="str">
            <v>1467-9957</v>
          </cell>
          <cell r="D1436" t="str">
            <v>1463-6786</v>
          </cell>
        </row>
        <row r="1437">
          <cell r="C1437" t="str">
            <v>2325-8640</v>
          </cell>
          <cell r="D1437" t="str">
            <v>1932-2739</v>
          </cell>
        </row>
        <row r="1438">
          <cell r="C1438" t="str">
            <v>1468-0009</v>
          </cell>
          <cell r="D1438" t="str">
            <v>0887-378X</v>
          </cell>
        </row>
        <row r="1439">
          <cell r="C1439" t="str">
            <v>1468-2230</v>
          </cell>
          <cell r="D1439" t="str">
            <v>0026-7961</v>
          </cell>
        </row>
        <row r="1440">
          <cell r="D1440" t="str">
            <v>0026-7961</v>
          </cell>
        </row>
        <row r="1441">
          <cell r="C1441" t="str">
            <v>1478-1913</v>
          </cell>
          <cell r="D1441" t="str">
            <v>0027-4909</v>
          </cell>
        </row>
        <row r="1442">
          <cell r="C1442" t="str">
            <v>2166-3327</v>
          </cell>
          <cell r="D1442" t="str">
            <v>1057-2880</v>
          </cell>
        </row>
        <row r="1443">
          <cell r="C1443" t="str">
            <v>1744-4667</v>
          </cell>
          <cell r="D1443" t="str">
            <v>1467-2561</v>
          </cell>
        </row>
        <row r="1444">
          <cell r="C1444" t="str">
            <v>1477-9730</v>
          </cell>
          <cell r="D1444" t="str">
            <v>0031-868X</v>
          </cell>
        </row>
        <row r="1445">
          <cell r="C1445" t="str">
            <v>1365-313X</v>
          </cell>
          <cell r="D1445" t="str">
            <v>0960-7412</v>
          </cell>
        </row>
        <row r="1446">
          <cell r="C1446" t="str">
            <v>1467-923X</v>
          </cell>
          <cell r="D1446" t="str">
            <v>0032-3179</v>
          </cell>
        </row>
        <row r="1447">
          <cell r="C1447" t="str">
            <v>1097-0045</v>
          </cell>
          <cell r="D1447" t="str">
            <v>0270-4137</v>
          </cell>
        </row>
        <row r="1448">
          <cell r="C1448" t="str">
            <v>1756-2171</v>
          </cell>
          <cell r="D1448" t="str">
            <v>0741-6261</v>
          </cell>
        </row>
        <row r="1449">
          <cell r="C1449" t="str">
            <v>1936-2714</v>
          </cell>
          <cell r="D1449" t="str">
            <v>0034-0561</v>
          </cell>
        </row>
        <row r="1450">
          <cell r="C1450" t="str">
            <v>1931-3209</v>
          </cell>
          <cell r="D1450" t="str">
            <v>1931-3268</v>
          </cell>
        </row>
        <row r="1451">
          <cell r="C1451" t="str">
            <v>1467-9434</v>
          </cell>
          <cell r="D1451" t="str">
            <v>0036-0341</v>
          </cell>
        </row>
        <row r="1452">
          <cell r="C1452" t="str">
            <v>1467-9442</v>
          </cell>
          <cell r="D1452" t="str">
            <v>0347-0520</v>
          </cell>
        </row>
        <row r="1453">
          <cell r="C1453" t="str">
            <v>1813-6982</v>
          </cell>
          <cell r="D1453" t="str">
            <v>0038-2280</v>
          </cell>
        </row>
        <row r="1454">
          <cell r="C1454" t="str">
            <v>2041-6962</v>
          </cell>
          <cell r="D1454" t="str">
            <v>0038-4283</v>
          </cell>
        </row>
        <row r="1455">
          <cell r="C1455" t="str">
            <v>1541-7808</v>
          </cell>
          <cell r="D1455" t="str">
            <v>1541-7794</v>
          </cell>
        </row>
        <row r="1456">
          <cell r="C1456" t="str">
            <v>1943-7560</v>
          </cell>
          <cell r="D1456" t="str">
            <v>1534-7710</v>
          </cell>
        </row>
        <row r="1457">
          <cell r="C1457" t="str">
            <v>2325-8578</v>
          </cell>
          <cell r="D1457" t="str">
            <v>1091-3777</v>
          </cell>
        </row>
        <row r="1458">
          <cell r="C1458" t="str">
            <v>1467-9701</v>
          </cell>
          <cell r="D1458" t="str">
            <v>0378-5920</v>
          </cell>
        </row>
        <row r="1459">
          <cell r="C1459" t="str">
            <v>1467-9736</v>
          </cell>
          <cell r="D1459" t="str">
            <v>0044-0124</v>
          </cell>
        </row>
        <row r="1460">
          <cell r="C1460" t="str">
            <v>1755-2567</v>
          </cell>
          <cell r="D1460" t="str">
            <v>0040-5825</v>
          </cell>
        </row>
        <row r="1461">
          <cell r="C1461" t="str">
            <v>1744-9987</v>
          </cell>
          <cell r="D1461" t="str">
            <v>1744-9979</v>
          </cell>
        </row>
        <row r="1462">
          <cell r="C1462" t="str">
            <v>2161-2234</v>
          </cell>
        </row>
        <row r="1463">
          <cell r="C1463" t="str">
            <v>1520-6874</v>
          </cell>
          <cell r="D1463" t="str">
            <v>1096-4762</v>
          </cell>
        </row>
        <row r="1464">
          <cell r="C1464" t="str">
            <v>1467-9663</v>
          </cell>
          <cell r="D1464" t="str">
            <v>0040-747X</v>
          </cell>
        </row>
        <row r="1465">
          <cell r="C1465" t="str">
            <v>1756-8765</v>
          </cell>
          <cell r="D1465" t="str">
            <v>1756-8757</v>
          </cell>
        </row>
        <row r="1466">
          <cell r="C1466" t="str">
            <v>2053-4515</v>
          </cell>
        </row>
        <row r="1467">
          <cell r="C1467" t="str">
            <v>1600-0854</v>
          </cell>
          <cell r="D1467" t="str">
            <v>1398-9219</v>
          </cell>
        </row>
        <row r="1468">
          <cell r="C1468" t="str">
            <v>1467-9671</v>
          </cell>
          <cell r="D1468" t="str">
            <v>1361-1682</v>
          </cell>
        </row>
        <row r="1469">
          <cell r="C1469" t="str">
            <v>1548-8659</v>
          </cell>
          <cell r="D1469" t="str">
            <v>0002-8487</v>
          </cell>
        </row>
        <row r="1470">
          <cell r="C1470" t="str">
            <v>1475-5661</v>
          </cell>
          <cell r="D1470" t="str">
            <v>0020-2754</v>
          </cell>
        </row>
        <row r="1471">
          <cell r="C1471" t="str">
            <v>1467-968X</v>
          </cell>
          <cell r="D1471" t="str">
            <v>0079-1636</v>
          </cell>
        </row>
        <row r="1472">
          <cell r="C1472" t="str">
            <v>2161-3915</v>
          </cell>
          <cell r="D1472" t="str">
            <v>1124-318X</v>
          </cell>
        </row>
        <row r="1473">
          <cell r="C1473" t="str">
            <v>1865-1682</v>
          </cell>
          <cell r="D1473" t="str">
            <v>1865-1674</v>
          </cell>
        </row>
        <row r="1474">
          <cell r="C1474" t="str">
            <v>1548-7466</v>
          </cell>
          <cell r="D1474" t="str">
            <v>1051-0559</v>
          </cell>
        </row>
        <row r="1475">
          <cell r="C1475" t="str">
            <v>1537-2995</v>
          </cell>
          <cell r="D1475" t="str">
            <v>0041-1132</v>
          </cell>
        </row>
        <row r="1476">
          <cell r="C1476" t="str">
            <v>1365-3148</v>
          </cell>
          <cell r="D1476" t="str">
            <v>0958-7578</v>
          </cell>
        </row>
        <row r="1477">
          <cell r="C1477" t="str">
            <v>2573-8488</v>
          </cell>
        </row>
        <row r="1478">
          <cell r="C1478" t="str">
            <v>1399-3062</v>
          </cell>
          <cell r="D1478" t="str">
            <v>1398-2273</v>
          </cell>
        </row>
        <row r="1479">
          <cell r="C1479" t="str">
            <v>1432-2277</v>
          </cell>
          <cell r="D1479" t="str">
            <v>0934-0874</v>
          </cell>
        </row>
        <row r="1480">
          <cell r="C1480" t="str">
            <v>2044-3749</v>
          </cell>
          <cell r="D1480" t="str">
            <v>2044-3730</v>
          </cell>
        </row>
        <row r="1481">
          <cell r="C1481" t="str">
            <v>1365-3156</v>
          </cell>
          <cell r="D1481" t="str">
            <v>1360-2276</v>
          </cell>
        </row>
        <row r="1482">
          <cell r="C1482" t="str">
            <v>1469-0705</v>
          </cell>
          <cell r="D1482" t="str">
            <v>0960-7692</v>
          </cell>
        </row>
        <row r="1483">
          <cell r="D1483" t="str">
            <v>1866-9328</v>
          </cell>
        </row>
        <row r="1484">
          <cell r="C1484" t="str">
            <v>1522-2454</v>
          </cell>
          <cell r="D1484" t="str">
            <v>0947-076X</v>
          </cell>
        </row>
        <row r="1485">
          <cell r="C1485" t="str">
            <v>1476-5829</v>
          </cell>
          <cell r="D1485" t="str">
            <v>1476-5810</v>
          </cell>
        </row>
        <row r="1486">
          <cell r="C1486" t="str">
            <v>1939-165X</v>
          </cell>
          <cell r="D1486" t="str">
            <v>0275-6382</v>
          </cell>
        </row>
        <row r="1487">
          <cell r="C1487" t="str">
            <v>1365-3164</v>
          </cell>
          <cell r="D1487" t="str">
            <v>0959-4493</v>
          </cell>
        </row>
        <row r="1488">
          <cell r="C1488" t="str">
            <v>1463-5224</v>
          </cell>
          <cell r="D1488" t="str">
            <v>1463-5216</v>
          </cell>
        </row>
        <row r="1489">
          <cell r="C1489" t="str">
            <v>1740-8261</v>
          </cell>
          <cell r="D1489" t="str">
            <v>1058-8183</v>
          </cell>
        </row>
        <row r="1490">
          <cell r="C1490" t="str">
            <v>1532-950X</v>
          </cell>
          <cell r="D1490" t="str">
            <v>0161-3499</v>
          </cell>
        </row>
        <row r="1491">
          <cell r="C1491" t="str">
            <v>2572-8288</v>
          </cell>
        </row>
        <row r="1492">
          <cell r="C1492" t="str">
            <v>1548-7458</v>
          </cell>
          <cell r="D1492" t="str">
            <v>1058-7187</v>
          </cell>
        </row>
        <row r="1493">
          <cell r="C1493" t="str">
            <v>1423-0410</v>
          </cell>
          <cell r="D1493" t="str">
            <v>0042-9007</v>
          </cell>
        </row>
        <row r="1494">
          <cell r="C1494" t="str">
            <v>1747-6593</v>
          </cell>
          <cell r="D1494" t="str">
            <v>1747-6585</v>
          </cell>
        </row>
        <row r="1495">
          <cell r="C1495" t="str">
            <v>1554-7531</v>
          </cell>
          <cell r="D1495" t="str">
            <v>1061-4303</v>
          </cell>
        </row>
        <row r="1496">
          <cell r="C1496" t="str">
            <v>1944-7973</v>
          </cell>
          <cell r="D1496" t="str">
            <v>0043-1397</v>
          </cell>
        </row>
        <row r="1497">
          <cell r="C1497" t="str">
            <v>1477-8696</v>
          </cell>
          <cell r="D1497" t="str">
            <v>0043-1656</v>
          </cell>
        </row>
        <row r="1498">
          <cell r="C1498" t="str">
            <v>1445-6664</v>
          </cell>
          <cell r="D1498" t="str">
            <v>1444-6162</v>
          </cell>
        </row>
        <row r="1499">
          <cell r="C1499" t="str">
            <v>1365-3180</v>
          </cell>
          <cell r="D1499" t="str">
            <v>0043-1737</v>
          </cell>
        </row>
        <row r="1500">
          <cell r="C1500" t="str">
            <v>1938-5455</v>
          </cell>
          <cell r="D1500" t="str">
            <v>0084-0173</v>
          </cell>
        </row>
        <row r="1501">
          <cell r="C1501" t="str">
            <v>1938-5463</v>
          </cell>
        </row>
        <row r="1502">
          <cell r="C1502" t="str">
            <v>1939-5086</v>
          </cell>
          <cell r="D1502" t="str">
            <v>1939-5078</v>
          </cell>
        </row>
        <row r="1503">
          <cell r="C1503" t="str">
            <v>1759-0884</v>
          </cell>
          <cell r="D1503" t="str">
            <v>1759-0876</v>
          </cell>
        </row>
        <row r="1504">
          <cell r="C1504" t="str">
            <v>1939-0068</v>
          </cell>
          <cell r="D1504" t="str">
            <v>1939-5108</v>
          </cell>
        </row>
        <row r="1505">
          <cell r="C1505" t="str">
            <v>1942-4795</v>
          </cell>
          <cell r="D1505" t="str">
            <v>1942-4787</v>
          </cell>
        </row>
        <row r="1506">
          <cell r="C1506" t="str">
            <v>1759-7692</v>
          </cell>
          <cell r="D1506" t="str">
            <v>1759-7684</v>
          </cell>
        </row>
        <row r="1507">
          <cell r="C1507" t="str">
            <v>2573-9468</v>
          </cell>
        </row>
        <row r="1508">
          <cell r="C1508" t="str">
            <v>1939-0041</v>
          </cell>
          <cell r="D1508" t="str">
            <v>1939-5116</v>
          </cell>
        </row>
        <row r="1509">
          <cell r="C1509" t="str">
            <v>1757-7012</v>
          </cell>
          <cell r="D1509" t="str">
            <v>1757-7004</v>
          </cell>
        </row>
        <row r="1510">
          <cell r="C1510" t="str">
            <v>1939-005X</v>
          </cell>
          <cell r="D1510" t="str">
            <v>1939-5094</v>
          </cell>
        </row>
        <row r="1511">
          <cell r="C1511" t="str">
            <v>2049-1948</v>
          </cell>
        </row>
        <row r="1512">
          <cell r="C1512" t="str">
            <v>2041-840X</v>
          </cell>
          <cell r="D1512" t="str">
            <v>2041-8396</v>
          </cell>
        </row>
        <row r="1513">
          <cell r="C1513" t="str">
            <v>1541-8286</v>
          </cell>
          <cell r="D1513" t="str">
            <v>1540-6962</v>
          </cell>
        </row>
        <row r="1514">
          <cell r="C1514" t="str">
            <v>1099-1824</v>
          </cell>
          <cell r="D1514" t="str">
            <v>1095-4244</v>
          </cell>
        </row>
        <row r="1515">
          <cell r="C1515" t="str">
            <v>1757-7799</v>
          </cell>
          <cell r="D1515" t="str">
            <v>1757-7780</v>
          </cell>
        </row>
        <row r="1516">
          <cell r="C1516" t="str">
            <v>2331-5466</v>
          </cell>
          <cell r="D1516" t="str">
            <v>1060-8303</v>
          </cell>
        </row>
        <row r="1517">
          <cell r="C1517" t="str">
            <v>1467-9698</v>
          </cell>
          <cell r="D1517" t="str">
            <v>0265-9484</v>
          </cell>
        </row>
        <row r="1518">
          <cell r="C1518" t="str">
            <v>1467-971X</v>
          </cell>
          <cell r="D1518" t="str">
            <v>0883-2919</v>
          </cell>
        </row>
        <row r="1519">
          <cell r="C1519" t="str">
            <v>1948-4682</v>
          </cell>
        </row>
        <row r="1520">
          <cell r="C1520" t="str">
            <v>1467-9728</v>
          </cell>
          <cell r="D1520" t="str">
            <v>0950-1029</v>
          </cell>
        </row>
        <row r="1521">
          <cell r="C1521" t="str">
            <v>1741-6787</v>
          </cell>
          <cell r="D1521" t="str">
            <v>1545-102X</v>
          </cell>
        </row>
        <row r="1522">
          <cell r="C1522" t="str">
            <v>1524-475X</v>
          </cell>
          <cell r="D1522" t="str">
            <v>1067-1927</v>
          </cell>
        </row>
        <row r="1523">
          <cell r="C1523" t="str">
            <v>1399-3089</v>
          </cell>
          <cell r="D1523" t="str">
            <v>0908-665X</v>
          </cell>
        </row>
        <row r="1524">
          <cell r="C1524" t="str">
            <v>1097-4539</v>
          </cell>
          <cell r="D1524" t="str">
            <v>0049-8246</v>
          </cell>
        </row>
        <row r="1525">
          <cell r="C1525" t="str">
            <v>1097-0061</v>
          </cell>
          <cell r="D1525" t="str">
            <v>0749-503X</v>
          </cell>
        </row>
        <row r="1526">
          <cell r="C1526" t="str">
            <v>1521-4001</v>
          </cell>
          <cell r="D1526" t="str">
            <v>0044-2267</v>
          </cell>
        </row>
        <row r="1527">
          <cell r="C1527" t="str">
            <v>1521-3749</v>
          </cell>
          <cell r="D1527" t="str">
            <v>0044-2313</v>
          </cell>
        </row>
        <row r="1528">
          <cell r="C1528" t="str">
            <v>1098-2361</v>
          </cell>
          <cell r="D1528" t="str">
            <v>0733-3188</v>
          </cell>
        </row>
        <row r="1529">
          <cell r="C1529" t="str">
            <v>1463-6409</v>
          </cell>
          <cell r="D1529" t="str">
            <v>0300-3256</v>
          </cell>
        </row>
        <row r="1530">
          <cell r="C1530" t="str">
            <v>1863-2378</v>
          </cell>
          <cell r="D1530" t="str">
            <v>1863-1959</v>
          </cell>
        </row>
        <row r="1531">
          <cell r="C1531" t="str">
            <v>1467-9744</v>
          </cell>
          <cell r="D1531" t="str">
            <v>0591-2385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nlinelibrary.wiley.com/journal/25770470" TargetMode="External"/><Relationship Id="rId2" Type="http://schemas.openxmlformats.org/officeDocument/2006/relationships/hyperlink" Target="https://onlinelibrary.wiley.com/journal/25781863" TargetMode="External"/><Relationship Id="rId1" Type="http://schemas.openxmlformats.org/officeDocument/2006/relationships/hyperlink" Target="https://onlinelibrary.wiley.com/journal/2578486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1507"/>
  <sheetViews>
    <sheetView tabSelected="1" workbookViewId="0">
      <selection activeCell="C1480" sqref="C1480"/>
    </sheetView>
  </sheetViews>
  <sheetFormatPr baseColWidth="10" defaultColWidth="10.88671875" defaultRowHeight="14.4" x14ac:dyDescent="0.3"/>
  <cols>
    <col min="1" max="1" width="7" customWidth="1"/>
    <col min="2" max="2" width="25.21875" bestFit="1" customWidth="1"/>
    <col min="3" max="3" width="15.77734375" bestFit="1" customWidth="1"/>
    <col min="4" max="4" width="21.109375" bestFit="1" customWidth="1"/>
    <col min="5" max="5" width="13.88671875" bestFit="1" customWidth="1"/>
    <col min="6" max="6" width="60.6640625" customWidth="1"/>
    <col min="7" max="7" width="13.88671875" bestFit="1" customWidth="1"/>
    <col min="8" max="8" width="11.88671875" bestFit="1" customWidth="1"/>
    <col min="9" max="9" width="31.44140625" bestFit="1" customWidth="1"/>
    <col min="10" max="10" width="48.6640625" customWidth="1"/>
    <col min="11" max="11" width="12.21875" bestFit="1" customWidth="1"/>
    <col min="12" max="12" width="14.77734375" bestFit="1" customWidth="1"/>
    <col min="13" max="13" width="58.21875" bestFit="1" customWidth="1"/>
  </cols>
  <sheetData>
    <row r="1" spans="1:13" ht="31.2" thickBot="1" x14ac:dyDescent="0.35">
      <c r="A1" s="2" t="s">
        <v>0</v>
      </c>
      <c r="B1" s="1" t="s">
        <v>6042</v>
      </c>
      <c r="C1" s="1" t="s">
        <v>6043</v>
      </c>
      <c r="D1" s="1" t="s">
        <v>6044</v>
      </c>
      <c r="E1" s="1" t="s">
        <v>1</v>
      </c>
      <c r="F1" s="1" t="s">
        <v>7</v>
      </c>
      <c r="G1" s="1" t="s">
        <v>3</v>
      </c>
      <c r="H1" s="1" t="s">
        <v>4</v>
      </c>
      <c r="I1" s="1" t="s">
        <v>2</v>
      </c>
      <c r="J1" s="1" t="s">
        <v>5</v>
      </c>
      <c r="K1" s="1" t="s">
        <v>6</v>
      </c>
      <c r="L1" s="1" t="s">
        <v>6045</v>
      </c>
      <c r="M1" s="1" t="s">
        <v>8</v>
      </c>
    </row>
    <row r="2" spans="1:13" s="6" customFormat="1" ht="12" x14ac:dyDescent="0.25">
      <c r="A2" s="3">
        <v>1</v>
      </c>
      <c r="B2" s="7" t="s">
        <v>6033</v>
      </c>
      <c r="C2" s="4" t="s">
        <v>6036</v>
      </c>
      <c r="D2" s="4" t="s">
        <v>1513</v>
      </c>
      <c r="E2" s="3">
        <v>2019</v>
      </c>
      <c r="F2" s="7" t="s">
        <v>9</v>
      </c>
      <c r="G2" s="3" t="s">
        <v>1515</v>
      </c>
      <c r="H2" s="5" t="s">
        <v>1516</v>
      </c>
      <c r="I2" s="4" t="s">
        <v>1517</v>
      </c>
      <c r="J2" s="4" t="s">
        <v>1518</v>
      </c>
      <c r="K2" s="3" t="s">
        <v>1519</v>
      </c>
      <c r="L2" s="3" t="str">
        <f>VLOOKUP(K2,'[1]Subscription Journals'!$C$5:$D$1531,2,0)</f>
        <v>0001-3072</v>
      </c>
      <c r="M2" s="4" t="s">
        <v>1520</v>
      </c>
    </row>
    <row r="3" spans="1:13" s="6" customFormat="1" ht="12" x14ac:dyDescent="0.25">
      <c r="A3" s="8">
        <f t="shared" ref="A3:A66" si="0">+A2+1</f>
        <v>2</v>
      </c>
      <c r="B3" s="10" t="s">
        <v>6033</v>
      </c>
      <c r="C3" s="9" t="s">
        <v>6036</v>
      </c>
      <c r="D3" s="9" t="s">
        <v>6037</v>
      </c>
      <c r="E3" s="8">
        <v>2019</v>
      </c>
      <c r="F3" s="10" t="s">
        <v>10</v>
      </c>
      <c r="G3" s="8" t="s">
        <v>1515</v>
      </c>
      <c r="H3" s="11" t="s">
        <v>1521</v>
      </c>
      <c r="I3" s="9" t="s">
        <v>1522</v>
      </c>
      <c r="J3" s="9" t="s">
        <v>1523</v>
      </c>
      <c r="K3" s="8" t="s">
        <v>1524</v>
      </c>
      <c r="L3" s="8" t="str">
        <f>VLOOKUP(K3,'[1]Subscription Journals'!$C$5:$D$1531,2,0)</f>
        <v>1069-6563</v>
      </c>
      <c r="M3" s="9" t="s">
        <v>1525</v>
      </c>
    </row>
    <row r="4" spans="1:13" s="6" customFormat="1" ht="12" x14ac:dyDescent="0.25">
      <c r="A4" s="3">
        <f t="shared" si="0"/>
        <v>3</v>
      </c>
      <c r="B4" s="7" t="s">
        <v>6033</v>
      </c>
      <c r="C4" s="4" t="s">
        <v>6036</v>
      </c>
      <c r="D4" s="4" t="s">
        <v>1513</v>
      </c>
      <c r="E4" s="3">
        <v>2019</v>
      </c>
      <c r="F4" s="7" t="s">
        <v>11</v>
      </c>
      <c r="G4" s="3" t="s">
        <v>1515</v>
      </c>
      <c r="H4" s="5" t="s">
        <v>1526</v>
      </c>
      <c r="I4" s="4" t="s">
        <v>1517</v>
      </c>
      <c r="J4" s="4" t="s">
        <v>1518</v>
      </c>
      <c r="K4" s="3" t="s">
        <v>1527</v>
      </c>
      <c r="L4" s="3" t="str">
        <f>VLOOKUP(K4,'[1]Subscription Journals'!$C$5:$D$1531,2,0)</f>
        <v>0810-5391</v>
      </c>
      <c r="M4" s="4" t="s">
        <v>1528</v>
      </c>
    </row>
    <row r="5" spans="1:13" s="6" customFormat="1" ht="12" x14ac:dyDescent="0.25">
      <c r="A5" s="3">
        <f t="shared" si="0"/>
        <v>4</v>
      </c>
      <c r="B5" s="7" t="s">
        <v>6033</v>
      </c>
      <c r="C5" s="4" t="s">
        <v>6036</v>
      </c>
      <c r="D5" s="4" t="s">
        <v>1513</v>
      </c>
      <c r="E5" s="3">
        <v>2019</v>
      </c>
      <c r="F5" s="7" t="s">
        <v>12</v>
      </c>
      <c r="G5" s="3" t="s">
        <v>1529</v>
      </c>
      <c r="H5" s="5">
        <v>0</v>
      </c>
      <c r="I5" s="4" t="s">
        <v>1517</v>
      </c>
      <c r="J5" s="4" t="s">
        <v>1530</v>
      </c>
      <c r="K5" s="3" t="s">
        <v>1531</v>
      </c>
      <c r="L5" s="3" t="str">
        <f>VLOOKUP(K5,'[1]Subscription Journals'!$C$5:$D$1531,2,0)</f>
        <v>1911-382X</v>
      </c>
      <c r="M5" s="4" t="s">
        <v>1532</v>
      </c>
    </row>
    <row r="6" spans="1:13" s="6" customFormat="1" ht="12" x14ac:dyDescent="0.25">
      <c r="A6" s="8">
        <f t="shared" si="0"/>
        <v>5</v>
      </c>
      <c r="B6" s="10" t="s">
        <v>6033</v>
      </c>
      <c r="C6" s="9" t="s">
        <v>6036</v>
      </c>
      <c r="D6" s="9" t="s">
        <v>6037</v>
      </c>
      <c r="E6" s="8">
        <v>2019</v>
      </c>
      <c r="F6" s="10" t="s">
        <v>13</v>
      </c>
      <c r="G6" s="8" t="s">
        <v>1515</v>
      </c>
      <c r="H6" s="11" t="s">
        <v>1533</v>
      </c>
      <c r="I6" s="9" t="s">
        <v>1522</v>
      </c>
      <c r="J6" s="9" t="s">
        <v>1534</v>
      </c>
      <c r="K6" s="8" t="s">
        <v>1535</v>
      </c>
      <c r="L6" s="8" t="str">
        <f>VLOOKUP(K6,'[1]Subscription Journals'!$C$5:$D$1531,2,0)</f>
        <v>0001-5172</v>
      </c>
      <c r="M6" s="9" t="s">
        <v>1536</v>
      </c>
    </row>
    <row r="7" spans="1:13" s="6" customFormat="1" ht="12" x14ac:dyDescent="0.25">
      <c r="A7" s="3">
        <f t="shared" si="0"/>
        <v>6</v>
      </c>
      <c r="B7" s="7" t="s">
        <v>6033</v>
      </c>
      <c r="C7" s="4" t="s">
        <v>6036</v>
      </c>
      <c r="D7" s="4" t="s">
        <v>1513</v>
      </c>
      <c r="E7" s="3">
        <v>2019</v>
      </c>
      <c r="F7" s="7" t="s">
        <v>14</v>
      </c>
      <c r="G7" s="3" t="s">
        <v>1537</v>
      </c>
      <c r="H7" s="5">
        <v>0</v>
      </c>
      <c r="I7" s="4" t="s">
        <v>1538</v>
      </c>
      <c r="J7" s="4" t="s">
        <v>1539</v>
      </c>
      <c r="K7" s="3" t="s">
        <v>1540</v>
      </c>
      <c r="L7" s="3" t="str">
        <f>VLOOKUP(K7,'[1]Subscription Journals'!$C$5:$D$1531,2,0)</f>
        <v>0065-101X</v>
      </c>
      <c r="M7" s="4" t="s">
        <v>1541</v>
      </c>
    </row>
    <row r="8" spans="1:13" s="6" customFormat="1" ht="12" x14ac:dyDescent="0.25">
      <c r="A8" s="3">
        <f t="shared" si="0"/>
        <v>7</v>
      </c>
      <c r="B8" s="7" t="s">
        <v>6033</v>
      </c>
      <c r="C8" s="4" t="s">
        <v>6036</v>
      </c>
      <c r="D8" s="4" t="s">
        <v>1513</v>
      </c>
      <c r="E8" s="3">
        <v>2019</v>
      </c>
      <c r="F8" s="7" t="s">
        <v>15</v>
      </c>
      <c r="G8" s="3" t="s">
        <v>1515</v>
      </c>
      <c r="H8" s="5" t="s">
        <v>1542</v>
      </c>
      <c r="I8" s="4" t="s">
        <v>1543</v>
      </c>
      <c r="J8" s="4" t="s">
        <v>1544</v>
      </c>
      <c r="K8" s="3" t="s">
        <v>1545</v>
      </c>
      <c r="L8" s="3" t="str">
        <f>VLOOKUP(K8,'[1]Subscription Journals'!$C$5:$D$1531,2,0)</f>
        <v>0108-7673</v>
      </c>
      <c r="M8" s="4" t="s">
        <v>1546</v>
      </c>
    </row>
    <row r="9" spans="1:13" s="6" customFormat="1" ht="24" x14ac:dyDescent="0.25">
      <c r="A9" s="3">
        <f t="shared" si="0"/>
        <v>8</v>
      </c>
      <c r="B9" s="7" t="s">
        <v>6033</v>
      </c>
      <c r="C9" s="4" t="s">
        <v>6036</v>
      </c>
      <c r="D9" s="4" t="s">
        <v>1513</v>
      </c>
      <c r="E9" s="3">
        <v>2019</v>
      </c>
      <c r="F9" s="7" t="s">
        <v>16</v>
      </c>
      <c r="G9" s="3" t="s">
        <v>1515</v>
      </c>
      <c r="H9" s="5" t="s">
        <v>1547</v>
      </c>
      <c r="I9" s="4" t="s">
        <v>1543</v>
      </c>
      <c r="J9" s="4" t="s">
        <v>1544</v>
      </c>
      <c r="K9" s="3" t="s">
        <v>1548</v>
      </c>
      <c r="L9" s="3" t="str">
        <f>VLOOKUP(K9,'[1]Subscription Journals'!$C$5:$D$1531,2,0)</f>
        <v>2052-5192</v>
      </c>
      <c r="M9" s="4" t="s">
        <v>1549</v>
      </c>
    </row>
    <row r="10" spans="1:13" s="6" customFormat="1" ht="12" x14ac:dyDescent="0.25">
      <c r="A10" s="3">
        <f t="shared" si="0"/>
        <v>9</v>
      </c>
      <c r="B10" s="7" t="s">
        <v>6033</v>
      </c>
      <c r="C10" s="4" t="s">
        <v>6036</v>
      </c>
      <c r="D10" s="4" t="s">
        <v>1513</v>
      </c>
      <c r="E10" s="3">
        <v>2019</v>
      </c>
      <c r="F10" s="7" t="s">
        <v>17</v>
      </c>
      <c r="G10" s="3" t="s">
        <v>1515</v>
      </c>
      <c r="H10" s="5" t="s">
        <v>1550</v>
      </c>
      <c r="I10" s="4" t="s">
        <v>1543</v>
      </c>
      <c r="J10" s="4" t="s">
        <v>1544</v>
      </c>
      <c r="K10" s="3" t="s">
        <v>1551</v>
      </c>
      <c r="L10" s="3" t="str">
        <f>VLOOKUP(K10,'[1]Subscription Journals'!$C$5:$D$1531,2,0)</f>
        <v>0108-2701</v>
      </c>
      <c r="M10" s="4" t="s">
        <v>1552</v>
      </c>
    </row>
    <row r="11" spans="1:13" s="6" customFormat="1" ht="12" x14ac:dyDescent="0.25">
      <c r="A11" s="3">
        <f t="shared" si="0"/>
        <v>10</v>
      </c>
      <c r="B11" s="7" t="s">
        <v>6033</v>
      </c>
      <c r="C11" s="4" t="s">
        <v>6036</v>
      </c>
      <c r="D11" s="4" t="s">
        <v>1513</v>
      </c>
      <c r="E11" s="3">
        <v>2019</v>
      </c>
      <c r="F11" s="7" t="s">
        <v>18</v>
      </c>
      <c r="G11" s="3" t="s">
        <v>1515</v>
      </c>
      <c r="H11" s="5" t="s">
        <v>1553</v>
      </c>
      <c r="I11" s="4" t="s">
        <v>1543</v>
      </c>
      <c r="J11" s="4" t="s">
        <v>1544</v>
      </c>
      <c r="K11" s="3" t="s">
        <v>1554</v>
      </c>
      <c r="L11" s="3" t="str">
        <f>VLOOKUP(K11,'[1]Subscription Journals'!$C$5:$D$1531,2,0)</f>
        <v>0907-4449</v>
      </c>
      <c r="M11" s="4" t="s">
        <v>1555</v>
      </c>
    </row>
    <row r="12" spans="1:13" s="6" customFormat="1" ht="12" x14ac:dyDescent="0.25">
      <c r="A12" s="3">
        <f t="shared" si="0"/>
        <v>11</v>
      </c>
      <c r="B12" s="7" t="s">
        <v>6033</v>
      </c>
      <c r="C12" s="4" t="s">
        <v>6036</v>
      </c>
      <c r="D12" s="4" t="s">
        <v>1513</v>
      </c>
      <c r="E12" s="3">
        <v>2019</v>
      </c>
      <c r="F12" s="7" t="s">
        <v>19</v>
      </c>
      <c r="G12" s="3" t="s">
        <v>1556</v>
      </c>
      <c r="H12" s="5" t="s">
        <v>1557</v>
      </c>
      <c r="I12" s="4" t="s">
        <v>1543</v>
      </c>
      <c r="J12" s="4" t="s">
        <v>1544</v>
      </c>
      <c r="K12" s="3" t="s">
        <v>1558</v>
      </c>
      <c r="L12" s="3" t="s">
        <v>1513</v>
      </c>
      <c r="M12" s="4" t="s">
        <v>1559</v>
      </c>
    </row>
    <row r="13" spans="1:13" s="6" customFormat="1" ht="12" x14ac:dyDescent="0.25">
      <c r="A13" s="3">
        <f t="shared" si="0"/>
        <v>12</v>
      </c>
      <c r="B13" s="7" t="s">
        <v>6033</v>
      </c>
      <c r="C13" s="4" t="s">
        <v>6036</v>
      </c>
      <c r="D13" s="4" t="s">
        <v>1513</v>
      </c>
      <c r="E13" s="3">
        <v>2019</v>
      </c>
      <c r="F13" s="7" t="s">
        <v>20</v>
      </c>
      <c r="G13" s="3" t="s">
        <v>1515</v>
      </c>
      <c r="H13" s="5" t="s">
        <v>1560</v>
      </c>
      <c r="I13" s="4" t="s">
        <v>1543</v>
      </c>
      <c r="J13" s="4" t="s">
        <v>1561</v>
      </c>
      <c r="K13" s="3" t="s">
        <v>1562</v>
      </c>
      <c r="L13" s="3" t="str">
        <f>VLOOKUP(K13,'[1]Subscription Journals'!$C$5:$D$1531,2,0)</f>
        <v>1000-9515</v>
      </c>
      <c r="M13" s="4" t="s">
        <v>1563</v>
      </c>
    </row>
    <row r="14" spans="1:13" s="6" customFormat="1" ht="12" x14ac:dyDescent="0.25">
      <c r="A14" s="8">
        <f t="shared" si="0"/>
        <v>13</v>
      </c>
      <c r="B14" s="10" t="s">
        <v>6033</v>
      </c>
      <c r="C14" s="9" t="s">
        <v>6036</v>
      </c>
      <c r="D14" s="9" t="s">
        <v>6037</v>
      </c>
      <c r="E14" s="8">
        <v>2019</v>
      </c>
      <c r="F14" s="10" t="s">
        <v>21</v>
      </c>
      <c r="G14" s="8" t="s">
        <v>1515</v>
      </c>
      <c r="H14" s="11" t="s">
        <v>1564</v>
      </c>
      <c r="I14" s="9" t="s">
        <v>1522</v>
      </c>
      <c r="J14" s="9" t="s">
        <v>1565</v>
      </c>
      <c r="K14" s="8" t="s">
        <v>1566</v>
      </c>
      <c r="L14" s="8" t="str">
        <f>VLOOKUP(K14,'[1]Subscription Journals'!$C$5:$D$1531,2,0)</f>
        <v>0001-6314</v>
      </c>
      <c r="M14" s="9" t="s">
        <v>1567</v>
      </c>
    </row>
    <row r="15" spans="1:13" s="6" customFormat="1" ht="12" x14ac:dyDescent="0.25">
      <c r="A15" s="8">
        <f t="shared" si="0"/>
        <v>14</v>
      </c>
      <c r="B15" s="10" t="s">
        <v>6033</v>
      </c>
      <c r="C15" s="9" t="s">
        <v>6036</v>
      </c>
      <c r="D15" s="9" t="s">
        <v>6037</v>
      </c>
      <c r="E15" s="8">
        <v>2019</v>
      </c>
      <c r="F15" s="10" t="s">
        <v>22</v>
      </c>
      <c r="G15" s="8" t="s">
        <v>1515</v>
      </c>
      <c r="H15" s="11" t="s">
        <v>1568</v>
      </c>
      <c r="I15" s="9" t="s">
        <v>1522</v>
      </c>
      <c r="J15" s="9" t="s">
        <v>1569</v>
      </c>
      <c r="K15" s="8" t="s">
        <v>1570</v>
      </c>
      <c r="L15" s="8" t="str">
        <f>VLOOKUP(K15,'[1]Subscription Journals'!$C$5:$D$1531,2,0)</f>
        <v>0001-6349</v>
      </c>
      <c r="M15" s="9" t="s">
        <v>1571</v>
      </c>
    </row>
    <row r="16" spans="1:13" s="6" customFormat="1" ht="12" x14ac:dyDescent="0.25">
      <c r="A16" s="8">
        <f t="shared" si="0"/>
        <v>15</v>
      </c>
      <c r="B16" s="10" t="s">
        <v>6033</v>
      </c>
      <c r="C16" s="9" t="s">
        <v>6036</v>
      </c>
      <c r="D16" s="9" t="s">
        <v>6037</v>
      </c>
      <c r="E16" s="8">
        <v>2019</v>
      </c>
      <c r="F16" s="10" t="s">
        <v>23</v>
      </c>
      <c r="G16" s="8" t="s">
        <v>1515</v>
      </c>
      <c r="H16" s="11" t="s">
        <v>1572</v>
      </c>
      <c r="I16" s="9" t="s">
        <v>1522</v>
      </c>
      <c r="J16" s="9" t="s">
        <v>1573</v>
      </c>
      <c r="K16" s="8" t="s">
        <v>1574</v>
      </c>
      <c r="L16" s="8" t="str">
        <f>VLOOKUP(K16,'[1]Subscription Journals'!$C$5:$D$1531,2,0)</f>
        <v>1755-375X</v>
      </c>
      <c r="M16" s="9" t="s">
        <v>1575</v>
      </c>
    </row>
    <row r="17" spans="1:13" s="6" customFormat="1" ht="12" x14ac:dyDescent="0.25">
      <c r="A17" s="8">
        <f t="shared" si="0"/>
        <v>16</v>
      </c>
      <c r="B17" s="10" t="s">
        <v>6033</v>
      </c>
      <c r="C17" s="9" t="s">
        <v>6036</v>
      </c>
      <c r="D17" s="9" t="s">
        <v>6037</v>
      </c>
      <c r="E17" s="8">
        <v>2019</v>
      </c>
      <c r="F17" s="10" t="s">
        <v>24</v>
      </c>
      <c r="G17" s="8" t="s">
        <v>1515</v>
      </c>
      <c r="H17" s="11" t="s">
        <v>1576</v>
      </c>
      <c r="I17" s="9" t="s">
        <v>1522</v>
      </c>
      <c r="J17" s="9" t="s">
        <v>1577</v>
      </c>
      <c r="K17" s="8" t="s">
        <v>1578</v>
      </c>
      <c r="L17" s="8" t="str">
        <f>VLOOKUP(K17,'[1]Subscription Journals'!$C$5:$D$1531,2,0)</f>
        <v>0803-5253</v>
      </c>
      <c r="M17" s="9" t="s">
        <v>1579</v>
      </c>
    </row>
    <row r="18" spans="1:13" s="6" customFormat="1" ht="12" x14ac:dyDescent="0.25">
      <c r="A18" s="8">
        <f t="shared" si="0"/>
        <v>17</v>
      </c>
      <c r="B18" s="10" t="s">
        <v>6033</v>
      </c>
      <c r="C18" s="9" t="s">
        <v>6036</v>
      </c>
      <c r="D18" s="9" t="s">
        <v>6037</v>
      </c>
      <c r="E18" s="8">
        <v>2019</v>
      </c>
      <c r="F18" s="10" t="s">
        <v>25</v>
      </c>
      <c r="G18" s="8" t="s">
        <v>1515</v>
      </c>
      <c r="H18" s="11" t="s">
        <v>1580</v>
      </c>
      <c r="I18" s="9" t="s">
        <v>1522</v>
      </c>
      <c r="J18" s="9" t="s">
        <v>1581</v>
      </c>
      <c r="K18" s="8" t="s">
        <v>1582</v>
      </c>
      <c r="L18" s="8" t="str">
        <f>VLOOKUP(K18,'[1]Subscription Journals'!$C$5:$D$1531,2,0)</f>
        <v>1748-1708</v>
      </c>
      <c r="M18" s="9" t="s">
        <v>1583</v>
      </c>
    </row>
    <row r="19" spans="1:13" s="6" customFormat="1" ht="12" x14ac:dyDescent="0.25">
      <c r="A19" s="8">
        <f t="shared" si="0"/>
        <v>18</v>
      </c>
      <c r="B19" s="10" t="s">
        <v>6033</v>
      </c>
      <c r="C19" s="9" t="s">
        <v>6036</v>
      </c>
      <c r="D19" s="9" t="s">
        <v>6037</v>
      </c>
      <c r="E19" s="8">
        <v>2019</v>
      </c>
      <c r="F19" s="10" t="s">
        <v>26</v>
      </c>
      <c r="G19" s="8" t="s">
        <v>1515</v>
      </c>
      <c r="H19" s="11" t="s">
        <v>1584</v>
      </c>
      <c r="I19" s="9" t="s">
        <v>1522</v>
      </c>
      <c r="J19" s="9" t="s">
        <v>1585</v>
      </c>
      <c r="K19" s="8" t="s">
        <v>1586</v>
      </c>
      <c r="L19" s="8" t="str">
        <f>VLOOKUP(K19,'[1]Subscription Journals'!$C$5:$D$1531,2,0)</f>
        <v>0001-690X</v>
      </c>
      <c r="M19" s="9" t="s">
        <v>1587</v>
      </c>
    </row>
    <row r="20" spans="1:13" s="6" customFormat="1" ht="12" x14ac:dyDescent="0.25">
      <c r="A20" s="3">
        <f t="shared" si="0"/>
        <v>19</v>
      </c>
      <c r="B20" s="7" t="s">
        <v>6033</v>
      </c>
      <c r="C20" s="4" t="s">
        <v>6036</v>
      </c>
      <c r="D20" s="4" t="s">
        <v>1513</v>
      </c>
      <c r="E20" s="3">
        <v>2019</v>
      </c>
      <c r="F20" s="7" t="s">
        <v>27</v>
      </c>
      <c r="G20" s="3" t="s">
        <v>1515</v>
      </c>
      <c r="H20" s="5" t="s">
        <v>1588</v>
      </c>
      <c r="I20" s="4" t="s">
        <v>1589</v>
      </c>
      <c r="J20" s="4" t="s">
        <v>1590</v>
      </c>
      <c r="K20" s="3" t="s">
        <v>1591</v>
      </c>
      <c r="L20" s="3" t="str">
        <f>VLOOKUP(K20,'[1]Subscription Journals'!$C$5:$D$1531,2,0)</f>
        <v>0001-7272</v>
      </c>
      <c r="M20" s="4" t="s">
        <v>1592</v>
      </c>
    </row>
    <row r="21" spans="1:13" s="6" customFormat="1" ht="12" x14ac:dyDescent="0.25">
      <c r="A21" s="8">
        <f t="shared" si="0"/>
        <v>20</v>
      </c>
      <c r="B21" s="10" t="s">
        <v>6033</v>
      </c>
      <c r="C21" s="9" t="s">
        <v>6036</v>
      </c>
      <c r="D21" s="9" t="s">
        <v>6037</v>
      </c>
      <c r="E21" s="8">
        <v>2019</v>
      </c>
      <c r="F21" s="10" t="s">
        <v>28</v>
      </c>
      <c r="G21" s="8" t="s">
        <v>1515</v>
      </c>
      <c r="H21" s="11" t="s">
        <v>1593</v>
      </c>
      <c r="I21" s="9" t="s">
        <v>1538</v>
      </c>
      <c r="J21" s="9" t="s">
        <v>1594</v>
      </c>
      <c r="K21" s="8" t="s">
        <v>1595</v>
      </c>
      <c r="L21" s="8" t="str">
        <f>VLOOKUP(K21,'[1]Subscription Journals'!$C$5:$D$1531,2,0)</f>
        <v>0965-2140</v>
      </c>
      <c r="M21" s="9" t="s">
        <v>1596</v>
      </c>
    </row>
    <row r="22" spans="1:13" s="6" customFormat="1" ht="12" x14ac:dyDescent="0.25">
      <c r="A22" s="8">
        <f t="shared" si="0"/>
        <v>21</v>
      </c>
      <c r="B22" s="10" t="s">
        <v>6033</v>
      </c>
      <c r="C22" s="9" t="s">
        <v>6036</v>
      </c>
      <c r="D22" s="9" t="s">
        <v>6037</v>
      </c>
      <c r="E22" s="8">
        <v>2019</v>
      </c>
      <c r="F22" s="10" t="s">
        <v>29</v>
      </c>
      <c r="G22" s="8" t="s">
        <v>1515</v>
      </c>
      <c r="H22" s="11" t="s">
        <v>1597</v>
      </c>
      <c r="I22" s="9" t="s">
        <v>1589</v>
      </c>
      <c r="J22" s="9" t="s">
        <v>1598</v>
      </c>
      <c r="K22" s="8" t="s">
        <v>1599</v>
      </c>
      <c r="L22" s="8" t="str">
        <f>VLOOKUP(K22,'[1]Subscription Journals'!$C$5:$D$1531,2,0)</f>
        <v>1355-6215</v>
      </c>
      <c r="M22" s="9" t="s">
        <v>1600</v>
      </c>
    </row>
    <row r="23" spans="1:13" s="6" customFormat="1" ht="12" hidden="1" x14ac:dyDescent="0.25">
      <c r="A23" s="3">
        <f t="shared" si="0"/>
        <v>22</v>
      </c>
      <c r="B23" s="7" t="s">
        <v>6033</v>
      </c>
      <c r="C23" s="4" t="s">
        <v>6036</v>
      </c>
      <c r="D23" s="4" t="s">
        <v>1513</v>
      </c>
      <c r="E23" s="3">
        <v>2019</v>
      </c>
      <c r="F23" s="7" t="s">
        <v>30</v>
      </c>
      <c r="G23" s="3" t="s">
        <v>1601</v>
      </c>
      <c r="H23" s="5">
        <v>0</v>
      </c>
      <c r="I23" s="4" t="s">
        <v>1594</v>
      </c>
      <c r="J23" s="4" t="s">
        <v>1602</v>
      </c>
      <c r="K23" s="3" t="s">
        <v>1603</v>
      </c>
      <c r="L23" s="3" t="str">
        <f>VLOOKUP(K23,'[1]Subscription Journals'!$C$5:$D$1531,2,0)</f>
        <v>1524-6817</v>
      </c>
      <c r="M23" s="4" t="s">
        <v>1604</v>
      </c>
    </row>
    <row r="24" spans="1:13" s="6" customFormat="1" ht="12" hidden="1" x14ac:dyDescent="0.25">
      <c r="A24" s="3">
        <f t="shared" si="0"/>
        <v>23</v>
      </c>
      <c r="B24" s="7" t="s">
        <v>6033</v>
      </c>
      <c r="C24" s="4" t="s">
        <v>1513</v>
      </c>
      <c r="D24" s="4" t="s">
        <v>1513</v>
      </c>
      <c r="E24" s="3">
        <v>2019</v>
      </c>
      <c r="F24" s="7" t="s">
        <v>1413</v>
      </c>
      <c r="G24" s="3" t="s">
        <v>1605</v>
      </c>
      <c r="H24" s="5">
        <v>0</v>
      </c>
      <c r="I24" s="4" t="s">
        <v>1589</v>
      </c>
      <c r="J24" s="4" t="s">
        <v>1606</v>
      </c>
      <c r="K24" s="3" t="s">
        <v>1607</v>
      </c>
      <c r="L24" s="3" t="s">
        <v>1513</v>
      </c>
      <c r="M24" s="4" t="s">
        <v>1608</v>
      </c>
    </row>
    <row r="25" spans="1:13" s="6" customFormat="1" ht="12" hidden="1" x14ac:dyDescent="0.25">
      <c r="A25" s="3">
        <f t="shared" si="0"/>
        <v>24</v>
      </c>
      <c r="B25" s="7" t="s">
        <v>6033</v>
      </c>
      <c r="C25" s="4" t="s">
        <v>1513</v>
      </c>
      <c r="D25" s="4" t="s">
        <v>1513</v>
      </c>
      <c r="E25" s="3">
        <v>2019</v>
      </c>
      <c r="F25" s="7" t="s">
        <v>1414</v>
      </c>
      <c r="G25" s="3" t="s">
        <v>1609</v>
      </c>
      <c r="H25" s="5">
        <v>0</v>
      </c>
      <c r="I25" s="4" t="s">
        <v>1610</v>
      </c>
      <c r="J25" s="4" t="s">
        <v>1611</v>
      </c>
      <c r="K25" s="3" t="s">
        <v>1612</v>
      </c>
      <c r="L25" s="3" t="s">
        <v>1513</v>
      </c>
      <c r="M25" s="4" t="s">
        <v>1613</v>
      </c>
    </row>
    <row r="26" spans="1:13" s="6" customFormat="1" ht="12" x14ac:dyDescent="0.25">
      <c r="A26" s="3">
        <f t="shared" si="0"/>
        <v>25</v>
      </c>
      <c r="B26" s="7" t="s">
        <v>6033</v>
      </c>
      <c r="C26" s="4" t="s">
        <v>1513</v>
      </c>
      <c r="D26" s="4" t="s">
        <v>1513</v>
      </c>
      <c r="E26" s="3">
        <v>2019</v>
      </c>
      <c r="F26" s="7" t="s">
        <v>1415</v>
      </c>
      <c r="G26" s="3" t="s">
        <v>1614</v>
      </c>
      <c r="H26" s="5" t="s">
        <v>1615</v>
      </c>
      <c r="I26" s="4" t="s">
        <v>1610</v>
      </c>
      <c r="J26" s="4" t="s">
        <v>1616</v>
      </c>
      <c r="K26" s="3" t="s">
        <v>1617</v>
      </c>
      <c r="L26" s="3" t="s">
        <v>1513</v>
      </c>
      <c r="M26" s="4" t="s">
        <v>1618</v>
      </c>
    </row>
    <row r="27" spans="1:13" s="6" customFormat="1" ht="12" x14ac:dyDescent="0.25">
      <c r="A27" s="3">
        <f t="shared" si="0"/>
        <v>26</v>
      </c>
      <c r="B27" s="7" t="s">
        <v>6033</v>
      </c>
      <c r="C27" s="4" t="s">
        <v>1513</v>
      </c>
      <c r="D27" s="4" t="s">
        <v>1513</v>
      </c>
      <c r="E27" s="3">
        <v>2019</v>
      </c>
      <c r="F27" s="7" t="s">
        <v>1416</v>
      </c>
      <c r="G27" s="3" t="s">
        <v>1619</v>
      </c>
      <c r="H27" s="5" t="s">
        <v>1620</v>
      </c>
      <c r="I27" s="4" t="s">
        <v>1610</v>
      </c>
      <c r="J27" s="4" t="s">
        <v>1621</v>
      </c>
      <c r="K27" s="3" t="s">
        <v>1622</v>
      </c>
      <c r="L27" s="3" t="str">
        <f>VLOOKUP(K27,'[1]Subscription Journals'!$C$5:$D$1531,2,0)</f>
        <v>1614-6832</v>
      </c>
      <c r="M27" s="4" t="s">
        <v>1623</v>
      </c>
    </row>
    <row r="28" spans="1:13" s="6" customFormat="1" ht="12" x14ac:dyDescent="0.25">
      <c r="A28" s="3">
        <f t="shared" si="0"/>
        <v>27</v>
      </c>
      <c r="B28" s="7" t="s">
        <v>6033</v>
      </c>
      <c r="C28" s="4" t="s">
        <v>6036</v>
      </c>
      <c r="D28" s="4" t="s">
        <v>1513</v>
      </c>
      <c r="E28" s="3">
        <v>2019</v>
      </c>
      <c r="F28" s="7" t="s">
        <v>31</v>
      </c>
      <c r="G28" s="3" t="s">
        <v>1601</v>
      </c>
      <c r="H28" s="5" t="s">
        <v>1624</v>
      </c>
      <c r="I28" s="4" t="s">
        <v>1610</v>
      </c>
      <c r="J28" s="4" t="s">
        <v>1621</v>
      </c>
      <c r="K28" s="3" t="s">
        <v>1625</v>
      </c>
      <c r="L28" s="3" t="str">
        <f>VLOOKUP(K28,'[1]Subscription Journals'!$C$5:$D$1531,2,0)</f>
        <v>1438-1656</v>
      </c>
      <c r="M28" s="4" t="s">
        <v>1626</v>
      </c>
    </row>
    <row r="29" spans="1:13" s="6" customFormat="1" ht="12" x14ac:dyDescent="0.25">
      <c r="A29" s="3">
        <f t="shared" si="0"/>
        <v>28</v>
      </c>
      <c r="B29" s="7" t="s">
        <v>6033</v>
      </c>
      <c r="C29" s="4" t="s">
        <v>6036</v>
      </c>
      <c r="D29" s="4" t="s">
        <v>1513</v>
      </c>
      <c r="E29" s="3">
        <v>2019</v>
      </c>
      <c r="F29" s="7" t="s">
        <v>32</v>
      </c>
      <c r="G29" s="3" t="s">
        <v>1515</v>
      </c>
      <c r="H29" s="5" t="s">
        <v>1627</v>
      </c>
      <c r="I29" s="4" t="s">
        <v>1610</v>
      </c>
      <c r="J29" s="4" t="s">
        <v>1621</v>
      </c>
      <c r="K29" s="3" t="s">
        <v>1628</v>
      </c>
      <c r="L29" s="3" t="str">
        <f>VLOOKUP(K29,'[1]Subscription Journals'!$C$5:$D$1531,2,0)</f>
        <v>1616-301X</v>
      </c>
      <c r="M29" s="4" t="s">
        <v>1629</v>
      </c>
    </row>
    <row r="30" spans="1:13" s="6" customFormat="1" ht="12" x14ac:dyDescent="0.25">
      <c r="A30" s="3">
        <f t="shared" si="0"/>
        <v>29</v>
      </c>
      <c r="B30" s="7" t="s">
        <v>6033</v>
      </c>
      <c r="C30" s="4" t="s">
        <v>6036</v>
      </c>
      <c r="D30" s="4" t="s">
        <v>1513</v>
      </c>
      <c r="E30" s="3">
        <v>2019</v>
      </c>
      <c r="F30" s="7" t="s">
        <v>1417</v>
      </c>
      <c r="G30" s="3" t="s">
        <v>1630</v>
      </c>
      <c r="H30" s="5" t="s">
        <v>1631</v>
      </c>
      <c r="I30" s="4" t="s">
        <v>1610</v>
      </c>
      <c r="J30" s="4" t="s">
        <v>1621</v>
      </c>
      <c r="K30" s="3" t="s">
        <v>1632</v>
      </c>
      <c r="L30" s="3" t="str">
        <f>VLOOKUP(K30,'[1]Subscription Journals'!$C$5:$D$1531,2,0)</f>
        <v>2192-2640</v>
      </c>
      <c r="M30" s="4" t="s">
        <v>1633</v>
      </c>
    </row>
    <row r="31" spans="1:13" s="6" customFormat="1" ht="12" x14ac:dyDescent="0.25">
      <c r="A31" s="3">
        <f t="shared" si="0"/>
        <v>30</v>
      </c>
      <c r="B31" s="7" t="s">
        <v>6033</v>
      </c>
      <c r="C31" s="4" t="s">
        <v>6036</v>
      </c>
      <c r="D31" s="4" t="s">
        <v>1513</v>
      </c>
      <c r="E31" s="3">
        <v>2019</v>
      </c>
      <c r="F31" s="7" t="s">
        <v>33</v>
      </c>
      <c r="G31" s="3" t="s">
        <v>1634</v>
      </c>
      <c r="H31" s="5" t="s">
        <v>1635</v>
      </c>
      <c r="I31" s="4" t="s">
        <v>1610</v>
      </c>
      <c r="J31" s="4" t="s">
        <v>1621</v>
      </c>
      <c r="K31" s="3" t="s">
        <v>1636</v>
      </c>
      <c r="L31" s="3" t="str">
        <f>VLOOKUP(K31,'[1]Subscription Journals'!$C$5:$D$1531,2,0)</f>
        <v>0935-9648</v>
      </c>
      <c r="M31" s="4" t="s">
        <v>1637</v>
      </c>
    </row>
    <row r="32" spans="1:13" s="6" customFormat="1" ht="12" x14ac:dyDescent="0.25">
      <c r="A32" s="3">
        <f t="shared" si="0"/>
        <v>31</v>
      </c>
      <c r="B32" s="7" t="s">
        <v>6033</v>
      </c>
      <c r="C32" s="4" t="s">
        <v>1513</v>
      </c>
      <c r="D32" s="4" t="s">
        <v>1513</v>
      </c>
      <c r="E32" s="3">
        <v>2019</v>
      </c>
      <c r="F32" s="7" t="s">
        <v>1418</v>
      </c>
      <c r="G32" s="3" t="s">
        <v>1638</v>
      </c>
      <c r="H32" s="5" t="s">
        <v>1639</v>
      </c>
      <c r="I32" s="4" t="s">
        <v>1610</v>
      </c>
      <c r="J32" s="4" t="s">
        <v>1640</v>
      </c>
      <c r="K32" s="3" t="s">
        <v>1641</v>
      </c>
      <c r="L32" s="3" t="s">
        <v>1513</v>
      </c>
      <c r="M32" s="4" t="s">
        <v>1642</v>
      </c>
    </row>
    <row r="33" spans="1:13" s="6" customFormat="1" ht="12" x14ac:dyDescent="0.25">
      <c r="A33" s="3">
        <f t="shared" si="0"/>
        <v>32</v>
      </c>
      <c r="B33" s="7" t="s">
        <v>6033</v>
      </c>
      <c r="C33" s="4" t="s">
        <v>1513</v>
      </c>
      <c r="D33" s="4" t="s">
        <v>1513</v>
      </c>
      <c r="E33" s="3">
        <v>2019</v>
      </c>
      <c r="F33" s="7" t="s">
        <v>1419</v>
      </c>
      <c r="G33" s="3" t="s">
        <v>1643</v>
      </c>
      <c r="H33" s="5" t="s">
        <v>1644</v>
      </c>
      <c r="I33" s="4" t="s">
        <v>1610</v>
      </c>
      <c r="J33" s="4" t="s">
        <v>1621</v>
      </c>
      <c r="K33" s="3" t="s">
        <v>1645</v>
      </c>
      <c r="L33" s="3" t="s">
        <v>1513</v>
      </c>
      <c r="M33" s="4" t="s">
        <v>1646</v>
      </c>
    </row>
    <row r="34" spans="1:13" s="6" customFormat="1" ht="12" x14ac:dyDescent="0.25">
      <c r="A34" s="3">
        <f t="shared" si="0"/>
        <v>33</v>
      </c>
      <c r="B34" s="7" t="s">
        <v>6033</v>
      </c>
      <c r="C34" s="4" t="s">
        <v>1513</v>
      </c>
      <c r="D34" s="4" t="s">
        <v>1513</v>
      </c>
      <c r="E34" s="3">
        <v>2019</v>
      </c>
      <c r="F34" s="7" t="s">
        <v>1420</v>
      </c>
      <c r="G34" s="3" t="s">
        <v>1647</v>
      </c>
      <c r="H34" s="5" t="s">
        <v>1648</v>
      </c>
      <c r="I34" s="4" t="s">
        <v>1610</v>
      </c>
      <c r="J34" s="4" t="s">
        <v>1621</v>
      </c>
      <c r="K34" s="3" t="s">
        <v>1649</v>
      </c>
      <c r="L34" s="3" t="s">
        <v>1513</v>
      </c>
      <c r="M34" s="4" t="s">
        <v>1650</v>
      </c>
    </row>
    <row r="35" spans="1:13" s="6" customFormat="1" ht="12" hidden="1" x14ac:dyDescent="0.25">
      <c r="A35" s="3">
        <f t="shared" si="0"/>
        <v>34</v>
      </c>
      <c r="B35" s="7" t="s">
        <v>6033</v>
      </c>
      <c r="C35" s="4" t="s">
        <v>1513</v>
      </c>
      <c r="D35" s="4" t="s">
        <v>1513</v>
      </c>
      <c r="E35" s="3">
        <v>2019</v>
      </c>
      <c r="F35" s="7" t="s">
        <v>1421</v>
      </c>
      <c r="G35" s="3" t="s">
        <v>1651</v>
      </c>
      <c r="H35" s="5">
        <v>0</v>
      </c>
      <c r="I35" s="4" t="s">
        <v>1610</v>
      </c>
      <c r="J35" s="4" t="s">
        <v>1652</v>
      </c>
      <c r="K35" s="3" t="s">
        <v>1653</v>
      </c>
      <c r="L35" s="3" t="s">
        <v>1513</v>
      </c>
      <c r="M35" s="4" t="s">
        <v>1654</v>
      </c>
    </row>
    <row r="36" spans="1:13" s="6" customFormat="1" ht="12" hidden="1" x14ac:dyDescent="0.25">
      <c r="A36" s="3">
        <f t="shared" si="0"/>
        <v>35</v>
      </c>
      <c r="B36" s="7" t="s">
        <v>6033</v>
      </c>
      <c r="C36" s="4" t="s">
        <v>1513</v>
      </c>
      <c r="D36" s="4" t="s">
        <v>1513</v>
      </c>
      <c r="E36" s="3">
        <v>2019</v>
      </c>
      <c r="F36" s="7" t="s">
        <v>1422</v>
      </c>
      <c r="G36" s="3" t="s">
        <v>1605</v>
      </c>
      <c r="H36" s="5">
        <v>0</v>
      </c>
      <c r="I36" s="4" t="s">
        <v>1543</v>
      </c>
      <c r="J36" s="4" t="s">
        <v>1655</v>
      </c>
      <c r="K36" s="3" t="s">
        <v>1656</v>
      </c>
      <c r="L36" s="3" t="s">
        <v>1513</v>
      </c>
      <c r="M36" s="4" t="s">
        <v>1657</v>
      </c>
    </row>
    <row r="37" spans="1:13" s="6" customFormat="1" ht="12" x14ac:dyDescent="0.25">
      <c r="A37" s="8">
        <f t="shared" si="0"/>
        <v>36</v>
      </c>
      <c r="B37" s="10" t="s">
        <v>6033</v>
      </c>
      <c r="C37" s="9" t="s">
        <v>6036</v>
      </c>
      <c r="D37" s="9" t="s">
        <v>6037</v>
      </c>
      <c r="E37" s="8">
        <v>2019</v>
      </c>
      <c r="F37" s="10" t="s">
        <v>34</v>
      </c>
      <c r="G37" s="8" t="s">
        <v>1601</v>
      </c>
      <c r="H37" s="11" t="s">
        <v>1658</v>
      </c>
      <c r="I37" s="9" t="s">
        <v>1659</v>
      </c>
      <c r="J37" s="9" t="s">
        <v>1660</v>
      </c>
      <c r="K37" s="8" t="s">
        <v>1661</v>
      </c>
      <c r="L37" s="8" t="str">
        <f>VLOOKUP(K37,'[1]Subscription Journals'!$C$5:$D$1531,2,0)</f>
        <v>1615-4150</v>
      </c>
      <c r="M37" s="9" t="s">
        <v>1662</v>
      </c>
    </row>
    <row r="38" spans="1:13" s="6" customFormat="1" ht="12" hidden="1" x14ac:dyDescent="0.25">
      <c r="A38" s="3">
        <f t="shared" si="0"/>
        <v>37</v>
      </c>
      <c r="B38" s="7" t="s">
        <v>6033</v>
      </c>
      <c r="C38" s="4" t="s">
        <v>1513</v>
      </c>
      <c r="D38" s="4" t="s">
        <v>1513</v>
      </c>
      <c r="E38" s="3">
        <v>2019</v>
      </c>
      <c r="F38" s="7" t="s">
        <v>1423</v>
      </c>
      <c r="G38" s="3" t="s">
        <v>1651</v>
      </c>
      <c r="H38" s="5">
        <v>0</v>
      </c>
      <c r="I38" s="4" t="s">
        <v>1610</v>
      </c>
      <c r="J38" s="4" t="s">
        <v>1663</v>
      </c>
      <c r="K38" s="3" t="s">
        <v>1664</v>
      </c>
      <c r="L38" s="3" t="s">
        <v>1513</v>
      </c>
      <c r="M38" s="4" t="s">
        <v>1665</v>
      </c>
    </row>
    <row r="39" spans="1:13" s="6" customFormat="1" ht="12" hidden="1" x14ac:dyDescent="0.25">
      <c r="A39" s="3">
        <f t="shared" si="0"/>
        <v>38</v>
      </c>
      <c r="B39" s="7" t="s">
        <v>6033</v>
      </c>
      <c r="C39" s="4" t="s">
        <v>1513</v>
      </c>
      <c r="D39" s="4" t="s">
        <v>1513</v>
      </c>
      <c r="E39" s="3">
        <v>2019</v>
      </c>
      <c r="F39" s="7" t="s">
        <v>1424</v>
      </c>
      <c r="G39" s="3" t="s">
        <v>1651</v>
      </c>
      <c r="H39" s="5">
        <v>0</v>
      </c>
      <c r="I39" s="4" t="s">
        <v>1522</v>
      </c>
      <c r="J39" s="4" t="s">
        <v>1666</v>
      </c>
      <c r="K39" s="3" t="s">
        <v>1667</v>
      </c>
      <c r="L39" s="3" t="s">
        <v>1513</v>
      </c>
      <c r="M39" s="4" t="s">
        <v>1668</v>
      </c>
    </row>
    <row r="40" spans="1:13" s="6" customFormat="1" ht="12" hidden="1" x14ac:dyDescent="0.25">
      <c r="A40" s="3">
        <f t="shared" si="0"/>
        <v>39</v>
      </c>
      <c r="B40" s="7" t="s">
        <v>6033</v>
      </c>
      <c r="C40" s="4" t="s">
        <v>1513</v>
      </c>
      <c r="D40" s="4" t="s">
        <v>1513</v>
      </c>
      <c r="E40" s="3">
        <v>2019</v>
      </c>
      <c r="F40" s="7" t="s">
        <v>1425</v>
      </c>
      <c r="G40" s="3">
        <v>2018</v>
      </c>
      <c r="H40" s="5">
        <v>0</v>
      </c>
      <c r="I40" s="4" t="s">
        <v>1522</v>
      </c>
      <c r="J40" s="4" t="s">
        <v>1669</v>
      </c>
      <c r="K40" s="3" t="s">
        <v>1670</v>
      </c>
      <c r="L40" s="3" t="s">
        <v>1513</v>
      </c>
      <c r="M40" s="4" t="s">
        <v>1671</v>
      </c>
    </row>
    <row r="41" spans="1:13" s="6" customFormat="1" ht="12" hidden="1" x14ac:dyDescent="0.25">
      <c r="A41" s="3">
        <f t="shared" si="0"/>
        <v>40</v>
      </c>
      <c r="B41" s="7" t="s">
        <v>6033</v>
      </c>
      <c r="C41" s="4" t="s">
        <v>1513</v>
      </c>
      <c r="D41" s="4" t="s">
        <v>1513</v>
      </c>
      <c r="E41" s="3">
        <v>2019</v>
      </c>
      <c r="F41" s="7" t="s">
        <v>1426</v>
      </c>
      <c r="G41" s="3" t="s">
        <v>1605</v>
      </c>
      <c r="H41" s="5">
        <v>0</v>
      </c>
      <c r="I41" s="4" t="s">
        <v>1522</v>
      </c>
      <c r="J41" s="4" t="s">
        <v>1523</v>
      </c>
      <c r="K41" s="3" t="s">
        <v>1672</v>
      </c>
      <c r="L41" s="3" t="s">
        <v>1513</v>
      </c>
      <c r="M41" s="4" t="s">
        <v>1673</v>
      </c>
    </row>
    <row r="42" spans="1:13" s="6" customFormat="1" ht="12" hidden="1" x14ac:dyDescent="0.25">
      <c r="A42" s="3">
        <f t="shared" si="0"/>
        <v>41</v>
      </c>
      <c r="B42" s="7" t="s">
        <v>6033</v>
      </c>
      <c r="C42" s="4" t="s">
        <v>6036</v>
      </c>
      <c r="D42" s="4" t="s">
        <v>1513</v>
      </c>
      <c r="E42" s="3">
        <v>2019</v>
      </c>
      <c r="F42" s="7" t="s">
        <v>35</v>
      </c>
      <c r="G42" s="3" t="s">
        <v>1515</v>
      </c>
      <c r="H42" s="5">
        <v>0</v>
      </c>
      <c r="I42" s="4" t="s">
        <v>1538</v>
      </c>
      <c r="J42" s="4" t="s">
        <v>1674</v>
      </c>
      <c r="K42" s="3" t="s">
        <v>1675</v>
      </c>
      <c r="L42" s="3" t="str">
        <f>VLOOKUP(K42,'[1]Subscription Journals'!$C$5:$D$1531,2,0)</f>
        <v>0001-9852</v>
      </c>
      <c r="M42" s="4" t="s">
        <v>1676</v>
      </c>
    </row>
    <row r="43" spans="1:13" s="6" customFormat="1" ht="12" hidden="1" x14ac:dyDescent="0.25">
      <c r="A43" s="3">
        <f t="shared" si="0"/>
        <v>42</v>
      </c>
      <c r="B43" s="7" t="s">
        <v>6033</v>
      </c>
      <c r="C43" s="4" t="s">
        <v>6036</v>
      </c>
      <c r="D43" s="4" t="s">
        <v>1513</v>
      </c>
      <c r="E43" s="3">
        <v>2019</v>
      </c>
      <c r="F43" s="7" t="s">
        <v>36</v>
      </c>
      <c r="G43" s="3" t="s">
        <v>1515</v>
      </c>
      <c r="H43" s="5">
        <v>0</v>
      </c>
      <c r="I43" s="4" t="s">
        <v>1538</v>
      </c>
      <c r="J43" s="4" t="s">
        <v>1674</v>
      </c>
      <c r="K43" s="3" t="s">
        <v>1677</v>
      </c>
      <c r="L43" s="3" t="str">
        <f>VLOOKUP(K43,'[1]Subscription Journals'!$C$5:$D$1531,2,0)</f>
        <v>0001-9844</v>
      </c>
      <c r="M43" s="4" t="s">
        <v>1678</v>
      </c>
    </row>
    <row r="44" spans="1:13" s="6" customFormat="1" ht="12" x14ac:dyDescent="0.25">
      <c r="A44" s="3">
        <f t="shared" si="0"/>
        <v>43</v>
      </c>
      <c r="B44" s="7" t="s">
        <v>6033</v>
      </c>
      <c r="C44" s="4" t="s">
        <v>6036</v>
      </c>
      <c r="D44" s="4" t="s">
        <v>1513</v>
      </c>
      <c r="E44" s="3">
        <v>2019</v>
      </c>
      <c r="F44" s="7" t="s">
        <v>37</v>
      </c>
      <c r="G44" s="3" t="s">
        <v>1515</v>
      </c>
      <c r="H44" s="5" t="s">
        <v>1679</v>
      </c>
      <c r="I44" s="4" t="s">
        <v>1538</v>
      </c>
      <c r="J44" s="4" t="s">
        <v>1674</v>
      </c>
      <c r="K44" s="3" t="s">
        <v>1680</v>
      </c>
      <c r="L44" s="3" t="str">
        <f>VLOOKUP(K44,'[1]Subscription Journals'!$C$5:$D$1531,2,0)</f>
        <v>1017-6772</v>
      </c>
      <c r="M44" s="4" t="s">
        <v>1681</v>
      </c>
    </row>
    <row r="45" spans="1:13" s="6" customFormat="1" ht="12" x14ac:dyDescent="0.25">
      <c r="A45" s="3">
        <f t="shared" si="0"/>
        <v>44</v>
      </c>
      <c r="B45" s="7" t="s">
        <v>6033</v>
      </c>
      <c r="C45" s="4" t="s">
        <v>6036</v>
      </c>
      <c r="D45" s="4" t="s">
        <v>1513</v>
      </c>
      <c r="E45" s="3">
        <v>2019</v>
      </c>
      <c r="F45" s="7" t="s">
        <v>38</v>
      </c>
      <c r="G45" s="3" t="s">
        <v>1515</v>
      </c>
      <c r="H45" s="5" t="s">
        <v>1682</v>
      </c>
      <c r="I45" s="4" t="s">
        <v>1589</v>
      </c>
      <c r="J45" s="4" t="s">
        <v>1683</v>
      </c>
      <c r="K45" s="3" t="s">
        <v>1684</v>
      </c>
      <c r="L45" s="3" t="str">
        <f>VLOOKUP(K45,'[1]Subscription Journals'!$C$5:$D$1531,2,0)</f>
        <v>0141-6707</v>
      </c>
      <c r="M45" s="4" t="s">
        <v>1685</v>
      </c>
    </row>
    <row r="46" spans="1:13" s="6" customFormat="1" ht="12" x14ac:dyDescent="0.25">
      <c r="A46" s="3">
        <f t="shared" si="0"/>
        <v>45</v>
      </c>
      <c r="B46" s="7" t="s">
        <v>6033</v>
      </c>
      <c r="C46" s="4" t="s">
        <v>6036</v>
      </c>
      <c r="D46" s="4" t="s">
        <v>1513</v>
      </c>
      <c r="E46" s="3">
        <v>2019</v>
      </c>
      <c r="F46" s="7" t="s">
        <v>39</v>
      </c>
      <c r="G46" s="3" t="s">
        <v>1686</v>
      </c>
      <c r="H46" s="5" t="s">
        <v>1687</v>
      </c>
      <c r="I46" s="4" t="s">
        <v>1594</v>
      </c>
      <c r="J46" s="4" t="s">
        <v>1688</v>
      </c>
      <c r="K46" s="3" t="s">
        <v>1689</v>
      </c>
      <c r="L46" s="3" t="str">
        <f>VLOOKUP(K46,'[1]Subscription Journals'!$C$5:$D$1531,2,0)</f>
        <v>0096-140X</v>
      </c>
      <c r="M46" s="4" t="s">
        <v>1690</v>
      </c>
    </row>
    <row r="47" spans="1:13" s="6" customFormat="1" ht="12" x14ac:dyDescent="0.25">
      <c r="A47" s="3">
        <f t="shared" si="0"/>
        <v>46</v>
      </c>
      <c r="B47" s="7" t="s">
        <v>6033</v>
      </c>
      <c r="C47" s="4" t="s">
        <v>6036</v>
      </c>
      <c r="D47" s="4" t="s">
        <v>1513</v>
      </c>
      <c r="E47" s="3">
        <v>2019</v>
      </c>
      <c r="F47" s="7" t="s">
        <v>40</v>
      </c>
      <c r="G47" s="3" t="s">
        <v>1686</v>
      </c>
      <c r="H47" s="5" t="s">
        <v>1691</v>
      </c>
      <c r="I47" s="4" t="s">
        <v>1692</v>
      </c>
      <c r="J47" s="4" t="s">
        <v>1693</v>
      </c>
      <c r="K47" s="3" t="s">
        <v>1694</v>
      </c>
      <c r="L47" s="3" t="str">
        <f>VLOOKUP(K47,'[1]Subscription Journals'!$C$5:$D$1531,2,0)</f>
        <v>0742-4477</v>
      </c>
      <c r="M47" s="4" t="s">
        <v>1695</v>
      </c>
    </row>
    <row r="48" spans="1:13" s="6" customFormat="1" ht="12" hidden="1" x14ac:dyDescent="0.25">
      <c r="A48" s="3">
        <f t="shared" si="0"/>
        <v>47</v>
      </c>
      <c r="B48" s="7" t="s">
        <v>6033</v>
      </c>
      <c r="C48" s="4" t="s">
        <v>6036</v>
      </c>
      <c r="D48" s="4" t="s">
        <v>1513</v>
      </c>
      <c r="E48" s="3">
        <v>2019</v>
      </c>
      <c r="F48" s="7" t="s">
        <v>41</v>
      </c>
      <c r="G48" s="3" t="s">
        <v>1601</v>
      </c>
      <c r="H48" s="5">
        <v>0</v>
      </c>
      <c r="I48" s="4" t="s">
        <v>1589</v>
      </c>
      <c r="J48" s="4" t="s">
        <v>1696</v>
      </c>
      <c r="K48" s="3" t="s">
        <v>1697</v>
      </c>
      <c r="L48" s="3" t="str">
        <f>VLOOKUP(K48,'[1]Subscription Journals'!$C$5:$D$1531,2,0)</f>
        <v>1461-9555</v>
      </c>
      <c r="M48" s="4" t="s">
        <v>1698</v>
      </c>
    </row>
    <row r="49" spans="1:13" s="6" customFormat="1" ht="12" x14ac:dyDescent="0.25">
      <c r="A49" s="3">
        <f t="shared" si="0"/>
        <v>48</v>
      </c>
      <c r="B49" s="7" t="s">
        <v>6033</v>
      </c>
      <c r="C49" s="4" t="s">
        <v>6036</v>
      </c>
      <c r="D49" s="4" t="s">
        <v>1513</v>
      </c>
      <c r="E49" s="3">
        <v>2019</v>
      </c>
      <c r="F49" s="7" t="s">
        <v>42</v>
      </c>
      <c r="G49" s="3" t="s">
        <v>1537</v>
      </c>
      <c r="H49" s="5" t="s">
        <v>1699</v>
      </c>
      <c r="I49" s="4" t="s">
        <v>1692</v>
      </c>
      <c r="J49" s="4" t="s">
        <v>1693</v>
      </c>
      <c r="K49" s="3" t="s">
        <v>1700</v>
      </c>
      <c r="L49" s="3" t="str">
        <f>VLOOKUP(K49,'[1]Subscription Journals'!$C$5:$D$1531,2,0)</f>
        <v>0169-5150</v>
      </c>
      <c r="M49" s="4" t="s">
        <v>1701</v>
      </c>
    </row>
    <row r="50" spans="1:13" s="6" customFormat="1" ht="12" x14ac:dyDescent="0.25">
      <c r="A50" s="3">
        <f t="shared" si="0"/>
        <v>49</v>
      </c>
      <c r="B50" s="7" t="s">
        <v>6033</v>
      </c>
      <c r="C50" s="4" t="s">
        <v>6036</v>
      </c>
      <c r="D50" s="4" t="s">
        <v>1513</v>
      </c>
      <c r="E50" s="3">
        <v>2019</v>
      </c>
      <c r="F50" s="7" t="s">
        <v>43</v>
      </c>
      <c r="G50" s="3" t="s">
        <v>1634</v>
      </c>
      <c r="H50" s="5" t="s">
        <v>1702</v>
      </c>
      <c r="I50" s="4" t="s">
        <v>1659</v>
      </c>
      <c r="J50" s="4" t="s">
        <v>1703</v>
      </c>
      <c r="K50" s="3" t="s">
        <v>1704</v>
      </c>
      <c r="L50" s="3" t="str">
        <f>VLOOKUP(K50,'[1]Subscription Journals'!$C$5:$D$1531,2,0)</f>
        <v>0001-1541</v>
      </c>
      <c r="M50" s="4" t="s">
        <v>1705</v>
      </c>
    </row>
    <row r="51" spans="1:13" s="6" customFormat="1" ht="12" hidden="1" x14ac:dyDescent="0.25">
      <c r="A51" s="8">
        <f t="shared" si="0"/>
        <v>50</v>
      </c>
      <c r="B51" s="10" t="s">
        <v>6033</v>
      </c>
      <c r="C51" s="9" t="s">
        <v>6036</v>
      </c>
      <c r="D51" s="9" t="s">
        <v>6037</v>
      </c>
      <c r="E51" s="8">
        <v>2019</v>
      </c>
      <c r="F51" s="10" t="s">
        <v>44</v>
      </c>
      <c r="G51" s="8" t="s">
        <v>1556</v>
      </c>
      <c r="H51" s="11">
        <v>0</v>
      </c>
      <c r="I51" s="9" t="s">
        <v>1706</v>
      </c>
      <c r="J51" s="9" t="s">
        <v>1707</v>
      </c>
      <c r="K51" s="8" t="s">
        <v>1708</v>
      </c>
      <c r="L51" s="8" t="str">
        <f>VLOOKUP(K51,'[1]Subscription Journals'!$C$5:$D$1531,2,0)</f>
        <v>1042-1394</v>
      </c>
      <c r="M51" s="9" t="s">
        <v>1709</v>
      </c>
    </row>
    <row r="52" spans="1:13" s="6" customFormat="1" ht="12" x14ac:dyDescent="0.25">
      <c r="A52" s="8">
        <f t="shared" si="0"/>
        <v>51</v>
      </c>
      <c r="B52" s="10" t="s">
        <v>6033</v>
      </c>
      <c r="C52" s="9" t="s">
        <v>6036</v>
      </c>
      <c r="D52" s="9" t="s">
        <v>6037</v>
      </c>
      <c r="E52" s="8">
        <v>2019</v>
      </c>
      <c r="F52" s="10" t="s">
        <v>45</v>
      </c>
      <c r="G52" s="8" t="s">
        <v>1515</v>
      </c>
      <c r="H52" s="11" t="s">
        <v>1710</v>
      </c>
      <c r="I52" s="9" t="s">
        <v>1706</v>
      </c>
      <c r="J52" s="9" t="s">
        <v>1711</v>
      </c>
      <c r="K52" s="8" t="s">
        <v>1712</v>
      </c>
      <c r="L52" s="8" t="str">
        <f>VLOOKUP(K52,'[1]Subscription Journals'!$C$5:$D$1531,2,0)</f>
        <v>0145-6008</v>
      </c>
      <c r="M52" s="9" t="s">
        <v>1713</v>
      </c>
    </row>
    <row r="53" spans="1:13" s="6" customFormat="1" ht="12" x14ac:dyDescent="0.25">
      <c r="A53" s="8">
        <f t="shared" si="0"/>
        <v>52</v>
      </c>
      <c r="B53" s="10" t="s">
        <v>6033</v>
      </c>
      <c r="C53" s="9" t="s">
        <v>6036</v>
      </c>
      <c r="D53" s="9" t="s">
        <v>6037</v>
      </c>
      <c r="E53" s="8">
        <v>2019</v>
      </c>
      <c r="F53" s="10" t="s">
        <v>46</v>
      </c>
      <c r="G53" s="8" t="s">
        <v>1515</v>
      </c>
      <c r="H53" s="11" t="s">
        <v>1714</v>
      </c>
      <c r="I53" s="9" t="s">
        <v>1522</v>
      </c>
      <c r="J53" s="9" t="s">
        <v>1715</v>
      </c>
      <c r="K53" s="8" t="s">
        <v>1716</v>
      </c>
      <c r="L53" s="8" t="str">
        <f>VLOOKUP(K53,'[1]Subscription Journals'!$C$5:$D$1531,2,0)</f>
        <v>0269-2813</v>
      </c>
      <c r="M53" s="9" t="s">
        <v>1717</v>
      </c>
    </row>
    <row r="54" spans="1:13" s="6" customFormat="1" ht="12" x14ac:dyDescent="0.25">
      <c r="A54" s="8">
        <f t="shared" si="0"/>
        <v>53</v>
      </c>
      <c r="B54" s="10" t="s">
        <v>6033</v>
      </c>
      <c r="C54" s="9" t="s">
        <v>6036</v>
      </c>
      <c r="D54" s="9" t="s">
        <v>6037</v>
      </c>
      <c r="E54" s="8">
        <v>2019</v>
      </c>
      <c r="F54" s="10" t="s">
        <v>47</v>
      </c>
      <c r="G54" s="8" t="s">
        <v>1515</v>
      </c>
      <c r="H54" s="11" t="s">
        <v>1718</v>
      </c>
      <c r="I54" s="9" t="s">
        <v>1522</v>
      </c>
      <c r="J54" s="9" t="s">
        <v>1719</v>
      </c>
      <c r="K54" s="8" t="s">
        <v>1720</v>
      </c>
      <c r="L54" s="8" t="str">
        <f>VLOOKUP(K54,'[1]Subscription Journals'!$C$5:$D$1531,2,0)</f>
        <v>0105-4538</v>
      </c>
      <c r="M54" s="9" t="s">
        <v>1721</v>
      </c>
    </row>
    <row r="55" spans="1:13" s="6" customFormat="1" ht="12" hidden="1" x14ac:dyDescent="0.25">
      <c r="A55" s="3">
        <f t="shared" si="0"/>
        <v>54</v>
      </c>
      <c r="B55" s="7" t="s">
        <v>6033</v>
      </c>
      <c r="C55" s="4" t="s">
        <v>6036</v>
      </c>
      <c r="D55" s="4" t="s">
        <v>1513</v>
      </c>
      <c r="E55" s="3">
        <v>2019</v>
      </c>
      <c r="F55" s="7" t="s">
        <v>48</v>
      </c>
      <c r="G55" s="3" t="s">
        <v>1686</v>
      </c>
      <c r="H55" s="5">
        <v>0</v>
      </c>
      <c r="I55" s="4" t="s">
        <v>1722</v>
      </c>
      <c r="J55" s="4" t="s">
        <v>1723</v>
      </c>
      <c r="K55" s="3" t="s">
        <v>1724</v>
      </c>
      <c r="L55" s="3" t="str">
        <f>VLOOKUP(K55,'[1]Subscription Journals'!$C$5:$D$1531,2,0)</f>
        <v>1549-4373</v>
      </c>
      <c r="M55" s="4" t="s">
        <v>1725</v>
      </c>
    </row>
    <row r="56" spans="1:13" s="6" customFormat="1" ht="12" x14ac:dyDescent="0.25">
      <c r="A56" s="3">
        <f t="shared" si="0"/>
        <v>55</v>
      </c>
      <c r="B56" s="7" t="s">
        <v>6033</v>
      </c>
      <c r="C56" s="4" t="s">
        <v>6036</v>
      </c>
      <c r="D56" s="4" t="s">
        <v>1513</v>
      </c>
      <c r="E56" s="3">
        <v>2019</v>
      </c>
      <c r="F56" s="7" t="s">
        <v>49</v>
      </c>
      <c r="G56" s="3" t="s">
        <v>1515</v>
      </c>
      <c r="H56" s="5" t="s">
        <v>1726</v>
      </c>
      <c r="I56" s="4" t="s">
        <v>1538</v>
      </c>
      <c r="J56" s="4" t="s">
        <v>1727</v>
      </c>
      <c r="K56" s="3" t="s">
        <v>1728</v>
      </c>
      <c r="L56" s="3" t="str">
        <f>VLOOKUP(K56,'[1]Subscription Journals'!$C$5:$D$1531,2,0)</f>
        <v>0002-7294</v>
      </c>
      <c r="M56" s="4" t="s">
        <v>1729</v>
      </c>
    </row>
    <row r="57" spans="1:13" s="6" customFormat="1" ht="12" x14ac:dyDescent="0.25">
      <c r="A57" s="3">
        <f t="shared" si="0"/>
        <v>56</v>
      </c>
      <c r="B57" s="7" t="s">
        <v>6033</v>
      </c>
      <c r="C57" s="4" t="s">
        <v>6036</v>
      </c>
      <c r="D57" s="4" t="s">
        <v>1513</v>
      </c>
      <c r="E57" s="3">
        <v>2019</v>
      </c>
      <c r="F57" s="7" t="s">
        <v>50</v>
      </c>
      <c r="G57" s="3" t="s">
        <v>1515</v>
      </c>
      <c r="H57" s="5" t="s">
        <v>1730</v>
      </c>
      <c r="I57" s="4" t="s">
        <v>1722</v>
      </c>
      <c r="J57" s="4" t="s">
        <v>1731</v>
      </c>
      <c r="K57" s="3" t="s">
        <v>1732</v>
      </c>
      <c r="L57" s="3" t="str">
        <f>VLOOKUP(K57,'[1]Subscription Journals'!$C$5:$D$1531,2,0)</f>
        <v>0002-7766</v>
      </c>
      <c r="M57" s="4" t="s">
        <v>1733</v>
      </c>
    </row>
    <row r="58" spans="1:13" s="6" customFormat="1" ht="12" x14ac:dyDescent="0.25">
      <c r="A58" s="3">
        <f t="shared" si="0"/>
        <v>57</v>
      </c>
      <c r="B58" s="7" t="s">
        <v>6033</v>
      </c>
      <c r="C58" s="4" t="s">
        <v>6036</v>
      </c>
      <c r="D58" s="4" t="s">
        <v>1513</v>
      </c>
      <c r="E58" s="3">
        <v>2019</v>
      </c>
      <c r="F58" s="7" t="s">
        <v>51</v>
      </c>
      <c r="G58" s="3" t="s">
        <v>1515</v>
      </c>
      <c r="H58" s="5" t="s">
        <v>1734</v>
      </c>
      <c r="I58" s="4" t="s">
        <v>1538</v>
      </c>
      <c r="J58" s="4" t="s">
        <v>1735</v>
      </c>
      <c r="K58" s="3" t="s">
        <v>1736</v>
      </c>
      <c r="L58" s="3" t="str">
        <f>VLOOKUP(K58,'[1]Subscription Journals'!$C$5:$D$1531,2,0)</f>
        <v>0094-0496</v>
      </c>
      <c r="M58" s="4" t="s">
        <v>1737</v>
      </c>
    </row>
    <row r="59" spans="1:13" s="6" customFormat="1" ht="12" x14ac:dyDescent="0.25">
      <c r="A59" s="3">
        <f t="shared" si="0"/>
        <v>58</v>
      </c>
      <c r="B59" s="7" t="s">
        <v>6033</v>
      </c>
      <c r="C59" s="4" t="s">
        <v>1513</v>
      </c>
      <c r="D59" s="4" t="s">
        <v>1513</v>
      </c>
      <c r="E59" s="3">
        <v>2019</v>
      </c>
      <c r="F59" s="7" t="s">
        <v>1427</v>
      </c>
      <c r="G59" s="3" t="s">
        <v>1686</v>
      </c>
      <c r="H59" s="5" t="s">
        <v>1738</v>
      </c>
      <c r="I59" s="4" t="s">
        <v>1589</v>
      </c>
      <c r="J59" s="4" t="s">
        <v>1739</v>
      </c>
      <c r="K59" s="3" t="s">
        <v>1740</v>
      </c>
      <c r="L59" s="3" t="s">
        <v>1513</v>
      </c>
      <c r="M59" s="4" t="s">
        <v>1741</v>
      </c>
    </row>
    <row r="60" spans="1:13" s="6" customFormat="1" ht="12" x14ac:dyDescent="0.25">
      <c r="A60" s="8">
        <f t="shared" si="0"/>
        <v>59</v>
      </c>
      <c r="B60" s="10" t="s">
        <v>6033</v>
      </c>
      <c r="C60" s="9" t="s">
        <v>6036</v>
      </c>
      <c r="D60" s="9" t="s">
        <v>6037</v>
      </c>
      <c r="E60" s="8">
        <v>2019</v>
      </c>
      <c r="F60" s="10" t="s">
        <v>52</v>
      </c>
      <c r="G60" s="8" t="s">
        <v>1515</v>
      </c>
      <c r="H60" s="11" t="s">
        <v>1742</v>
      </c>
      <c r="I60" s="9" t="s">
        <v>1594</v>
      </c>
      <c r="J60" s="9" t="s">
        <v>1743</v>
      </c>
      <c r="K60" s="8" t="s">
        <v>1744</v>
      </c>
      <c r="L60" s="8" t="str">
        <f>VLOOKUP(K60,'[1]Subscription Journals'!$C$5:$D$1531,2,0)</f>
        <v>0091-0562</v>
      </c>
      <c r="M60" s="9" t="s">
        <v>1745</v>
      </c>
    </row>
    <row r="61" spans="1:13" s="6" customFormat="1" ht="12" x14ac:dyDescent="0.25">
      <c r="A61" s="8">
        <f t="shared" si="0"/>
        <v>60</v>
      </c>
      <c r="B61" s="10" t="s">
        <v>6033</v>
      </c>
      <c r="C61" s="9" t="s">
        <v>6036</v>
      </c>
      <c r="D61" s="9" t="s">
        <v>6037</v>
      </c>
      <c r="E61" s="8">
        <v>2019</v>
      </c>
      <c r="F61" s="10" t="s">
        <v>53</v>
      </c>
      <c r="G61" s="8" t="s">
        <v>1686</v>
      </c>
      <c r="H61" s="11" t="s">
        <v>1746</v>
      </c>
      <c r="I61" s="9" t="s">
        <v>1522</v>
      </c>
      <c r="J61" s="9" t="s">
        <v>1669</v>
      </c>
      <c r="K61" s="8" t="s">
        <v>1747</v>
      </c>
      <c r="L61" s="8" t="str">
        <f>VLOOKUP(K61,'[1]Subscription Journals'!$C$5:$D$1531,2,0)</f>
        <v>0361-8609</v>
      </c>
      <c r="M61" s="9" t="s">
        <v>1748</v>
      </c>
    </row>
    <row r="62" spans="1:13" s="6" customFormat="1" ht="12" x14ac:dyDescent="0.25">
      <c r="A62" s="3">
        <f t="shared" si="0"/>
        <v>61</v>
      </c>
      <c r="B62" s="7" t="s">
        <v>6033</v>
      </c>
      <c r="C62" s="4" t="s">
        <v>6036</v>
      </c>
      <c r="D62" s="4" t="s">
        <v>1513</v>
      </c>
      <c r="E62" s="3">
        <v>2019</v>
      </c>
      <c r="F62" s="7" t="s">
        <v>54</v>
      </c>
      <c r="G62" s="3" t="s">
        <v>1686</v>
      </c>
      <c r="H62" s="5" t="s">
        <v>1749</v>
      </c>
      <c r="I62" s="4" t="s">
        <v>1589</v>
      </c>
      <c r="J62" s="4" t="s">
        <v>1750</v>
      </c>
      <c r="K62" s="3" t="s">
        <v>1751</v>
      </c>
      <c r="L62" s="3" t="str">
        <f>VLOOKUP(K62,'[1]Subscription Journals'!$C$5:$D$1531,2,0)</f>
        <v>1042-0533</v>
      </c>
      <c r="M62" s="4" t="s">
        <v>1752</v>
      </c>
    </row>
    <row r="63" spans="1:13" s="6" customFormat="1" ht="12" x14ac:dyDescent="0.25">
      <c r="A63" s="8">
        <f t="shared" si="0"/>
        <v>62</v>
      </c>
      <c r="B63" s="10" t="s">
        <v>6033</v>
      </c>
      <c r="C63" s="9" t="s">
        <v>6036</v>
      </c>
      <c r="D63" s="9" t="s">
        <v>6037</v>
      </c>
      <c r="E63" s="8">
        <v>2019</v>
      </c>
      <c r="F63" s="10" t="s">
        <v>55</v>
      </c>
      <c r="G63" s="8" t="s">
        <v>1686</v>
      </c>
      <c r="H63" s="11" t="s">
        <v>1753</v>
      </c>
      <c r="I63" s="9" t="s">
        <v>1706</v>
      </c>
      <c r="J63" s="9" t="s">
        <v>1754</v>
      </c>
      <c r="K63" s="8" t="s">
        <v>1755</v>
      </c>
      <c r="L63" s="8" t="str">
        <f>VLOOKUP(K63,'[1]Subscription Journals'!$C$5:$D$1531,2,0)</f>
        <v>0271-3586</v>
      </c>
      <c r="M63" s="9" t="s">
        <v>1756</v>
      </c>
    </row>
    <row r="64" spans="1:13" s="6" customFormat="1" ht="12" x14ac:dyDescent="0.25">
      <c r="A64" s="3">
        <f t="shared" si="0"/>
        <v>63</v>
      </c>
      <c r="B64" s="7" t="s">
        <v>6033</v>
      </c>
      <c r="C64" s="4" t="s">
        <v>6036</v>
      </c>
      <c r="D64" s="4" t="s">
        <v>1513</v>
      </c>
      <c r="E64" s="3">
        <v>2019</v>
      </c>
      <c r="F64" s="7" t="s">
        <v>56</v>
      </c>
      <c r="G64" s="3">
        <v>2003</v>
      </c>
      <c r="H64" s="5" t="s">
        <v>1757</v>
      </c>
      <c r="I64" s="4" t="s">
        <v>1589</v>
      </c>
      <c r="J64" s="4" t="s">
        <v>1758</v>
      </c>
      <c r="K64" s="3" t="s">
        <v>1759</v>
      </c>
      <c r="L64" s="3" t="str">
        <f>VLOOKUP(K64,'[1]Subscription Journals'!$C$5:$D$1531,2,0)</f>
        <v>1552-4825</v>
      </c>
      <c r="M64" s="4" t="s">
        <v>1760</v>
      </c>
    </row>
    <row r="65" spans="1:13" s="6" customFormat="1" ht="12" x14ac:dyDescent="0.25">
      <c r="A65" s="3">
        <f t="shared" si="0"/>
        <v>64</v>
      </c>
      <c r="B65" s="7" t="s">
        <v>6033</v>
      </c>
      <c r="C65" s="4" t="s">
        <v>6036</v>
      </c>
      <c r="D65" s="4" t="s">
        <v>1513</v>
      </c>
      <c r="E65" s="3">
        <v>2019</v>
      </c>
      <c r="F65" s="7" t="s">
        <v>57</v>
      </c>
      <c r="G65" s="3">
        <v>2003</v>
      </c>
      <c r="H65" s="5" t="s">
        <v>1761</v>
      </c>
      <c r="I65" s="4" t="s">
        <v>1589</v>
      </c>
      <c r="J65" s="4" t="s">
        <v>1758</v>
      </c>
      <c r="K65" s="3" t="s">
        <v>1762</v>
      </c>
      <c r="L65" s="3" t="str">
        <f>VLOOKUP(K65,'[1]Subscription Journals'!$C$5:$D$1531,2,0)</f>
        <v>1552-4841</v>
      </c>
      <c r="M65" s="4" t="s">
        <v>1763</v>
      </c>
    </row>
    <row r="66" spans="1:13" s="6" customFormat="1" ht="12" x14ac:dyDescent="0.25">
      <c r="A66" s="3">
        <f t="shared" si="0"/>
        <v>65</v>
      </c>
      <c r="B66" s="7" t="s">
        <v>6033</v>
      </c>
      <c r="C66" s="4" t="s">
        <v>6036</v>
      </c>
      <c r="D66" s="4" t="s">
        <v>1513</v>
      </c>
      <c r="E66" s="3">
        <v>2019</v>
      </c>
      <c r="F66" s="7" t="s">
        <v>58</v>
      </c>
      <c r="G66" s="3">
        <v>2003</v>
      </c>
      <c r="H66" s="5" t="s">
        <v>1764</v>
      </c>
      <c r="I66" s="4" t="s">
        <v>1589</v>
      </c>
      <c r="J66" s="4" t="s">
        <v>1758</v>
      </c>
      <c r="K66" s="3" t="s">
        <v>1765</v>
      </c>
      <c r="L66" s="3" t="str">
        <f>VLOOKUP(K66,'[1]Subscription Journals'!$C$5:$D$1531,2,0)</f>
        <v>1552-4868</v>
      </c>
      <c r="M66" s="4" t="s">
        <v>1760</v>
      </c>
    </row>
    <row r="67" spans="1:13" s="6" customFormat="1" ht="12" x14ac:dyDescent="0.25">
      <c r="A67" s="3">
        <f t="shared" ref="A67:A130" si="1">+A66+1</f>
        <v>66</v>
      </c>
      <c r="B67" s="7" t="s">
        <v>6033</v>
      </c>
      <c r="C67" s="4" t="s">
        <v>6036</v>
      </c>
      <c r="D67" s="4" t="s">
        <v>1513</v>
      </c>
      <c r="E67" s="3">
        <v>2019</v>
      </c>
      <c r="F67" s="7" t="s">
        <v>59</v>
      </c>
      <c r="G67" s="3" t="s">
        <v>1686</v>
      </c>
      <c r="H67" s="5" t="s">
        <v>1766</v>
      </c>
      <c r="I67" s="4" t="s">
        <v>1538</v>
      </c>
      <c r="J67" s="4" t="s">
        <v>1767</v>
      </c>
      <c r="K67" s="3" t="s">
        <v>1768</v>
      </c>
      <c r="L67" s="3" t="str">
        <f>VLOOKUP(K67,'[1]Subscription Journals'!$C$5:$D$1531,2,0)</f>
        <v>0002-9483</v>
      </c>
      <c r="M67" s="4" t="s">
        <v>1769</v>
      </c>
    </row>
    <row r="68" spans="1:13" s="6" customFormat="1" ht="12" x14ac:dyDescent="0.25">
      <c r="A68" s="3">
        <f t="shared" si="1"/>
        <v>67</v>
      </c>
      <c r="B68" s="7" t="s">
        <v>6033</v>
      </c>
      <c r="C68" s="4" t="s">
        <v>6036</v>
      </c>
      <c r="D68" s="4" t="s">
        <v>1513</v>
      </c>
      <c r="E68" s="3">
        <v>2019</v>
      </c>
      <c r="F68" s="7" t="s">
        <v>60</v>
      </c>
      <c r="G68" s="3" t="s">
        <v>1770</v>
      </c>
      <c r="H68" s="5" t="s">
        <v>1771</v>
      </c>
      <c r="I68" s="4" t="s">
        <v>1538</v>
      </c>
      <c r="J68" s="4" t="s">
        <v>1772</v>
      </c>
      <c r="K68" s="3" t="s">
        <v>1773</v>
      </c>
      <c r="L68" s="3" t="str">
        <f>VLOOKUP(K68,'[1]Subscription Journals'!$C$5:$D$1531,2,0)</f>
        <v>0092-5853</v>
      </c>
      <c r="M68" s="4" t="s">
        <v>1774</v>
      </c>
    </row>
    <row r="69" spans="1:13" s="6" customFormat="1" ht="12" x14ac:dyDescent="0.25">
      <c r="A69" s="3">
        <f t="shared" si="1"/>
        <v>68</v>
      </c>
      <c r="B69" s="7" t="s">
        <v>6033</v>
      </c>
      <c r="C69" s="4" t="s">
        <v>6036</v>
      </c>
      <c r="D69" s="4" t="s">
        <v>1513</v>
      </c>
      <c r="E69" s="3">
        <v>2019</v>
      </c>
      <c r="F69" s="7" t="s">
        <v>61</v>
      </c>
      <c r="G69" s="3" t="s">
        <v>1686</v>
      </c>
      <c r="H69" s="5" t="s">
        <v>1775</v>
      </c>
      <c r="I69" s="4" t="s">
        <v>1589</v>
      </c>
      <c r="J69" s="4" t="s">
        <v>1776</v>
      </c>
      <c r="K69" s="3" t="s">
        <v>1777</v>
      </c>
      <c r="L69" s="3" t="str">
        <f>VLOOKUP(K69,'[1]Subscription Journals'!$C$5:$D$1531,2,0)</f>
        <v>0275-2565</v>
      </c>
      <c r="M69" s="4" t="s">
        <v>1778</v>
      </c>
    </row>
    <row r="70" spans="1:13" s="6" customFormat="1" ht="12" x14ac:dyDescent="0.25">
      <c r="A70" s="8">
        <f t="shared" si="1"/>
        <v>69</v>
      </c>
      <c r="B70" s="10" t="s">
        <v>6033</v>
      </c>
      <c r="C70" s="9" t="s">
        <v>6036</v>
      </c>
      <c r="D70" s="9" t="s">
        <v>6037</v>
      </c>
      <c r="E70" s="8">
        <v>2019</v>
      </c>
      <c r="F70" s="10" t="s">
        <v>62</v>
      </c>
      <c r="G70" s="8" t="s">
        <v>1515</v>
      </c>
      <c r="H70" s="11" t="s">
        <v>1779</v>
      </c>
      <c r="I70" s="9" t="s">
        <v>1522</v>
      </c>
      <c r="J70" s="9" t="s">
        <v>1719</v>
      </c>
      <c r="K70" s="8" t="s">
        <v>1780</v>
      </c>
      <c r="L70" s="8" t="str">
        <f>VLOOKUP(K70,'[1]Subscription Journals'!$C$5:$D$1531,2,0)</f>
        <v>1046-7408</v>
      </c>
      <c r="M70" s="9" t="s">
        <v>1781</v>
      </c>
    </row>
    <row r="71" spans="1:13" s="6" customFormat="1" ht="12" x14ac:dyDescent="0.25">
      <c r="A71" s="8">
        <f t="shared" si="1"/>
        <v>70</v>
      </c>
      <c r="B71" s="10" t="s">
        <v>6033</v>
      </c>
      <c r="C71" s="9" t="s">
        <v>6036</v>
      </c>
      <c r="D71" s="9" t="s">
        <v>6037</v>
      </c>
      <c r="E71" s="8">
        <v>2019</v>
      </c>
      <c r="F71" s="10" t="s">
        <v>63</v>
      </c>
      <c r="G71" s="8" t="s">
        <v>1782</v>
      </c>
      <c r="H71" s="11" t="s">
        <v>1783</v>
      </c>
      <c r="I71" s="9" t="s">
        <v>1522</v>
      </c>
      <c r="J71" s="9" t="s">
        <v>1784</v>
      </c>
      <c r="K71" s="8" t="s">
        <v>1785</v>
      </c>
      <c r="L71" s="8" t="str">
        <f>VLOOKUP(K71,'[1]Subscription Journals'!$C$5:$D$1531,2,0)</f>
        <v>1600-6135</v>
      </c>
      <c r="M71" s="9" t="s">
        <v>1786</v>
      </c>
    </row>
    <row r="72" spans="1:13" s="6" customFormat="1" ht="12" x14ac:dyDescent="0.25">
      <c r="A72" s="8">
        <f t="shared" si="1"/>
        <v>71</v>
      </c>
      <c r="B72" s="10" t="s">
        <v>6033</v>
      </c>
      <c r="C72" s="9" t="s">
        <v>6036</v>
      </c>
      <c r="D72" s="9" t="s">
        <v>6037</v>
      </c>
      <c r="E72" s="8">
        <v>2019</v>
      </c>
      <c r="F72" s="10" t="s">
        <v>64</v>
      </c>
      <c r="G72" s="8" t="s">
        <v>1515</v>
      </c>
      <c r="H72" s="11" t="s">
        <v>1787</v>
      </c>
      <c r="I72" s="9" t="s">
        <v>1522</v>
      </c>
      <c r="J72" s="9" t="s">
        <v>1534</v>
      </c>
      <c r="K72" s="8" t="s">
        <v>1788</v>
      </c>
      <c r="L72" s="8" t="str">
        <f>VLOOKUP(K72,'[1]Subscription Journals'!$C$5:$D$1531,2,0)</f>
        <v>0003-2409</v>
      </c>
      <c r="M72" s="9" t="s">
        <v>1789</v>
      </c>
    </row>
    <row r="73" spans="1:13" s="6" customFormat="1" ht="12" x14ac:dyDescent="0.25">
      <c r="A73" s="3">
        <f t="shared" si="1"/>
        <v>72</v>
      </c>
      <c r="B73" s="7" t="s">
        <v>6033</v>
      </c>
      <c r="C73" s="4" t="s">
        <v>6036</v>
      </c>
      <c r="D73" s="4" t="s">
        <v>1513</v>
      </c>
      <c r="E73" s="3">
        <v>2019</v>
      </c>
      <c r="F73" s="7" t="s">
        <v>65</v>
      </c>
      <c r="G73" s="3" t="s">
        <v>1782</v>
      </c>
      <c r="H73" s="5" t="s">
        <v>1790</v>
      </c>
      <c r="I73" s="4" t="s">
        <v>1594</v>
      </c>
      <c r="J73" s="4" t="s">
        <v>1791</v>
      </c>
      <c r="K73" s="3" t="s">
        <v>1792</v>
      </c>
      <c r="L73" s="3" t="str">
        <f>VLOOKUP(K73,'[1]Subscription Journals'!$C$5:$D$1531,2,0)</f>
        <v>1529-7489</v>
      </c>
      <c r="M73" s="4" t="s">
        <v>1793</v>
      </c>
    </row>
    <row r="74" spans="1:13" s="6" customFormat="1" ht="12" hidden="1" x14ac:dyDescent="0.25">
      <c r="A74" s="3">
        <f t="shared" si="1"/>
        <v>73</v>
      </c>
      <c r="B74" s="7" t="s">
        <v>6033</v>
      </c>
      <c r="C74" s="4" t="s">
        <v>6036</v>
      </c>
      <c r="D74" s="4" t="s">
        <v>1513</v>
      </c>
      <c r="E74" s="3">
        <v>2019</v>
      </c>
      <c r="F74" s="7" t="s">
        <v>66</v>
      </c>
      <c r="G74" s="3" t="s">
        <v>1515</v>
      </c>
      <c r="H74" s="5">
        <v>0</v>
      </c>
      <c r="I74" s="4" t="s">
        <v>1794</v>
      </c>
      <c r="J74" s="4" t="s">
        <v>1795</v>
      </c>
      <c r="K74" s="3" t="s">
        <v>1796</v>
      </c>
      <c r="L74" s="3" t="str">
        <f>VLOOKUP(K74,'[1]Subscription Journals'!$C$5:$D$1531,2,0)</f>
        <v>2153-9596</v>
      </c>
      <c r="M74" s="4" t="s">
        <v>1797</v>
      </c>
    </row>
    <row r="75" spans="1:13" s="6" customFormat="1" ht="12" x14ac:dyDescent="0.25">
      <c r="A75" s="3">
        <f t="shared" si="1"/>
        <v>74</v>
      </c>
      <c r="B75" s="7" t="s">
        <v>6033</v>
      </c>
      <c r="C75" s="4" t="s">
        <v>6036</v>
      </c>
      <c r="D75" s="4" t="s">
        <v>1513</v>
      </c>
      <c r="E75" s="3">
        <v>2019</v>
      </c>
      <c r="F75" s="7" t="s">
        <v>67</v>
      </c>
      <c r="G75" s="3" t="s">
        <v>1515</v>
      </c>
      <c r="H75" s="5" t="s">
        <v>1798</v>
      </c>
      <c r="I75" s="4" t="s">
        <v>1589</v>
      </c>
      <c r="J75" s="4" t="s">
        <v>1799</v>
      </c>
      <c r="K75" s="3" t="s">
        <v>1800</v>
      </c>
      <c r="L75" s="3" t="str">
        <f>VLOOKUP(K75,'[1]Subscription Journals'!$C$5:$D$1531,2,0)</f>
        <v>0340-2096</v>
      </c>
      <c r="M75" s="4" t="s">
        <v>1801</v>
      </c>
    </row>
    <row r="76" spans="1:13" s="6" customFormat="1" ht="12" x14ac:dyDescent="0.25">
      <c r="A76" s="3">
        <f t="shared" si="1"/>
        <v>75</v>
      </c>
      <c r="B76" s="7" t="s">
        <v>6033</v>
      </c>
      <c r="C76" s="4" t="s">
        <v>1513</v>
      </c>
      <c r="D76" s="4" t="s">
        <v>1513</v>
      </c>
      <c r="E76" s="3">
        <v>2019</v>
      </c>
      <c r="F76" s="7" t="s">
        <v>1428</v>
      </c>
      <c r="G76" s="3" t="s">
        <v>1802</v>
      </c>
      <c r="H76" s="5" t="s">
        <v>1803</v>
      </c>
      <c r="I76" s="4" t="s">
        <v>1589</v>
      </c>
      <c r="J76" s="4" t="s">
        <v>1799</v>
      </c>
      <c r="K76" s="3" t="s">
        <v>1804</v>
      </c>
      <c r="L76" s="3" t="str">
        <f>VLOOKUP(K76,'[1]Subscription Journals'!$C$5:$D$1531,2,0)</f>
        <v>1935-9772</v>
      </c>
      <c r="M76" s="4" t="s">
        <v>1805</v>
      </c>
    </row>
    <row r="77" spans="1:13" s="6" customFormat="1" ht="12" x14ac:dyDescent="0.25">
      <c r="A77" s="8">
        <f t="shared" si="1"/>
        <v>76</v>
      </c>
      <c r="B77" s="10" t="s">
        <v>6033</v>
      </c>
      <c r="C77" s="9" t="s">
        <v>6036</v>
      </c>
      <c r="D77" s="9" t="s">
        <v>6037</v>
      </c>
      <c r="E77" s="8">
        <v>2019</v>
      </c>
      <c r="F77" s="10" t="s">
        <v>68</v>
      </c>
      <c r="G77" s="8" t="s">
        <v>1515</v>
      </c>
      <c r="H77" s="11" t="s">
        <v>1806</v>
      </c>
      <c r="I77" s="9" t="s">
        <v>1522</v>
      </c>
      <c r="J77" s="9" t="s">
        <v>1807</v>
      </c>
      <c r="K77" s="8" t="s">
        <v>1808</v>
      </c>
      <c r="L77" s="8" t="str">
        <f>VLOOKUP(K77,'[1]Subscription Journals'!$C$5:$D$1531,2,0)</f>
        <v>0303-4569</v>
      </c>
      <c r="M77" s="9" t="s">
        <v>1809</v>
      </c>
    </row>
    <row r="78" spans="1:13" s="6" customFormat="1" ht="12" x14ac:dyDescent="0.25">
      <c r="A78" s="8">
        <f t="shared" si="1"/>
        <v>77</v>
      </c>
      <c r="B78" s="10" t="s">
        <v>6033</v>
      </c>
      <c r="C78" s="9" t="s">
        <v>6036</v>
      </c>
      <c r="D78" s="9" t="s">
        <v>6037</v>
      </c>
      <c r="E78" s="8">
        <v>2019</v>
      </c>
      <c r="F78" s="10" t="s">
        <v>69</v>
      </c>
      <c r="G78" s="8" t="s">
        <v>1647</v>
      </c>
      <c r="H78" s="11" t="s">
        <v>1810</v>
      </c>
      <c r="I78" s="9" t="s">
        <v>1522</v>
      </c>
      <c r="J78" s="9" t="s">
        <v>1807</v>
      </c>
      <c r="K78" s="8" t="s">
        <v>1811</v>
      </c>
      <c r="L78" s="8" t="str">
        <f>VLOOKUP(K78,'[1]Subscription Journals'!$C$5:$D$1531,2,0)</f>
        <v>2047-2919</v>
      </c>
      <c r="M78" s="9" t="s">
        <v>1812</v>
      </c>
    </row>
    <row r="79" spans="1:13" s="6" customFormat="1" ht="12" hidden="1" x14ac:dyDescent="0.25">
      <c r="A79" s="3">
        <f t="shared" si="1"/>
        <v>78</v>
      </c>
      <c r="B79" s="7" t="s">
        <v>6033</v>
      </c>
      <c r="C79" s="4" t="s">
        <v>6036</v>
      </c>
      <c r="D79" s="4" t="s">
        <v>1513</v>
      </c>
      <c r="E79" s="3">
        <v>2019</v>
      </c>
      <c r="F79" s="7" t="s">
        <v>70</v>
      </c>
      <c r="G79" s="3" t="s">
        <v>1515</v>
      </c>
      <c r="H79" s="5">
        <v>0</v>
      </c>
      <c r="I79" s="4" t="s">
        <v>1659</v>
      </c>
      <c r="J79" s="4" t="s">
        <v>1813</v>
      </c>
      <c r="K79" s="3" t="s">
        <v>1814</v>
      </c>
      <c r="L79" s="3" t="str">
        <f>VLOOKUP(K79,'[1]Subscription Journals'!$C$5:$D$1531,2,0)</f>
        <v>0044-8249</v>
      </c>
      <c r="M79" s="4" t="s">
        <v>1815</v>
      </c>
    </row>
    <row r="80" spans="1:13" s="6" customFormat="1" ht="12" x14ac:dyDescent="0.25">
      <c r="A80" s="3">
        <f t="shared" si="1"/>
        <v>79</v>
      </c>
      <c r="B80" s="7" t="s">
        <v>6033</v>
      </c>
      <c r="C80" s="4" t="s">
        <v>6036</v>
      </c>
      <c r="D80" s="4" t="s">
        <v>1513</v>
      </c>
      <c r="E80" s="3">
        <v>2019</v>
      </c>
      <c r="F80" s="7" t="s">
        <v>71</v>
      </c>
      <c r="G80" s="3" t="s">
        <v>1515</v>
      </c>
      <c r="H80" s="5" t="s">
        <v>1816</v>
      </c>
      <c r="I80" s="4" t="s">
        <v>1659</v>
      </c>
      <c r="J80" s="4" t="s">
        <v>1813</v>
      </c>
      <c r="K80" s="3" t="s">
        <v>1817</v>
      </c>
      <c r="L80" s="3" t="str">
        <f>VLOOKUP(K80,'[1]Subscription Journals'!$C$5:$D$1531,2,0)</f>
        <v>1433-7851</v>
      </c>
      <c r="M80" s="4" t="s">
        <v>1818</v>
      </c>
    </row>
    <row r="81" spans="1:13" s="6" customFormat="1" ht="12" x14ac:dyDescent="0.25">
      <c r="A81" s="3">
        <f t="shared" si="1"/>
        <v>80</v>
      </c>
      <c r="B81" s="7" t="s">
        <v>6033</v>
      </c>
      <c r="C81" s="4" t="s">
        <v>6036</v>
      </c>
      <c r="D81" s="4" t="s">
        <v>1513</v>
      </c>
      <c r="E81" s="3">
        <v>2019</v>
      </c>
      <c r="F81" s="7" t="s">
        <v>72</v>
      </c>
      <c r="G81" s="3" t="s">
        <v>1634</v>
      </c>
      <c r="H81" s="5" t="s">
        <v>1738</v>
      </c>
      <c r="I81" s="4" t="s">
        <v>1589</v>
      </c>
      <c r="J81" s="4" t="s">
        <v>1819</v>
      </c>
      <c r="K81" s="3" t="s">
        <v>1820</v>
      </c>
      <c r="L81" s="3" t="str">
        <f>VLOOKUP(K81,'[1]Subscription Journals'!$C$5:$D$1531,2,0)</f>
        <v>1367-9430</v>
      </c>
      <c r="M81" s="4" t="s">
        <v>1821</v>
      </c>
    </row>
    <row r="82" spans="1:13" s="6" customFormat="1" ht="12" x14ac:dyDescent="0.25">
      <c r="A82" s="8">
        <f t="shared" si="1"/>
        <v>81</v>
      </c>
      <c r="B82" s="10" t="s">
        <v>6033</v>
      </c>
      <c r="C82" s="9" t="s">
        <v>6036</v>
      </c>
      <c r="D82" s="9" t="s">
        <v>6037</v>
      </c>
      <c r="E82" s="8">
        <v>2019</v>
      </c>
      <c r="F82" s="10" t="s">
        <v>73</v>
      </c>
      <c r="G82" s="8" t="s">
        <v>1515</v>
      </c>
      <c r="H82" s="11" t="s">
        <v>1822</v>
      </c>
      <c r="I82" s="9" t="s">
        <v>1589</v>
      </c>
      <c r="J82" s="9" t="s">
        <v>1823</v>
      </c>
      <c r="K82" s="8" t="s">
        <v>1824</v>
      </c>
      <c r="L82" s="8" t="str">
        <f>VLOOKUP(K82,'[1]Subscription Journals'!$C$5:$D$1531,2,0)</f>
        <v>0268-9146</v>
      </c>
      <c r="M82" s="9" t="s">
        <v>1825</v>
      </c>
    </row>
    <row r="83" spans="1:13" s="6" customFormat="1" ht="12" x14ac:dyDescent="0.25">
      <c r="A83" s="3">
        <f t="shared" si="1"/>
        <v>82</v>
      </c>
      <c r="B83" s="7" t="s">
        <v>6033</v>
      </c>
      <c r="C83" s="4" t="s">
        <v>6036</v>
      </c>
      <c r="D83" s="4" t="s">
        <v>1513</v>
      </c>
      <c r="E83" s="3">
        <v>2019</v>
      </c>
      <c r="F83" s="7" t="s">
        <v>74</v>
      </c>
      <c r="G83" s="3" t="s">
        <v>1529</v>
      </c>
      <c r="H83" s="5" t="s">
        <v>1826</v>
      </c>
      <c r="I83" s="4" t="s">
        <v>1692</v>
      </c>
      <c r="J83" s="4" t="s">
        <v>1827</v>
      </c>
      <c r="K83" s="3" t="s">
        <v>1828</v>
      </c>
      <c r="L83" s="3" t="str">
        <f>VLOOKUP(K83,'[1]Subscription Journals'!$C$5:$D$1531,2,0)</f>
        <v>1344-3941</v>
      </c>
      <c r="M83" s="4" t="s">
        <v>1829</v>
      </c>
    </row>
    <row r="84" spans="1:13" s="6" customFormat="1" ht="12" x14ac:dyDescent="0.25">
      <c r="A84" s="3">
        <f t="shared" si="1"/>
        <v>83</v>
      </c>
      <c r="B84" s="7" t="s">
        <v>6033</v>
      </c>
      <c r="C84" s="4" t="s">
        <v>6036</v>
      </c>
      <c r="D84" s="4" t="s">
        <v>1513</v>
      </c>
      <c r="E84" s="3">
        <v>2019</v>
      </c>
      <c r="F84" s="7" t="s">
        <v>75</v>
      </c>
      <c r="G84" s="3" t="s">
        <v>1634</v>
      </c>
      <c r="H84" s="5" t="s">
        <v>1830</v>
      </c>
      <c r="I84" s="4" t="s">
        <v>1610</v>
      </c>
      <c r="J84" s="4" t="s">
        <v>1831</v>
      </c>
      <c r="K84" s="3" t="s">
        <v>1832</v>
      </c>
      <c r="L84" s="3" t="str">
        <f>VLOOKUP(K84,'[1]Subscription Journals'!$C$5:$D$1531,2,0)</f>
        <v>0003-3804</v>
      </c>
      <c r="M84" s="4" t="s">
        <v>1833</v>
      </c>
    </row>
    <row r="85" spans="1:13" s="6" customFormat="1" ht="12" hidden="1" x14ac:dyDescent="0.25">
      <c r="A85" s="3">
        <f t="shared" si="1"/>
        <v>84</v>
      </c>
      <c r="B85" s="7" t="s">
        <v>6033</v>
      </c>
      <c r="C85" s="4" t="s">
        <v>6036</v>
      </c>
      <c r="D85" s="4" t="s">
        <v>1513</v>
      </c>
      <c r="E85" s="3">
        <v>2019</v>
      </c>
      <c r="F85" s="7" t="s">
        <v>76</v>
      </c>
      <c r="G85" s="3" t="s">
        <v>1515</v>
      </c>
      <c r="H85" s="5">
        <v>0</v>
      </c>
      <c r="I85" s="4" t="s">
        <v>1538</v>
      </c>
      <c r="J85" s="4" t="s">
        <v>1834</v>
      </c>
      <c r="K85" s="3" t="s">
        <v>1835</v>
      </c>
      <c r="L85" s="3" t="str">
        <f>VLOOKUP(K85,'[1]Subscription Journals'!$C$5:$D$1531,2,0)</f>
        <v>2153-957X</v>
      </c>
      <c r="M85" s="4" t="s">
        <v>1836</v>
      </c>
    </row>
    <row r="86" spans="1:13" s="6" customFormat="1" ht="12" hidden="1" x14ac:dyDescent="0.25">
      <c r="A86" s="3">
        <f t="shared" si="1"/>
        <v>85</v>
      </c>
      <c r="B86" s="7" t="s">
        <v>6033</v>
      </c>
      <c r="C86" s="4" t="s">
        <v>6036</v>
      </c>
      <c r="D86" s="4" t="s">
        <v>1513</v>
      </c>
      <c r="E86" s="3">
        <v>2019</v>
      </c>
      <c r="F86" s="7" t="s">
        <v>77</v>
      </c>
      <c r="G86" s="3" t="s">
        <v>1515</v>
      </c>
      <c r="H86" s="5">
        <v>0</v>
      </c>
      <c r="I86" s="4" t="s">
        <v>1589</v>
      </c>
      <c r="J86" s="4" t="s">
        <v>1739</v>
      </c>
      <c r="K86" s="3" t="s">
        <v>1837</v>
      </c>
      <c r="L86" s="3" t="str">
        <f>VLOOKUP(K86,'[1]Subscription Journals'!$C$5:$D$1531,2,0)</f>
        <v>0003-4746</v>
      </c>
      <c r="M86" s="4" t="s">
        <v>1838</v>
      </c>
    </row>
    <row r="87" spans="1:13" s="6" customFormat="1" ht="12" x14ac:dyDescent="0.25">
      <c r="A87" s="8">
        <f t="shared" si="1"/>
        <v>86</v>
      </c>
      <c r="B87" s="10" t="s">
        <v>6033</v>
      </c>
      <c r="C87" s="9" t="s">
        <v>6036</v>
      </c>
      <c r="D87" s="9" t="s">
        <v>6037</v>
      </c>
      <c r="E87" s="8">
        <v>2019</v>
      </c>
      <c r="F87" s="10" t="s">
        <v>78</v>
      </c>
      <c r="G87" s="8" t="s">
        <v>1515</v>
      </c>
      <c r="H87" s="11" t="s">
        <v>1839</v>
      </c>
      <c r="I87" s="9" t="s">
        <v>1589</v>
      </c>
      <c r="J87" s="9" t="s">
        <v>1840</v>
      </c>
      <c r="K87" s="8" t="s">
        <v>1841</v>
      </c>
      <c r="L87" s="8" t="str">
        <f>VLOOKUP(K87,'[1]Subscription Journals'!$C$5:$D$1531,2,0)</f>
        <v>0003-4800</v>
      </c>
      <c r="M87" s="9" t="s">
        <v>1842</v>
      </c>
    </row>
    <row r="88" spans="1:13" s="6" customFormat="1" ht="12" x14ac:dyDescent="0.25">
      <c r="A88" s="8">
        <f t="shared" si="1"/>
        <v>87</v>
      </c>
      <c r="B88" s="10" t="s">
        <v>6033</v>
      </c>
      <c r="C88" s="9" t="s">
        <v>6036</v>
      </c>
      <c r="D88" s="9" t="s">
        <v>6037</v>
      </c>
      <c r="E88" s="8">
        <v>2019</v>
      </c>
      <c r="F88" s="10" t="s">
        <v>79</v>
      </c>
      <c r="G88" s="8" t="s">
        <v>1601</v>
      </c>
      <c r="H88" s="11" t="s">
        <v>1843</v>
      </c>
      <c r="I88" s="9" t="s">
        <v>1522</v>
      </c>
      <c r="J88" s="9" t="s">
        <v>1565</v>
      </c>
      <c r="K88" s="8" t="s">
        <v>1844</v>
      </c>
      <c r="L88" s="8" t="str">
        <f>VLOOKUP(K88,'[1]Subscription Journals'!$C$5:$D$1531,2,0)</f>
        <v>0364-5134</v>
      </c>
      <c r="M88" s="9" t="s">
        <v>1845</v>
      </c>
    </row>
    <row r="89" spans="1:13" s="6" customFormat="1" ht="12" x14ac:dyDescent="0.25">
      <c r="A89" s="8">
        <f t="shared" si="1"/>
        <v>88</v>
      </c>
      <c r="B89" s="10" t="s">
        <v>6033</v>
      </c>
      <c r="C89" s="9" t="s">
        <v>6036</v>
      </c>
      <c r="D89" s="9" t="s">
        <v>6037</v>
      </c>
      <c r="E89" s="8">
        <v>2019</v>
      </c>
      <c r="F89" s="10" t="s">
        <v>80</v>
      </c>
      <c r="G89" s="8" t="s">
        <v>1515</v>
      </c>
      <c r="H89" s="11" t="s">
        <v>1846</v>
      </c>
      <c r="I89" s="9" t="s">
        <v>1522</v>
      </c>
      <c r="J89" s="9" t="s">
        <v>1847</v>
      </c>
      <c r="K89" s="8" t="s">
        <v>1848</v>
      </c>
      <c r="L89" s="8" t="str">
        <f>VLOOKUP(K89,'[1]Subscription Journals'!$C$5:$D$1531,2,0)</f>
        <v>1082-720X</v>
      </c>
      <c r="M89" s="9" t="s">
        <v>1849</v>
      </c>
    </row>
    <row r="90" spans="1:13" s="6" customFormat="1" ht="12" hidden="1" x14ac:dyDescent="0.25">
      <c r="A90" s="3">
        <f t="shared" si="1"/>
        <v>89</v>
      </c>
      <c r="B90" s="7" t="s">
        <v>6033</v>
      </c>
      <c r="C90" s="4" t="s">
        <v>6036</v>
      </c>
      <c r="D90" s="4" t="s">
        <v>1513</v>
      </c>
      <c r="E90" s="3">
        <v>2019</v>
      </c>
      <c r="F90" s="7" t="s">
        <v>81</v>
      </c>
      <c r="G90" s="3" t="s">
        <v>1515</v>
      </c>
      <c r="H90" s="5">
        <v>0</v>
      </c>
      <c r="I90" s="4" t="s">
        <v>1517</v>
      </c>
      <c r="J90" s="4" t="s">
        <v>1850</v>
      </c>
      <c r="K90" s="3" t="s">
        <v>1851</v>
      </c>
      <c r="L90" s="3" t="str">
        <f>VLOOKUP(K90,'[1]Subscription Journals'!$C$5:$D$1531,2,0)</f>
        <v>1370-4788</v>
      </c>
      <c r="M90" s="4" t="s">
        <v>1852</v>
      </c>
    </row>
    <row r="91" spans="1:13" s="6" customFormat="1" ht="12" x14ac:dyDescent="0.25">
      <c r="A91" s="3">
        <f t="shared" si="1"/>
        <v>90</v>
      </c>
      <c r="B91" s="7" t="s">
        <v>6033</v>
      </c>
      <c r="C91" s="4" t="s">
        <v>6036</v>
      </c>
      <c r="D91" s="4" t="s">
        <v>1513</v>
      </c>
      <c r="E91" s="3">
        <v>2019</v>
      </c>
      <c r="F91" s="7" t="s">
        <v>82</v>
      </c>
      <c r="G91" s="3" t="s">
        <v>1515</v>
      </c>
      <c r="H91" s="5" t="s">
        <v>1853</v>
      </c>
      <c r="I91" s="4" t="s">
        <v>1589</v>
      </c>
      <c r="J91" s="4" t="s">
        <v>1606</v>
      </c>
      <c r="K91" s="3" t="s">
        <v>1854</v>
      </c>
      <c r="L91" s="3" t="str">
        <f>VLOOKUP(K91,'[1]Subscription Journals'!$C$5:$D$1531,2,0)</f>
        <v>0077-8923</v>
      </c>
      <c r="M91" s="4" t="s">
        <v>1855</v>
      </c>
    </row>
    <row r="92" spans="1:13" s="6" customFormat="1" ht="12" x14ac:dyDescent="0.25">
      <c r="A92" s="3">
        <f t="shared" si="1"/>
        <v>91</v>
      </c>
      <c r="B92" s="7" t="s">
        <v>6033</v>
      </c>
      <c r="C92" s="4" t="s">
        <v>6036</v>
      </c>
      <c r="D92" s="4" t="s">
        <v>1513</v>
      </c>
      <c r="E92" s="3">
        <v>2019</v>
      </c>
      <c r="F92" s="7" t="s">
        <v>83</v>
      </c>
      <c r="G92" s="3" t="s">
        <v>1515</v>
      </c>
      <c r="H92" s="5" t="s">
        <v>1856</v>
      </c>
      <c r="I92" s="4" t="s">
        <v>1538</v>
      </c>
      <c r="J92" s="4" t="s">
        <v>1857</v>
      </c>
      <c r="K92" s="3" t="s">
        <v>1858</v>
      </c>
      <c r="L92" s="3" t="str">
        <f>VLOOKUP(K92,'[1]Subscription Journals'!$C$5:$D$1531,2,0)</f>
        <v>0161-7761</v>
      </c>
      <c r="M92" s="4" t="s">
        <v>1859</v>
      </c>
    </row>
    <row r="93" spans="1:13" s="6" customFormat="1" ht="12" hidden="1" x14ac:dyDescent="0.25">
      <c r="A93" s="3">
        <f t="shared" si="1"/>
        <v>92</v>
      </c>
      <c r="B93" s="7" t="s">
        <v>6033</v>
      </c>
      <c r="C93" s="4" t="s">
        <v>6036</v>
      </c>
      <c r="D93" s="4" t="s">
        <v>1513</v>
      </c>
      <c r="E93" s="3">
        <v>2019</v>
      </c>
      <c r="F93" s="7" t="s">
        <v>84</v>
      </c>
      <c r="G93" s="3" t="s">
        <v>1515</v>
      </c>
      <c r="H93" s="5">
        <v>0</v>
      </c>
      <c r="I93" s="4" t="s">
        <v>1538</v>
      </c>
      <c r="J93" s="4" t="s">
        <v>1860</v>
      </c>
      <c r="K93" s="3" t="s">
        <v>1861</v>
      </c>
      <c r="L93" s="3" t="str">
        <f>VLOOKUP(K93,'[1]Subscription Journals'!$C$5:$D$1531,2,0)</f>
        <v>1559-9167</v>
      </c>
      <c r="M93" s="4" t="s">
        <v>1862</v>
      </c>
    </row>
    <row r="94" spans="1:13" s="6" customFormat="1" ht="12" hidden="1" x14ac:dyDescent="0.25">
      <c r="A94" s="3">
        <f t="shared" si="1"/>
        <v>93</v>
      </c>
      <c r="B94" s="7" t="s">
        <v>6033</v>
      </c>
      <c r="C94" s="4" t="s">
        <v>6036</v>
      </c>
      <c r="D94" s="4" t="s">
        <v>1513</v>
      </c>
      <c r="E94" s="3">
        <v>2019</v>
      </c>
      <c r="F94" s="7" t="s">
        <v>85</v>
      </c>
      <c r="G94" s="3" t="s">
        <v>1515</v>
      </c>
      <c r="H94" s="5">
        <v>0</v>
      </c>
      <c r="I94" s="4" t="s">
        <v>1538</v>
      </c>
      <c r="J94" s="4" t="s">
        <v>1863</v>
      </c>
      <c r="K94" s="3" t="s">
        <v>1864</v>
      </c>
      <c r="L94" s="3" t="str">
        <f>VLOOKUP(K94,'[1]Subscription Journals'!$C$5:$D$1531,2,0)</f>
        <v>1053-4202</v>
      </c>
      <c r="M94" s="4" t="s">
        <v>1865</v>
      </c>
    </row>
    <row r="95" spans="1:13" s="6" customFormat="1" ht="12" hidden="1" x14ac:dyDescent="0.25">
      <c r="A95" s="3">
        <f t="shared" si="1"/>
        <v>94</v>
      </c>
      <c r="B95" s="7" t="s">
        <v>6033</v>
      </c>
      <c r="C95" s="4" t="s">
        <v>6036</v>
      </c>
      <c r="D95" s="4" t="s">
        <v>1513</v>
      </c>
      <c r="E95" s="3">
        <v>2019</v>
      </c>
      <c r="F95" s="7" t="s">
        <v>86</v>
      </c>
      <c r="G95" s="3" t="s">
        <v>1515</v>
      </c>
      <c r="H95" s="5">
        <v>0</v>
      </c>
      <c r="I95" s="4" t="s">
        <v>1538</v>
      </c>
      <c r="J95" s="4" t="s">
        <v>1866</v>
      </c>
      <c r="K95" s="3" t="s">
        <v>1867</v>
      </c>
      <c r="L95" s="3" t="str">
        <f>VLOOKUP(K95,'[1]Subscription Journals'!$C$5:$D$1531,2,0)</f>
        <v>0883-024X</v>
      </c>
      <c r="M95" s="4" t="s">
        <v>1868</v>
      </c>
    </row>
    <row r="96" spans="1:13" s="6" customFormat="1" ht="12" hidden="1" x14ac:dyDescent="0.25">
      <c r="A96" s="3">
        <f t="shared" si="1"/>
        <v>95</v>
      </c>
      <c r="B96" s="7" t="s">
        <v>6033</v>
      </c>
      <c r="C96" s="4" t="s">
        <v>6036</v>
      </c>
      <c r="D96" s="4" t="s">
        <v>1513</v>
      </c>
      <c r="E96" s="3">
        <v>2019</v>
      </c>
      <c r="F96" s="7" t="s">
        <v>87</v>
      </c>
      <c r="G96" s="3" t="s">
        <v>1537</v>
      </c>
      <c r="H96" s="5">
        <v>0</v>
      </c>
      <c r="I96" s="4" t="s">
        <v>1538</v>
      </c>
      <c r="J96" s="4" t="s">
        <v>1727</v>
      </c>
      <c r="K96" s="3" t="s">
        <v>1869</v>
      </c>
      <c r="L96" s="3" t="str">
        <f>VLOOKUP(K96,'[1]Subscription Journals'!$C$5:$D$1531,2,0)</f>
        <v>0268-540X</v>
      </c>
      <c r="M96" s="4" t="s">
        <v>1870</v>
      </c>
    </row>
    <row r="97" spans="1:13" s="6" customFormat="1" ht="12" x14ac:dyDescent="0.25">
      <c r="A97" s="3">
        <f t="shared" si="1"/>
        <v>96</v>
      </c>
      <c r="B97" s="7" t="s">
        <v>6033</v>
      </c>
      <c r="C97" s="4" t="s">
        <v>6036</v>
      </c>
      <c r="D97" s="4" t="s">
        <v>1513</v>
      </c>
      <c r="E97" s="3">
        <v>2019</v>
      </c>
      <c r="F97" s="7" t="s">
        <v>88</v>
      </c>
      <c r="G97" s="3" t="s">
        <v>1515</v>
      </c>
      <c r="H97" s="5" t="s">
        <v>1871</v>
      </c>
      <c r="I97" s="4" t="s">
        <v>1538</v>
      </c>
      <c r="J97" s="4" t="s">
        <v>1872</v>
      </c>
      <c r="K97" s="3" t="s">
        <v>1873</v>
      </c>
      <c r="L97" s="3" t="str">
        <f>VLOOKUP(K97,'[1]Subscription Journals'!$C$5:$D$1531,2,0)</f>
        <v>0066-4812</v>
      </c>
      <c r="M97" s="4" t="s">
        <v>1874</v>
      </c>
    </row>
    <row r="98" spans="1:13" s="6" customFormat="1" ht="12" x14ac:dyDescent="0.25">
      <c r="A98" s="8">
        <f t="shared" si="1"/>
        <v>97</v>
      </c>
      <c r="B98" s="10" t="s">
        <v>6033</v>
      </c>
      <c r="C98" s="9" t="s">
        <v>6036</v>
      </c>
      <c r="D98" s="9" t="s">
        <v>6037</v>
      </c>
      <c r="E98" s="8">
        <v>2019</v>
      </c>
      <c r="F98" s="10" t="s">
        <v>89</v>
      </c>
      <c r="G98" s="8" t="s">
        <v>1515</v>
      </c>
      <c r="H98" s="11" t="s">
        <v>1875</v>
      </c>
      <c r="I98" s="9" t="s">
        <v>1522</v>
      </c>
      <c r="J98" s="9" t="s">
        <v>1876</v>
      </c>
      <c r="K98" s="8" t="s">
        <v>1877</v>
      </c>
      <c r="L98" s="8" t="str">
        <f>VLOOKUP(K98,'[1]Subscription Journals'!$C$5:$D$1531,2,0)</f>
        <v>1445-1433</v>
      </c>
      <c r="M98" s="9" t="s">
        <v>1878</v>
      </c>
    </row>
    <row r="99" spans="1:13" s="6" customFormat="1" ht="12" hidden="1" x14ac:dyDescent="0.25">
      <c r="A99" s="3">
        <f t="shared" si="1"/>
        <v>98</v>
      </c>
      <c r="B99" s="7" t="s">
        <v>6033</v>
      </c>
      <c r="C99" s="4" t="s">
        <v>1513</v>
      </c>
      <c r="D99" s="4" t="s">
        <v>1513</v>
      </c>
      <c r="E99" s="3">
        <v>2019</v>
      </c>
      <c r="F99" s="7" t="s">
        <v>1429</v>
      </c>
      <c r="G99" s="3" t="s">
        <v>1515</v>
      </c>
      <c r="H99" s="5">
        <v>0</v>
      </c>
      <c r="I99" s="4" t="s">
        <v>1706</v>
      </c>
      <c r="J99" s="4" t="s">
        <v>1879</v>
      </c>
      <c r="K99" s="3" t="s">
        <v>1880</v>
      </c>
      <c r="L99" s="3" t="str">
        <f>VLOOKUP(K99,'[1]Subscription Journals'!$C$5:$D$1531,2,0)</f>
        <v>0001-2092</v>
      </c>
      <c r="M99" s="4" t="s">
        <v>1881</v>
      </c>
    </row>
    <row r="100" spans="1:13" s="6" customFormat="1" ht="12" x14ac:dyDescent="0.25">
      <c r="A100" s="8">
        <f t="shared" si="1"/>
        <v>99</v>
      </c>
      <c r="B100" s="10" t="s">
        <v>6033</v>
      </c>
      <c r="C100" s="9" t="s">
        <v>6036</v>
      </c>
      <c r="D100" s="9" t="s">
        <v>6037</v>
      </c>
      <c r="E100" s="8">
        <v>2019</v>
      </c>
      <c r="F100" s="10" t="s">
        <v>90</v>
      </c>
      <c r="G100" s="8" t="s">
        <v>1515</v>
      </c>
      <c r="H100" s="11" t="s">
        <v>1882</v>
      </c>
      <c r="I100" s="9" t="s">
        <v>1522</v>
      </c>
      <c r="J100" s="9" t="s">
        <v>1883</v>
      </c>
      <c r="K100" s="8" t="s">
        <v>1884</v>
      </c>
      <c r="L100" s="8" t="str">
        <f>VLOOKUP(K100,'[1]Subscription Journals'!$C$5:$D$1531,2,0)</f>
        <v>0903-4641</v>
      </c>
      <c r="M100" s="9" t="s">
        <v>1885</v>
      </c>
    </row>
    <row r="101" spans="1:13" s="6" customFormat="1" ht="12" x14ac:dyDescent="0.25">
      <c r="A101" s="8">
        <f t="shared" si="1"/>
        <v>100</v>
      </c>
      <c r="B101" s="10" t="s">
        <v>6033</v>
      </c>
      <c r="C101" s="9" t="s">
        <v>6036</v>
      </c>
      <c r="D101" s="9" t="s">
        <v>6037</v>
      </c>
      <c r="E101" s="8">
        <v>2019</v>
      </c>
      <c r="F101" s="10" t="s">
        <v>91</v>
      </c>
      <c r="G101" s="8" t="s">
        <v>1686</v>
      </c>
      <c r="H101" s="11" t="s">
        <v>1886</v>
      </c>
      <c r="I101" s="9" t="s">
        <v>1594</v>
      </c>
      <c r="J101" s="9" t="s">
        <v>1887</v>
      </c>
      <c r="K101" s="8" t="s">
        <v>1888</v>
      </c>
      <c r="L101" s="8" t="str">
        <f>VLOOKUP(K101,'[1]Subscription Journals'!$C$5:$D$1531,2,0)</f>
        <v>0888-4080</v>
      </c>
      <c r="M101" s="9" t="s">
        <v>1889</v>
      </c>
    </row>
    <row r="102" spans="1:13" s="6" customFormat="1" ht="12" x14ac:dyDescent="0.25">
      <c r="A102" s="3">
        <f t="shared" si="1"/>
        <v>101</v>
      </c>
      <c r="B102" s="7" t="s">
        <v>6033</v>
      </c>
      <c r="C102" s="4" t="s">
        <v>6036</v>
      </c>
      <c r="D102" s="4" t="s">
        <v>1513</v>
      </c>
      <c r="E102" s="3">
        <v>2019</v>
      </c>
      <c r="F102" s="7" t="s">
        <v>92</v>
      </c>
      <c r="G102" s="3" t="s">
        <v>1686</v>
      </c>
      <c r="H102" s="5" t="s">
        <v>1890</v>
      </c>
      <c r="I102" s="4" t="s">
        <v>1659</v>
      </c>
      <c r="J102" s="4" t="s">
        <v>1660</v>
      </c>
      <c r="K102" s="3" t="s">
        <v>1891</v>
      </c>
      <c r="L102" s="3" t="str">
        <f>VLOOKUP(K102,'[1]Subscription Journals'!$C$5:$D$1531,2,0)</f>
        <v>0268-2605</v>
      </c>
      <c r="M102" s="4" t="s">
        <v>1892</v>
      </c>
    </row>
    <row r="103" spans="1:13" s="6" customFormat="1" ht="12" x14ac:dyDescent="0.25">
      <c r="A103" s="8">
        <f t="shared" si="1"/>
        <v>102</v>
      </c>
      <c r="B103" s="10" t="s">
        <v>6033</v>
      </c>
      <c r="C103" s="9" t="s">
        <v>6036</v>
      </c>
      <c r="D103" s="9" t="s">
        <v>6037</v>
      </c>
      <c r="E103" s="8">
        <v>2019</v>
      </c>
      <c r="F103" s="10" t="s">
        <v>93</v>
      </c>
      <c r="G103" s="8" t="s">
        <v>1515</v>
      </c>
      <c r="H103" s="11" t="s">
        <v>1893</v>
      </c>
      <c r="I103" s="9" t="s">
        <v>1594</v>
      </c>
      <c r="J103" s="9" t="s">
        <v>1894</v>
      </c>
      <c r="K103" s="8" t="s">
        <v>1895</v>
      </c>
      <c r="L103" s="8" t="str">
        <f>VLOOKUP(K103,'[1]Subscription Journals'!$C$5:$D$1531,2,0)</f>
        <v>0269-994X</v>
      </c>
      <c r="M103" s="9" t="s">
        <v>1896</v>
      </c>
    </row>
    <row r="104" spans="1:13" s="6" customFormat="1" ht="12" x14ac:dyDescent="0.25">
      <c r="A104" s="8">
        <f t="shared" si="1"/>
        <v>103</v>
      </c>
      <c r="B104" s="10" t="s">
        <v>6033</v>
      </c>
      <c r="C104" s="9" t="s">
        <v>6036</v>
      </c>
      <c r="D104" s="9" t="s">
        <v>6037</v>
      </c>
      <c r="E104" s="8">
        <v>2019</v>
      </c>
      <c r="F104" s="10" t="s">
        <v>94</v>
      </c>
      <c r="G104" s="8" t="s">
        <v>1897</v>
      </c>
      <c r="H104" s="11" t="s">
        <v>1898</v>
      </c>
      <c r="I104" s="9" t="s">
        <v>1594</v>
      </c>
      <c r="J104" s="9" t="s">
        <v>1894</v>
      </c>
      <c r="K104" s="8" t="s">
        <v>1899</v>
      </c>
      <c r="L104" s="8" t="str">
        <f>VLOOKUP(K104,'[1]Subscription Journals'!$C$5:$D$1531,2,0)</f>
        <v>1758-0846</v>
      </c>
      <c r="M104" s="9" t="s">
        <v>1900</v>
      </c>
    </row>
    <row r="105" spans="1:13" s="6" customFormat="1" ht="12" x14ac:dyDescent="0.25">
      <c r="A105" s="3">
        <f t="shared" si="1"/>
        <v>104</v>
      </c>
      <c r="B105" s="7" t="s">
        <v>6033</v>
      </c>
      <c r="C105" s="4" t="s">
        <v>6036</v>
      </c>
      <c r="D105" s="4" t="s">
        <v>1513</v>
      </c>
      <c r="E105" s="3">
        <v>2019</v>
      </c>
      <c r="F105" s="7" t="s">
        <v>95</v>
      </c>
      <c r="G105" s="3" t="s">
        <v>1686</v>
      </c>
      <c r="H105" s="5" t="s">
        <v>1901</v>
      </c>
      <c r="I105" s="4" t="s">
        <v>1517</v>
      </c>
      <c r="J105" s="4" t="s">
        <v>1902</v>
      </c>
      <c r="K105" s="3" t="s">
        <v>1903</v>
      </c>
      <c r="L105" s="3" t="str">
        <f>VLOOKUP(K105,'[1]Subscription Journals'!$C$5:$D$1531,2,0)</f>
        <v>1524-1904</v>
      </c>
      <c r="M105" s="4" t="s">
        <v>1904</v>
      </c>
    </row>
    <row r="106" spans="1:13" s="6" customFormat="1" ht="12" x14ac:dyDescent="0.25">
      <c r="A106" s="3">
        <f t="shared" si="1"/>
        <v>105</v>
      </c>
      <c r="B106" s="7" t="s">
        <v>6033</v>
      </c>
      <c r="C106" s="4" t="s">
        <v>6036</v>
      </c>
      <c r="D106" s="4" t="s">
        <v>1513</v>
      </c>
      <c r="E106" s="3">
        <v>2019</v>
      </c>
      <c r="F106" s="7" t="s">
        <v>96</v>
      </c>
      <c r="G106" s="3" t="s">
        <v>1634</v>
      </c>
      <c r="H106" s="5" t="s">
        <v>1905</v>
      </c>
      <c r="I106" s="4" t="s">
        <v>1589</v>
      </c>
      <c r="J106" s="4" t="s">
        <v>1683</v>
      </c>
      <c r="K106" s="3" t="s">
        <v>1906</v>
      </c>
      <c r="L106" s="3" t="str">
        <f>VLOOKUP(K106,'[1]Subscription Journals'!$C$5:$D$1531,2,0)</f>
        <v>1402-2001</v>
      </c>
      <c r="M106" s="4" t="s">
        <v>1907</v>
      </c>
    </row>
    <row r="107" spans="1:13" s="6" customFormat="1" ht="12" x14ac:dyDescent="0.25">
      <c r="A107" s="3">
        <f t="shared" si="1"/>
        <v>106</v>
      </c>
      <c r="B107" s="7" t="s">
        <v>6033</v>
      </c>
      <c r="C107" s="4" t="s">
        <v>6036</v>
      </c>
      <c r="D107" s="4" t="s">
        <v>1513</v>
      </c>
      <c r="E107" s="3">
        <v>2019</v>
      </c>
      <c r="F107" s="7" t="s">
        <v>97</v>
      </c>
      <c r="G107" s="3" t="s">
        <v>1515</v>
      </c>
      <c r="H107" s="5" t="s">
        <v>1908</v>
      </c>
      <c r="I107" s="4" t="s">
        <v>1692</v>
      </c>
      <c r="J107" s="4" t="s">
        <v>1909</v>
      </c>
      <c r="K107" s="3" t="s">
        <v>1910</v>
      </c>
      <c r="L107" s="3" t="str">
        <f>VLOOKUP(K107,'[1]Subscription Journals'!$C$5:$D$1531,2,0)</f>
        <v>1353-5773</v>
      </c>
      <c r="M107" s="4" t="s">
        <v>1911</v>
      </c>
    </row>
    <row r="108" spans="1:13" s="6" customFormat="1" ht="12" x14ac:dyDescent="0.25">
      <c r="A108" s="3">
        <f t="shared" si="1"/>
        <v>107</v>
      </c>
      <c r="B108" s="7" t="s">
        <v>6033</v>
      </c>
      <c r="C108" s="4" t="s">
        <v>6036</v>
      </c>
      <c r="D108" s="4" t="s">
        <v>1513</v>
      </c>
      <c r="E108" s="3">
        <v>2019</v>
      </c>
      <c r="F108" s="7" t="s">
        <v>98</v>
      </c>
      <c r="G108" s="3" t="s">
        <v>1515</v>
      </c>
      <c r="H108" s="5" t="s">
        <v>1912</v>
      </c>
      <c r="I108" s="4" t="s">
        <v>1692</v>
      </c>
      <c r="J108" s="4" t="s">
        <v>1909</v>
      </c>
      <c r="K108" s="3" t="s">
        <v>1913</v>
      </c>
      <c r="L108" s="3" t="str">
        <f>VLOOKUP(K108,'[1]Subscription Journals'!$C$5:$D$1531,2,0)</f>
        <v>1355-557X</v>
      </c>
      <c r="M108" s="4" t="s">
        <v>1914</v>
      </c>
    </row>
    <row r="109" spans="1:13" s="6" customFormat="1" ht="12" x14ac:dyDescent="0.25">
      <c r="A109" s="3">
        <f t="shared" si="1"/>
        <v>108</v>
      </c>
      <c r="B109" s="7" t="s">
        <v>6033</v>
      </c>
      <c r="C109" s="4" t="s">
        <v>6036</v>
      </c>
      <c r="D109" s="4" t="s">
        <v>1513</v>
      </c>
      <c r="E109" s="3">
        <v>2019</v>
      </c>
      <c r="F109" s="7" t="s">
        <v>99</v>
      </c>
      <c r="G109" s="3" t="s">
        <v>1686</v>
      </c>
      <c r="H109" s="5" t="s">
        <v>1915</v>
      </c>
      <c r="I109" s="4" t="s">
        <v>1589</v>
      </c>
      <c r="J109" s="4" t="s">
        <v>1916</v>
      </c>
      <c r="K109" s="3" t="s">
        <v>1917</v>
      </c>
      <c r="L109" s="3" t="str">
        <f>VLOOKUP(K109,'[1]Subscription Journals'!$C$5:$D$1531,2,0)</f>
        <v>1052-7613</v>
      </c>
      <c r="M109" s="4" t="s">
        <v>1918</v>
      </c>
    </row>
    <row r="110" spans="1:13" s="6" customFormat="1" ht="12" hidden="1" x14ac:dyDescent="0.25">
      <c r="A110" s="3">
        <f t="shared" si="1"/>
        <v>109</v>
      </c>
      <c r="B110" s="7" t="s">
        <v>6033</v>
      </c>
      <c r="C110" s="4" t="s">
        <v>6036</v>
      </c>
      <c r="D110" s="4" t="s">
        <v>1513</v>
      </c>
      <c r="E110" s="3">
        <v>2019</v>
      </c>
      <c r="F110" s="7" t="s">
        <v>100</v>
      </c>
      <c r="G110" s="3" t="s">
        <v>1515</v>
      </c>
      <c r="H110" s="5">
        <v>0</v>
      </c>
      <c r="I110" s="4" t="s">
        <v>1538</v>
      </c>
      <c r="J110" s="4" t="s">
        <v>1919</v>
      </c>
      <c r="K110" s="3" t="s">
        <v>1920</v>
      </c>
      <c r="L110" s="3" t="str">
        <f>VLOOKUP(K110,'[1]Subscription Journals'!$C$5:$D$1531,2,0)</f>
        <v>0905-7196</v>
      </c>
      <c r="M110" s="4" t="s">
        <v>1921</v>
      </c>
    </row>
    <row r="111" spans="1:13" s="6" customFormat="1" ht="12" x14ac:dyDescent="0.25">
      <c r="A111" s="3">
        <f t="shared" si="1"/>
        <v>110</v>
      </c>
      <c r="B111" s="7" t="s">
        <v>6033</v>
      </c>
      <c r="C111" s="4" t="s">
        <v>6036</v>
      </c>
      <c r="D111" s="4" t="s">
        <v>1513</v>
      </c>
      <c r="E111" s="3">
        <v>2019</v>
      </c>
      <c r="F111" s="7" t="s">
        <v>101</v>
      </c>
      <c r="G111" s="3" t="s">
        <v>1686</v>
      </c>
      <c r="H111" s="5" t="s">
        <v>1922</v>
      </c>
      <c r="I111" s="4" t="s">
        <v>1543</v>
      </c>
      <c r="J111" s="4" t="s">
        <v>1561</v>
      </c>
      <c r="K111" s="3" t="s">
        <v>1923</v>
      </c>
      <c r="L111" s="3" t="str">
        <f>VLOOKUP(K111,'[1]Subscription Journals'!$C$5:$D$1531,2,0)</f>
        <v>1075-2196</v>
      </c>
      <c r="M111" s="4" t="s">
        <v>1924</v>
      </c>
    </row>
    <row r="112" spans="1:13" s="6" customFormat="1" ht="12" x14ac:dyDescent="0.25">
      <c r="A112" s="3">
        <f t="shared" si="1"/>
        <v>111</v>
      </c>
      <c r="B112" s="7" t="s">
        <v>6033</v>
      </c>
      <c r="C112" s="4" t="s">
        <v>6036</v>
      </c>
      <c r="D112" s="4" t="s">
        <v>1513</v>
      </c>
      <c r="E112" s="3">
        <v>2019</v>
      </c>
      <c r="F112" s="7" t="s">
        <v>102</v>
      </c>
      <c r="G112" s="3" t="s">
        <v>1925</v>
      </c>
      <c r="H112" s="5" t="s">
        <v>1926</v>
      </c>
      <c r="I112" s="4" t="s">
        <v>1538</v>
      </c>
      <c r="J112" s="4" t="s">
        <v>1727</v>
      </c>
      <c r="K112" s="3" t="s">
        <v>1927</v>
      </c>
      <c r="L112" s="3" t="str">
        <f>VLOOKUP(K112,'[1]Subscription Journals'!$C$5:$D$1531,2,0)</f>
        <v>0728-4896</v>
      </c>
      <c r="M112" s="4" t="s">
        <v>1928</v>
      </c>
    </row>
    <row r="113" spans="1:13" s="6" customFormat="1" ht="12" x14ac:dyDescent="0.25">
      <c r="A113" s="3">
        <f t="shared" si="1"/>
        <v>112</v>
      </c>
      <c r="B113" s="7" t="s">
        <v>6033</v>
      </c>
      <c r="C113" s="4" t="s">
        <v>6036</v>
      </c>
      <c r="D113" s="4" t="s">
        <v>1513</v>
      </c>
      <c r="E113" s="3">
        <v>2019</v>
      </c>
      <c r="F113" s="7" t="s">
        <v>103</v>
      </c>
      <c r="G113" s="3" t="s">
        <v>1515</v>
      </c>
      <c r="H113" s="5" t="s">
        <v>1929</v>
      </c>
      <c r="I113" s="4" t="s">
        <v>1538</v>
      </c>
      <c r="J113" s="4" t="s">
        <v>1930</v>
      </c>
      <c r="K113" s="3" t="s">
        <v>1931</v>
      </c>
      <c r="L113" s="3" t="str">
        <f>VLOOKUP(K113,'[1]Subscription Journals'!$C$5:$D$1531,2,0)</f>
        <v>0003-813X</v>
      </c>
      <c r="M113" s="4" t="s">
        <v>1932</v>
      </c>
    </row>
    <row r="114" spans="1:13" s="6" customFormat="1" ht="12" hidden="1" x14ac:dyDescent="0.25">
      <c r="A114" s="3">
        <f t="shared" si="1"/>
        <v>113</v>
      </c>
      <c r="B114" s="7" t="s">
        <v>6033</v>
      </c>
      <c r="C114" s="4" t="s">
        <v>6036</v>
      </c>
      <c r="D114" s="4" t="s">
        <v>1513</v>
      </c>
      <c r="E114" s="3">
        <v>2019</v>
      </c>
      <c r="F114" s="7" t="s">
        <v>104</v>
      </c>
      <c r="G114" s="3" t="s">
        <v>1515</v>
      </c>
      <c r="H114" s="5">
        <v>0</v>
      </c>
      <c r="I114" s="4" t="s">
        <v>1538</v>
      </c>
      <c r="J114" s="4" t="s">
        <v>1930</v>
      </c>
      <c r="K114" s="3" t="s">
        <v>1933</v>
      </c>
      <c r="L114" s="3" t="str">
        <f>VLOOKUP(K114,'[1]Subscription Journals'!$C$5:$D$1531,2,0)</f>
        <v>1551-823X</v>
      </c>
      <c r="M114" s="4" t="s">
        <v>1934</v>
      </c>
    </row>
    <row r="115" spans="1:13" s="6" customFormat="1" ht="12" hidden="1" x14ac:dyDescent="0.25">
      <c r="A115" s="3">
        <f t="shared" si="1"/>
        <v>114</v>
      </c>
      <c r="B115" s="7" t="s">
        <v>6033</v>
      </c>
      <c r="C115" s="4" t="s">
        <v>6036</v>
      </c>
      <c r="D115" s="4" t="s">
        <v>1513</v>
      </c>
      <c r="E115" s="3">
        <v>2019</v>
      </c>
      <c r="F115" s="7" t="s">
        <v>105</v>
      </c>
      <c r="G115" s="3" t="s">
        <v>1556</v>
      </c>
      <c r="H115" s="5">
        <v>0</v>
      </c>
      <c r="I115" s="4" t="s">
        <v>1935</v>
      </c>
      <c r="J115" s="4" t="s">
        <v>1936</v>
      </c>
      <c r="K115" s="3" t="s">
        <v>1937</v>
      </c>
      <c r="L115" s="3" t="str">
        <f>VLOOKUP(K115,'[1]Subscription Journals'!$C$5:$D$1531,2,0)</f>
        <v>0003-8504</v>
      </c>
      <c r="M115" s="4" t="s">
        <v>1938</v>
      </c>
    </row>
    <row r="116" spans="1:13" s="6" customFormat="1" ht="12" x14ac:dyDescent="0.25">
      <c r="A116" s="3">
        <f t="shared" si="1"/>
        <v>115</v>
      </c>
      <c r="B116" s="7" t="s">
        <v>6033</v>
      </c>
      <c r="C116" s="4" t="s">
        <v>6036</v>
      </c>
      <c r="D116" s="4" t="s">
        <v>1513</v>
      </c>
      <c r="E116" s="3">
        <v>2019</v>
      </c>
      <c r="F116" s="7" t="s">
        <v>106</v>
      </c>
      <c r="G116" s="3" t="s">
        <v>1634</v>
      </c>
      <c r="H116" s="5" t="s">
        <v>1939</v>
      </c>
      <c r="I116" s="4" t="s">
        <v>1659</v>
      </c>
      <c r="J116" s="4" t="s">
        <v>1940</v>
      </c>
      <c r="K116" s="3" t="s">
        <v>1941</v>
      </c>
      <c r="L116" s="3" t="str">
        <f>VLOOKUP(K116,'[1]Subscription Journals'!$C$5:$D$1531,2,0)</f>
        <v>0365-6233</v>
      </c>
      <c r="M116" s="4" t="s">
        <v>1942</v>
      </c>
    </row>
    <row r="117" spans="1:13" s="6" customFormat="1" ht="12" x14ac:dyDescent="0.25">
      <c r="A117" s="3">
        <f t="shared" si="1"/>
        <v>116</v>
      </c>
      <c r="B117" s="7" t="s">
        <v>6033</v>
      </c>
      <c r="C117" s="4" t="s">
        <v>6036</v>
      </c>
      <c r="D117" s="4" t="s">
        <v>1513</v>
      </c>
      <c r="E117" s="3">
        <v>2019</v>
      </c>
      <c r="F117" s="7" t="s">
        <v>107</v>
      </c>
      <c r="G117" s="3" t="s">
        <v>1515</v>
      </c>
      <c r="H117" s="5" t="s">
        <v>1943</v>
      </c>
      <c r="I117" s="4" t="s">
        <v>1589</v>
      </c>
      <c r="J117" s="4" t="s">
        <v>1944</v>
      </c>
      <c r="K117" s="3" t="s">
        <v>1945</v>
      </c>
      <c r="L117" s="3" t="str">
        <f>VLOOKUP(K117,'[1]Subscription Journals'!$C$5:$D$1531,2,0)</f>
        <v>0739-4462</v>
      </c>
      <c r="M117" s="4" t="s">
        <v>1946</v>
      </c>
    </row>
    <row r="118" spans="1:13" s="6" customFormat="1" ht="12" x14ac:dyDescent="0.25">
      <c r="A118" s="3">
        <f t="shared" si="1"/>
        <v>117</v>
      </c>
      <c r="B118" s="7" t="s">
        <v>6033</v>
      </c>
      <c r="C118" s="4" t="s">
        <v>6036</v>
      </c>
      <c r="D118" s="4" t="s">
        <v>1513</v>
      </c>
      <c r="E118" s="3">
        <v>2019</v>
      </c>
      <c r="F118" s="7" t="s">
        <v>108</v>
      </c>
      <c r="G118" s="3" t="s">
        <v>1515</v>
      </c>
      <c r="H118" s="5" t="s">
        <v>1947</v>
      </c>
      <c r="I118" s="4" t="s">
        <v>1538</v>
      </c>
      <c r="J118" s="4" t="s">
        <v>1872</v>
      </c>
      <c r="K118" s="3" t="s">
        <v>1948</v>
      </c>
      <c r="L118" s="3" t="str">
        <f>VLOOKUP(K118,'[1]Subscription Journals'!$C$5:$D$1531,2,0)</f>
        <v>0004-0894</v>
      </c>
      <c r="M118" s="4" t="s">
        <v>1949</v>
      </c>
    </row>
    <row r="119" spans="1:13" s="6" customFormat="1" ht="12" hidden="1" x14ac:dyDescent="0.25">
      <c r="A119" s="3">
        <f t="shared" si="1"/>
        <v>118</v>
      </c>
      <c r="B119" s="7" t="s">
        <v>6033</v>
      </c>
      <c r="C119" s="4" t="s">
        <v>6036</v>
      </c>
      <c r="D119" s="4" t="s">
        <v>1513</v>
      </c>
      <c r="E119" s="3">
        <v>2019</v>
      </c>
      <c r="F119" s="7" t="s">
        <v>109</v>
      </c>
      <c r="G119" s="3" t="s">
        <v>1515</v>
      </c>
      <c r="H119" s="5">
        <v>0</v>
      </c>
      <c r="I119" s="4" t="s">
        <v>1950</v>
      </c>
      <c r="J119" s="4" t="s">
        <v>1951</v>
      </c>
      <c r="K119" s="3" t="s">
        <v>1952</v>
      </c>
      <c r="L119" s="3" t="str">
        <f>VLOOKUP(K119,'[1]Subscription Journals'!$C$5:$D$1531,2,0)</f>
        <v>0141-6790</v>
      </c>
      <c r="M119" s="4" t="s">
        <v>1953</v>
      </c>
    </row>
    <row r="120" spans="1:13" s="6" customFormat="1" ht="12" x14ac:dyDescent="0.25">
      <c r="A120" s="8">
        <f t="shared" si="1"/>
        <v>119</v>
      </c>
      <c r="B120" s="10" t="s">
        <v>6033</v>
      </c>
      <c r="C120" s="9" t="s">
        <v>6036</v>
      </c>
      <c r="D120" s="9" t="s">
        <v>6037</v>
      </c>
      <c r="E120" s="8">
        <v>2019</v>
      </c>
      <c r="F120" s="10" t="s">
        <v>110</v>
      </c>
      <c r="G120" s="8" t="s">
        <v>1601</v>
      </c>
      <c r="H120" s="11" t="s">
        <v>1954</v>
      </c>
      <c r="I120" s="9" t="s">
        <v>1522</v>
      </c>
      <c r="J120" s="9" t="s">
        <v>1955</v>
      </c>
      <c r="K120" s="8" t="s">
        <v>1956</v>
      </c>
      <c r="L120" s="8" t="str">
        <f>VLOOKUP(K120,'[1]Subscription Journals'!$C$5:$D$1531,2,0)</f>
        <v>2326-5191</v>
      </c>
      <c r="M120" s="9" t="s">
        <v>1957</v>
      </c>
    </row>
    <row r="121" spans="1:13" s="6" customFormat="1" ht="12" hidden="1" x14ac:dyDescent="0.25">
      <c r="A121" s="8">
        <f t="shared" si="1"/>
        <v>120</v>
      </c>
      <c r="B121" s="10" t="s">
        <v>6033</v>
      </c>
      <c r="C121" s="9" t="s">
        <v>6036</v>
      </c>
      <c r="D121" s="9" t="s">
        <v>6037</v>
      </c>
      <c r="E121" s="8">
        <v>2019</v>
      </c>
      <c r="F121" s="10" t="s">
        <v>111</v>
      </c>
      <c r="G121" s="8" t="s">
        <v>1601</v>
      </c>
      <c r="H121" s="11">
        <v>0</v>
      </c>
      <c r="I121" s="9" t="s">
        <v>1522</v>
      </c>
      <c r="J121" s="9" t="s">
        <v>1955</v>
      </c>
      <c r="K121" s="8" t="s">
        <v>1958</v>
      </c>
      <c r="L121" s="8" t="str">
        <f>VLOOKUP(K121,'[1]Subscription Journals'!$C$5:$D$1531,2,0)</f>
        <v>2151-464X</v>
      </c>
      <c r="M121" s="9" t="s">
        <v>1959</v>
      </c>
    </row>
    <row r="122" spans="1:13" s="6" customFormat="1" ht="12" x14ac:dyDescent="0.25">
      <c r="A122" s="8">
        <f t="shared" si="1"/>
        <v>121</v>
      </c>
      <c r="B122" s="10" t="s">
        <v>6033</v>
      </c>
      <c r="C122" s="9" t="s">
        <v>6036</v>
      </c>
      <c r="D122" s="9" t="s">
        <v>6037</v>
      </c>
      <c r="E122" s="8">
        <v>2019</v>
      </c>
      <c r="F122" s="10" t="s">
        <v>112</v>
      </c>
      <c r="G122" s="8" t="s">
        <v>1515</v>
      </c>
      <c r="H122" s="11" t="s">
        <v>1960</v>
      </c>
      <c r="I122" s="9" t="s">
        <v>1610</v>
      </c>
      <c r="J122" s="9" t="s">
        <v>1961</v>
      </c>
      <c r="K122" s="8" t="s">
        <v>1962</v>
      </c>
      <c r="L122" s="8" t="str">
        <f>VLOOKUP(K122,'[1]Subscription Journals'!$C$5:$D$1531,2,0)</f>
        <v>0160-564X</v>
      </c>
      <c r="M122" s="9" t="s">
        <v>1963</v>
      </c>
    </row>
    <row r="123" spans="1:13" s="6" customFormat="1" ht="12" x14ac:dyDescent="0.25">
      <c r="A123" s="3">
        <f t="shared" si="1"/>
        <v>122</v>
      </c>
      <c r="B123" s="7" t="s">
        <v>6033</v>
      </c>
      <c r="C123" s="4" t="s">
        <v>6036</v>
      </c>
      <c r="D123" s="4" t="s">
        <v>1513</v>
      </c>
      <c r="E123" s="3">
        <v>2019</v>
      </c>
      <c r="F123" s="7" t="s">
        <v>113</v>
      </c>
      <c r="G123" s="3" t="s">
        <v>1515</v>
      </c>
      <c r="H123" s="5" t="s">
        <v>1964</v>
      </c>
      <c r="I123" s="4" t="s">
        <v>1517</v>
      </c>
      <c r="J123" s="4" t="s">
        <v>1965</v>
      </c>
      <c r="K123" s="3" t="s">
        <v>1966</v>
      </c>
      <c r="L123" s="3" t="str">
        <f>VLOOKUP(K123,'[1]Subscription Journals'!$C$5:$D$1531,2,0)</f>
        <v>1038-4111</v>
      </c>
      <c r="M123" s="4" t="s">
        <v>1967</v>
      </c>
    </row>
    <row r="124" spans="1:13" s="6" customFormat="1" ht="12" x14ac:dyDescent="0.25">
      <c r="A124" s="3">
        <f t="shared" si="1"/>
        <v>123</v>
      </c>
      <c r="B124" s="7" t="s">
        <v>6033</v>
      </c>
      <c r="C124" s="4" t="s">
        <v>6036</v>
      </c>
      <c r="D124" s="4" t="s">
        <v>1513</v>
      </c>
      <c r="E124" s="3">
        <v>2019</v>
      </c>
      <c r="F124" s="7" t="s">
        <v>114</v>
      </c>
      <c r="G124" s="3" t="s">
        <v>1515</v>
      </c>
      <c r="H124" s="5" t="s">
        <v>1968</v>
      </c>
      <c r="I124" s="4" t="s">
        <v>1538</v>
      </c>
      <c r="J124" s="4" t="s">
        <v>1872</v>
      </c>
      <c r="K124" s="3" t="s">
        <v>1969</v>
      </c>
      <c r="L124" s="3" t="str">
        <f>VLOOKUP(K124,'[1]Subscription Journals'!$C$5:$D$1531,2,0)</f>
        <v>1360-7456</v>
      </c>
      <c r="M124" s="4" t="s">
        <v>1970</v>
      </c>
    </row>
    <row r="125" spans="1:13" s="6" customFormat="1" ht="12" x14ac:dyDescent="0.25">
      <c r="A125" s="3">
        <f t="shared" si="1"/>
        <v>124</v>
      </c>
      <c r="B125" s="7" t="s">
        <v>6033</v>
      </c>
      <c r="C125" s="4" t="s">
        <v>6036</v>
      </c>
      <c r="D125" s="4" t="s">
        <v>1513</v>
      </c>
      <c r="E125" s="3">
        <v>2019</v>
      </c>
      <c r="F125" s="7" t="s">
        <v>115</v>
      </c>
      <c r="G125" s="3" t="s">
        <v>1515</v>
      </c>
      <c r="H125" s="5" t="s">
        <v>1971</v>
      </c>
      <c r="I125" s="4" t="s">
        <v>1517</v>
      </c>
      <c r="J125" s="4" t="s">
        <v>1972</v>
      </c>
      <c r="K125" s="3" t="s">
        <v>1973</v>
      </c>
      <c r="L125" s="3" t="str">
        <f>VLOOKUP(K125,'[1]Subscription Journals'!$C$5:$D$1531,2,0)</f>
        <v>1351-3958</v>
      </c>
      <c r="M125" s="4" t="s">
        <v>1974</v>
      </c>
    </row>
    <row r="126" spans="1:13" s="6" customFormat="1" ht="12" x14ac:dyDescent="0.25">
      <c r="A126" s="3">
        <f t="shared" si="1"/>
        <v>125</v>
      </c>
      <c r="B126" s="7" t="s">
        <v>6033</v>
      </c>
      <c r="C126" s="4" t="s">
        <v>6036</v>
      </c>
      <c r="D126" s="4" t="s">
        <v>1513</v>
      </c>
      <c r="E126" s="3">
        <v>2019</v>
      </c>
      <c r="F126" s="7" t="s">
        <v>116</v>
      </c>
      <c r="G126" s="3" t="s">
        <v>1975</v>
      </c>
      <c r="H126" s="5" t="s">
        <v>1976</v>
      </c>
      <c r="I126" s="4" t="s">
        <v>1517</v>
      </c>
      <c r="J126" s="4" t="s">
        <v>1972</v>
      </c>
      <c r="K126" s="3" t="s">
        <v>1977</v>
      </c>
      <c r="L126" s="3" t="str">
        <f>VLOOKUP(K126,'[1]Subscription Journals'!$C$5:$D$1531,2,0)</f>
        <v>1832-8105</v>
      </c>
      <c r="M126" s="4" t="s">
        <v>1978</v>
      </c>
    </row>
    <row r="127" spans="1:13" s="6" customFormat="1" ht="12" x14ac:dyDescent="0.25">
      <c r="A127" s="3">
        <f t="shared" si="1"/>
        <v>126</v>
      </c>
      <c r="B127" s="7" t="s">
        <v>6033</v>
      </c>
      <c r="C127" s="4" t="s">
        <v>6036</v>
      </c>
      <c r="D127" s="4" t="s">
        <v>1513</v>
      </c>
      <c r="E127" s="3">
        <v>2019</v>
      </c>
      <c r="F127" s="7" t="s">
        <v>117</v>
      </c>
      <c r="G127" s="3" t="s">
        <v>1601</v>
      </c>
      <c r="H127" s="5" t="s">
        <v>1979</v>
      </c>
      <c r="I127" s="4" t="s">
        <v>1610</v>
      </c>
      <c r="J127" s="4" t="s">
        <v>1611</v>
      </c>
      <c r="K127" s="3" t="s">
        <v>1980</v>
      </c>
      <c r="L127" s="3" t="str">
        <f>VLOOKUP(K127,'[1]Subscription Journals'!$C$5:$D$1531,2,0)</f>
        <v>1561-8625</v>
      </c>
      <c r="M127" s="4" t="s">
        <v>1981</v>
      </c>
    </row>
    <row r="128" spans="1:13" s="6" customFormat="1" ht="12" hidden="1" x14ac:dyDescent="0.25">
      <c r="A128" s="8">
        <f t="shared" si="1"/>
        <v>127</v>
      </c>
      <c r="B128" s="10" t="s">
        <v>6033</v>
      </c>
      <c r="C128" s="9" t="s">
        <v>6036</v>
      </c>
      <c r="D128" s="9" t="s">
        <v>6037</v>
      </c>
      <c r="E128" s="8">
        <v>2019</v>
      </c>
      <c r="F128" s="10" t="s">
        <v>118</v>
      </c>
      <c r="G128" s="8" t="s">
        <v>1802</v>
      </c>
      <c r="H128" s="11">
        <v>0</v>
      </c>
      <c r="I128" s="9" t="s">
        <v>1522</v>
      </c>
      <c r="J128" s="9" t="s">
        <v>1876</v>
      </c>
      <c r="K128" s="8" t="s">
        <v>1982</v>
      </c>
      <c r="L128" s="8" t="str">
        <f>VLOOKUP(K128,'[1]Subscription Journals'!$C$5:$D$1531,2,0)</f>
        <v>1758-5902</v>
      </c>
      <c r="M128" s="9" t="s">
        <v>1983</v>
      </c>
    </row>
    <row r="129" spans="1:13" s="6" customFormat="1" ht="12" x14ac:dyDescent="0.25">
      <c r="A129" s="3">
        <f t="shared" si="1"/>
        <v>128</v>
      </c>
      <c r="B129" s="7" t="s">
        <v>6033</v>
      </c>
      <c r="C129" s="4" t="s">
        <v>1513</v>
      </c>
      <c r="D129" s="4" t="s">
        <v>1513</v>
      </c>
      <c r="E129" s="3">
        <v>2019</v>
      </c>
      <c r="F129" s="7" t="s">
        <v>1430</v>
      </c>
      <c r="G129" s="3" t="s">
        <v>1630</v>
      </c>
      <c r="H129" s="5" t="s">
        <v>1738</v>
      </c>
      <c r="I129" s="4" t="s">
        <v>1659</v>
      </c>
      <c r="J129" s="4" t="s">
        <v>1660</v>
      </c>
      <c r="K129" s="3" t="s">
        <v>1984</v>
      </c>
      <c r="L129" s="3" t="str">
        <f>VLOOKUP(K129,'[1]Subscription Journals'!$C$5:$D$1531,2,0)</f>
        <v>2193-5807</v>
      </c>
      <c r="M129" s="4" t="s">
        <v>1985</v>
      </c>
    </row>
    <row r="130" spans="1:13" s="6" customFormat="1" ht="12" x14ac:dyDescent="0.25">
      <c r="A130" s="3">
        <f t="shared" si="1"/>
        <v>129</v>
      </c>
      <c r="B130" s="7" t="s">
        <v>6033</v>
      </c>
      <c r="C130" s="4" t="s">
        <v>6036</v>
      </c>
      <c r="D130" s="4" t="s">
        <v>1513</v>
      </c>
      <c r="E130" s="3">
        <v>2019</v>
      </c>
      <c r="F130" s="7" t="s">
        <v>119</v>
      </c>
      <c r="G130" s="3" t="s">
        <v>1634</v>
      </c>
      <c r="H130" s="5" t="s">
        <v>1679</v>
      </c>
      <c r="I130" s="4" t="s">
        <v>1594</v>
      </c>
      <c r="J130" s="4" t="s">
        <v>1791</v>
      </c>
      <c r="K130" s="3" t="s">
        <v>1986</v>
      </c>
      <c r="L130" s="3" t="str">
        <f>VLOOKUP(K130,'[1]Subscription Journals'!$C$5:$D$1531,2,0)</f>
        <v>1367-2223</v>
      </c>
      <c r="M130" s="4" t="s">
        <v>1987</v>
      </c>
    </row>
    <row r="131" spans="1:13" s="6" customFormat="1" ht="12" hidden="1" x14ac:dyDescent="0.25">
      <c r="A131" s="3">
        <f t="shared" ref="A131:A194" si="2">+A130+1</f>
        <v>130</v>
      </c>
      <c r="B131" s="7" t="s">
        <v>6033</v>
      </c>
      <c r="C131" s="4" t="s">
        <v>6036</v>
      </c>
      <c r="D131" s="4" t="s">
        <v>1513</v>
      </c>
      <c r="E131" s="3">
        <v>2019</v>
      </c>
      <c r="F131" s="7" t="s">
        <v>120</v>
      </c>
      <c r="G131" s="3" t="s">
        <v>1897</v>
      </c>
      <c r="H131" s="5">
        <v>0</v>
      </c>
      <c r="I131" s="4" t="s">
        <v>1538</v>
      </c>
      <c r="J131" s="4" t="s">
        <v>1988</v>
      </c>
      <c r="K131" s="3" t="s">
        <v>1989</v>
      </c>
      <c r="L131" s="3" t="str">
        <f>VLOOKUP(K131,'[1]Subscription Journals'!$C$5:$D$1531,2,0)</f>
        <v>1943-0779</v>
      </c>
      <c r="M131" s="4" t="s">
        <v>1990</v>
      </c>
    </row>
    <row r="132" spans="1:13" s="6" customFormat="1" ht="12" hidden="1" x14ac:dyDescent="0.25">
      <c r="A132" s="3">
        <f t="shared" si="2"/>
        <v>131</v>
      </c>
      <c r="B132" s="7" t="s">
        <v>6033</v>
      </c>
      <c r="C132" s="4" t="s">
        <v>6036</v>
      </c>
      <c r="D132" s="4" t="s">
        <v>1513</v>
      </c>
      <c r="E132" s="3">
        <v>2019</v>
      </c>
      <c r="F132" s="7" t="s">
        <v>121</v>
      </c>
      <c r="G132" s="3" t="s">
        <v>1925</v>
      </c>
      <c r="H132" s="5">
        <v>0</v>
      </c>
      <c r="I132" s="4" t="s">
        <v>1538</v>
      </c>
      <c r="J132" s="4" t="s">
        <v>1991</v>
      </c>
      <c r="K132" s="3" t="s">
        <v>1992</v>
      </c>
      <c r="L132" s="3" t="str">
        <f>VLOOKUP(K132,'[1]Subscription Journals'!$C$5:$D$1531,2,0)</f>
        <v>1753-1403</v>
      </c>
      <c r="M132" s="4" t="s">
        <v>1993</v>
      </c>
    </row>
    <row r="133" spans="1:13" s="6" customFormat="1" ht="12" x14ac:dyDescent="0.25">
      <c r="A133" s="3">
        <f t="shared" si="2"/>
        <v>132</v>
      </c>
      <c r="B133" s="7" t="s">
        <v>6033</v>
      </c>
      <c r="C133" s="4" t="s">
        <v>6036</v>
      </c>
      <c r="D133" s="4" t="s">
        <v>1513</v>
      </c>
      <c r="E133" s="3">
        <v>2019</v>
      </c>
      <c r="F133" s="7" t="s">
        <v>122</v>
      </c>
      <c r="G133" s="3" t="s">
        <v>1515</v>
      </c>
      <c r="H133" s="5" t="s">
        <v>1994</v>
      </c>
      <c r="I133" s="4" t="s">
        <v>1517</v>
      </c>
      <c r="J133" s="4" t="s">
        <v>1972</v>
      </c>
      <c r="K133" s="3" t="s">
        <v>1995</v>
      </c>
      <c r="L133" s="3" t="str">
        <f>VLOOKUP(K133,'[1]Subscription Journals'!$C$5:$D$1531,2,0)</f>
        <v>0818-9935</v>
      </c>
      <c r="M133" s="4" t="s">
        <v>1996</v>
      </c>
    </row>
    <row r="134" spans="1:13" s="6" customFormat="1" ht="12" x14ac:dyDescent="0.25">
      <c r="A134" s="3">
        <f t="shared" si="2"/>
        <v>133</v>
      </c>
      <c r="B134" s="7" t="s">
        <v>6033</v>
      </c>
      <c r="C134" s="4" t="s">
        <v>6036</v>
      </c>
      <c r="D134" s="4" t="s">
        <v>1513</v>
      </c>
      <c r="E134" s="3">
        <v>2019</v>
      </c>
      <c r="F134" s="7" t="s">
        <v>123</v>
      </c>
      <c r="G134" s="3" t="s">
        <v>1997</v>
      </c>
      <c r="H134" s="5" t="s">
        <v>1998</v>
      </c>
      <c r="I134" s="4" t="s">
        <v>1659</v>
      </c>
      <c r="J134" s="4" t="s">
        <v>1703</v>
      </c>
      <c r="K134" s="3" t="s">
        <v>1999</v>
      </c>
      <c r="L134" s="3" t="str">
        <f>VLOOKUP(K134,'[1]Subscription Journals'!$C$5:$D$1531,2,0)</f>
        <v>1932-2135</v>
      </c>
      <c r="M134" s="4" t="s">
        <v>2000</v>
      </c>
    </row>
    <row r="135" spans="1:13" s="6" customFormat="1" ht="12" x14ac:dyDescent="0.25">
      <c r="A135" s="8">
        <f t="shared" si="2"/>
        <v>134</v>
      </c>
      <c r="B135" s="10" t="s">
        <v>6033</v>
      </c>
      <c r="C135" s="9" t="s">
        <v>6036</v>
      </c>
      <c r="D135" s="9" t="s">
        <v>6037</v>
      </c>
      <c r="E135" s="8">
        <v>2019</v>
      </c>
      <c r="F135" s="10" t="s">
        <v>124</v>
      </c>
      <c r="G135" s="8" t="s">
        <v>1556</v>
      </c>
      <c r="H135" s="11" t="s">
        <v>2001</v>
      </c>
      <c r="I135" s="9" t="s">
        <v>1522</v>
      </c>
      <c r="J135" s="9" t="s">
        <v>2002</v>
      </c>
      <c r="K135" s="8" t="s">
        <v>2003</v>
      </c>
      <c r="L135" s="8" t="str">
        <f>VLOOKUP(K135,'[1]Subscription Journals'!$C$5:$D$1531,2,0)</f>
        <v>1743-7555</v>
      </c>
      <c r="M135" s="9" t="s">
        <v>2004</v>
      </c>
    </row>
    <row r="136" spans="1:13" s="6" customFormat="1" ht="12" x14ac:dyDescent="0.25">
      <c r="A136" s="3">
        <f t="shared" si="2"/>
        <v>135</v>
      </c>
      <c r="B136" s="7" t="s">
        <v>6033</v>
      </c>
      <c r="C136" s="4" t="s">
        <v>6036</v>
      </c>
      <c r="D136" s="4" t="s">
        <v>1513</v>
      </c>
      <c r="E136" s="3">
        <v>2019</v>
      </c>
      <c r="F136" s="7" t="s">
        <v>125</v>
      </c>
      <c r="G136" s="3" t="s">
        <v>1802</v>
      </c>
      <c r="H136" s="5" t="s">
        <v>2005</v>
      </c>
      <c r="I136" s="4" t="s">
        <v>1517</v>
      </c>
      <c r="J136" s="4" t="s">
        <v>2006</v>
      </c>
      <c r="K136" s="3" t="s">
        <v>2007</v>
      </c>
      <c r="L136" s="3" t="str">
        <f>VLOOKUP(K136,'[1]Subscription Journals'!$C$5:$D$1531,2,0)</f>
        <v>2041-9945</v>
      </c>
      <c r="M136" s="4" t="s">
        <v>2008</v>
      </c>
    </row>
    <row r="137" spans="1:13" s="6" customFormat="1" ht="12" x14ac:dyDescent="0.25">
      <c r="A137" s="8">
        <f t="shared" si="2"/>
        <v>136</v>
      </c>
      <c r="B137" s="10" t="s">
        <v>6033</v>
      </c>
      <c r="C137" s="9" t="s">
        <v>6036</v>
      </c>
      <c r="D137" s="9" t="s">
        <v>6037</v>
      </c>
      <c r="E137" s="8">
        <v>2019</v>
      </c>
      <c r="F137" s="10" t="s">
        <v>126</v>
      </c>
      <c r="G137" s="8" t="s">
        <v>1897</v>
      </c>
      <c r="H137" s="11" t="s">
        <v>2009</v>
      </c>
      <c r="I137" s="9" t="s">
        <v>1522</v>
      </c>
      <c r="J137" s="9" t="s">
        <v>1585</v>
      </c>
      <c r="K137" s="8" t="s">
        <v>2010</v>
      </c>
      <c r="L137" s="8" t="str">
        <f>VLOOKUP(K137,'[1]Subscription Journals'!$C$5:$D$1531,2,0)</f>
        <v>1758-5864</v>
      </c>
      <c r="M137" s="9" t="s">
        <v>2011</v>
      </c>
    </row>
    <row r="138" spans="1:13" s="6" customFormat="1" ht="12" hidden="1" x14ac:dyDescent="0.25">
      <c r="A138" s="3">
        <f t="shared" si="2"/>
        <v>137</v>
      </c>
      <c r="B138" s="7" t="s">
        <v>6033</v>
      </c>
      <c r="C138" s="4" t="s">
        <v>6036</v>
      </c>
      <c r="D138" s="4" t="s">
        <v>1513</v>
      </c>
      <c r="E138" s="3">
        <v>2019</v>
      </c>
      <c r="F138" s="7" t="s">
        <v>127</v>
      </c>
      <c r="G138" s="3" t="s">
        <v>1515</v>
      </c>
      <c r="H138" s="5">
        <v>0</v>
      </c>
      <c r="I138" s="4" t="s">
        <v>1538</v>
      </c>
      <c r="J138" s="4" t="s">
        <v>2012</v>
      </c>
      <c r="K138" s="3" t="s">
        <v>2013</v>
      </c>
      <c r="L138" s="3" t="str">
        <f>VLOOKUP(K138,'[1]Subscription Journals'!$C$5:$D$1531,2,0)</f>
        <v>1041-6099</v>
      </c>
      <c r="M138" s="4" t="s">
        <v>2014</v>
      </c>
    </row>
    <row r="139" spans="1:13" s="6" customFormat="1" ht="12" x14ac:dyDescent="0.25">
      <c r="A139" s="3">
        <f t="shared" si="2"/>
        <v>138</v>
      </c>
      <c r="B139" s="7" t="s">
        <v>6033</v>
      </c>
      <c r="C139" s="4" t="s">
        <v>6036</v>
      </c>
      <c r="D139" s="4" t="s">
        <v>1513</v>
      </c>
      <c r="E139" s="3">
        <v>2019</v>
      </c>
      <c r="F139" s="7" t="s">
        <v>128</v>
      </c>
      <c r="G139" s="3" t="s">
        <v>1601</v>
      </c>
      <c r="H139" s="5" t="s">
        <v>2015</v>
      </c>
      <c r="I139" s="4" t="s">
        <v>1610</v>
      </c>
      <c r="J139" s="4" t="s">
        <v>2016</v>
      </c>
      <c r="K139" s="3" t="s">
        <v>2017</v>
      </c>
      <c r="L139" s="3" t="str">
        <f>VLOOKUP(K139,'[1]Subscription Journals'!$C$5:$D$1531,2,0)</f>
        <v>0004-6337</v>
      </c>
      <c r="M139" s="4" t="s">
        <v>2018</v>
      </c>
    </row>
    <row r="140" spans="1:13" s="6" customFormat="1" ht="12" x14ac:dyDescent="0.25">
      <c r="A140" s="3">
        <f t="shared" si="2"/>
        <v>139</v>
      </c>
      <c r="B140" s="7" t="s">
        <v>6033</v>
      </c>
      <c r="C140" s="4" t="s">
        <v>6036</v>
      </c>
      <c r="D140" s="4" t="s">
        <v>1513</v>
      </c>
      <c r="E140" s="3">
        <v>2019</v>
      </c>
      <c r="F140" s="7" t="s">
        <v>129</v>
      </c>
      <c r="G140" s="3" t="s">
        <v>1515</v>
      </c>
      <c r="H140" s="5" t="s">
        <v>1560</v>
      </c>
      <c r="I140" s="4" t="s">
        <v>1589</v>
      </c>
      <c r="J140" s="4" t="s">
        <v>1683</v>
      </c>
      <c r="K140" s="3" t="s">
        <v>2019</v>
      </c>
      <c r="L140" s="3" t="str">
        <f>VLOOKUP(K140,'[1]Subscription Journals'!$C$5:$D$1531,2,0)</f>
        <v>1442-9985</v>
      </c>
      <c r="M140" s="4" t="s">
        <v>2020</v>
      </c>
    </row>
    <row r="141" spans="1:13" s="6" customFormat="1" ht="12" x14ac:dyDescent="0.25">
      <c r="A141" s="3">
        <f t="shared" si="2"/>
        <v>140</v>
      </c>
      <c r="B141" s="7" t="s">
        <v>6033</v>
      </c>
      <c r="C141" s="4" t="s">
        <v>6036</v>
      </c>
      <c r="D141" s="4" t="s">
        <v>1513</v>
      </c>
      <c r="E141" s="3">
        <v>2019</v>
      </c>
      <c r="F141" s="7" t="s">
        <v>130</v>
      </c>
      <c r="G141" s="3" t="s">
        <v>1515</v>
      </c>
      <c r="H141" s="5" t="s">
        <v>2021</v>
      </c>
      <c r="I141" s="4" t="s">
        <v>1589</v>
      </c>
      <c r="J141" s="4" t="s">
        <v>1696</v>
      </c>
      <c r="K141" s="3" t="s">
        <v>2022</v>
      </c>
      <c r="L141" s="3" t="str">
        <f>VLOOKUP(K141,'[1]Subscription Journals'!$C$5:$D$1531,2,0)</f>
        <v>2052-174X</v>
      </c>
      <c r="M141" s="4" t="s">
        <v>2023</v>
      </c>
    </row>
    <row r="142" spans="1:13" s="6" customFormat="1" ht="12" x14ac:dyDescent="0.25">
      <c r="A142" s="8">
        <f t="shared" si="2"/>
        <v>141</v>
      </c>
      <c r="B142" s="10" t="s">
        <v>6033</v>
      </c>
      <c r="C142" s="9" t="s">
        <v>6036</v>
      </c>
      <c r="D142" s="9" t="s">
        <v>6037</v>
      </c>
      <c r="E142" s="8">
        <v>2019</v>
      </c>
      <c r="F142" s="10" t="s">
        <v>131</v>
      </c>
      <c r="G142" s="8" t="s">
        <v>1515</v>
      </c>
      <c r="H142" s="11" t="s">
        <v>2024</v>
      </c>
      <c r="I142" s="9" t="s">
        <v>1522</v>
      </c>
      <c r="J142" s="9" t="s">
        <v>2025</v>
      </c>
      <c r="K142" s="8" t="s">
        <v>2026</v>
      </c>
      <c r="L142" s="8" t="str">
        <f>VLOOKUP(K142,'[1]Subscription Journals'!$C$5:$D$1531,2,0)</f>
        <v>0004-8380</v>
      </c>
      <c r="M142" s="9" t="s">
        <v>2027</v>
      </c>
    </row>
    <row r="143" spans="1:13" s="6" customFormat="1" ht="12" hidden="1" x14ac:dyDescent="0.25">
      <c r="A143" s="8">
        <f t="shared" si="2"/>
        <v>142</v>
      </c>
      <c r="B143" s="10" t="s">
        <v>6033</v>
      </c>
      <c r="C143" s="9" t="s">
        <v>6036</v>
      </c>
      <c r="D143" s="9" t="s">
        <v>6037</v>
      </c>
      <c r="E143" s="8">
        <v>2019</v>
      </c>
      <c r="F143" s="10" t="s">
        <v>132</v>
      </c>
      <c r="G143" s="8" t="s">
        <v>1515</v>
      </c>
      <c r="H143" s="11">
        <v>0</v>
      </c>
      <c r="I143" s="9" t="s">
        <v>1522</v>
      </c>
      <c r="J143" s="9" t="s">
        <v>2028</v>
      </c>
      <c r="K143" s="8" t="s">
        <v>2029</v>
      </c>
      <c r="L143" s="8" t="str">
        <f>VLOOKUP(K143,'[1]Subscription Journals'!$C$5:$D$1531,2,0)</f>
        <v>1836-6864</v>
      </c>
      <c r="M143" s="9" t="s">
        <v>2030</v>
      </c>
    </row>
    <row r="144" spans="1:13" s="6" customFormat="1" ht="12" x14ac:dyDescent="0.25">
      <c r="A144" s="8">
        <f t="shared" si="2"/>
        <v>143</v>
      </c>
      <c r="B144" s="10" t="s">
        <v>6033</v>
      </c>
      <c r="C144" s="9" t="s">
        <v>6036</v>
      </c>
      <c r="D144" s="9" t="s">
        <v>6037</v>
      </c>
      <c r="E144" s="8">
        <v>2019</v>
      </c>
      <c r="F144" s="10" t="s">
        <v>133</v>
      </c>
      <c r="G144" s="8" t="s">
        <v>1515</v>
      </c>
      <c r="H144" s="11" t="s">
        <v>2031</v>
      </c>
      <c r="I144" s="9" t="s">
        <v>1522</v>
      </c>
      <c r="J144" s="9" t="s">
        <v>2032</v>
      </c>
      <c r="K144" s="8" t="s">
        <v>2033</v>
      </c>
      <c r="L144" s="8" t="str">
        <f>VLOOKUP(K144,'[1]Subscription Journals'!$C$5:$D$1531,2,0)</f>
        <v>1440-6381</v>
      </c>
      <c r="M144" s="9" t="s">
        <v>2034</v>
      </c>
    </row>
    <row r="145" spans="1:13" s="6" customFormat="1" ht="12" x14ac:dyDescent="0.25">
      <c r="A145" s="3">
        <f t="shared" si="2"/>
        <v>144</v>
      </c>
      <c r="B145" s="7" t="s">
        <v>6033</v>
      </c>
      <c r="C145" s="4" t="s">
        <v>6036</v>
      </c>
      <c r="D145" s="4" t="s">
        <v>1513</v>
      </c>
      <c r="E145" s="3">
        <v>2019</v>
      </c>
      <c r="F145" s="7" t="s">
        <v>134</v>
      </c>
      <c r="G145" s="3" t="s">
        <v>1515</v>
      </c>
      <c r="H145" s="5" t="s">
        <v>2035</v>
      </c>
      <c r="I145" s="4" t="s">
        <v>2036</v>
      </c>
      <c r="J145" s="4" t="s">
        <v>2037</v>
      </c>
      <c r="K145" s="3" t="s">
        <v>2038</v>
      </c>
      <c r="L145" s="3" t="str">
        <f>VLOOKUP(K145,'[1]Subscription Journals'!$C$5:$D$1531,2,0)</f>
        <v>1369-1473</v>
      </c>
      <c r="M145" s="4" t="s">
        <v>2039</v>
      </c>
    </row>
    <row r="146" spans="1:13" s="6" customFormat="1" ht="12" x14ac:dyDescent="0.25">
      <c r="A146" s="3">
        <f t="shared" si="2"/>
        <v>145</v>
      </c>
      <c r="B146" s="7" t="s">
        <v>6033</v>
      </c>
      <c r="C146" s="4" t="s">
        <v>6036</v>
      </c>
      <c r="D146" s="4" t="s">
        <v>1513</v>
      </c>
      <c r="E146" s="3">
        <v>2019</v>
      </c>
      <c r="F146" s="7" t="s">
        <v>135</v>
      </c>
      <c r="G146" s="3" t="s">
        <v>1515</v>
      </c>
      <c r="H146" s="5" t="s">
        <v>2040</v>
      </c>
      <c r="I146" s="4" t="s">
        <v>1517</v>
      </c>
      <c r="J146" s="4" t="s">
        <v>1518</v>
      </c>
      <c r="K146" s="3" t="s">
        <v>2041</v>
      </c>
      <c r="L146" s="3" t="str">
        <f>VLOOKUP(K146,'[1]Subscription Journals'!$C$5:$D$1531,2,0)</f>
        <v>1035-6908</v>
      </c>
      <c r="M146" s="4" t="s">
        <v>2042</v>
      </c>
    </row>
    <row r="147" spans="1:13" s="6" customFormat="1" ht="22.8" x14ac:dyDescent="0.25">
      <c r="A147" s="8">
        <f t="shared" si="2"/>
        <v>146</v>
      </c>
      <c r="B147" s="10" t="s">
        <v>6033</v>
      </c>
      <c r="C147" s="9" t="s">
        <v>6036</v>
      </c>
      <c r="D147" s="9" t="s">
        <v>6037</v>
      </c>
      <c r="E147" s="8">
        <v>2019</v>
      </c>
      <c r="F147" s="10" t="s">
        <v>136</v>
      </c>
      <c r="G147" s="8" t="s">
        <v>1515</v>
      </c>
      <c r="H147" s="11" t="s">
        <v>2043</v>
      </c>
      <c r="I147" s="9" t="s">
        <v>1522</v>
      </c>
      <c r="J147" s="9" t="s">
        <v>1569</v>
      </c>
      <c r="K147" s="8" t="s">
        <v>2044</v>
      </c>
      <c r="L147" s="8" t="str">
        <f>VLOOKUP(K147,'[1]Subscription Journals'!$C$5:$D$1531,2,0)</f>
        <v>0004-8666</v>
      </c>
      <c r="M147" s="9" t="s">
        <v>2045</v>
      </c>
    </row>
    <row r="148" spans="1:13" s="6" customFormat="1" ht="12" x14ac:dyDescent="0.25">
      <c r="A148" s="3">
        <f t="shared" si="2"/>
        <v>147</v>
      </c>
      <c r="B148" s="7" t="s">
        <v>6033</v>
      </c>
      <c r="C148" s="4" t="s">
        <v>6036</v>
      </c>
      <c r="D148" s="4" t="s">
        <v>1513</v>
      </c>
      <c r="E148" s="3">
        <v>2019</v>
      </c>
      <c r="F148" s="7" t="s">
        <v>137</v>
      </c>
      <c r="G148" s="3" t="s">
        <v>1515</v>
      </c>
      <c r="H148" s="5" t="s">
        <v>2046</v>
      </c>
      <c r="I148" s="4" t="s">
        <v>1594</v>
      </c>
      <c r="J148" s="4" t="s">
        <v>2047</v>
      </c>
      <c r="K148" s="3" t="s">
        <v>2048</v>
      </c>
      <c r="L148" s="3" t="str">
        <f>VLOOKUP(K148,'[1]Subscription Journals'!$C$5:$D$1531,2,0)</f>
        <v>0814-723X</v>
      </c>
      <c r="M148" s="4" t="s">
        <v>2049</v>
      </c>
    </row>
    <row r="149" spans="1:13" s="6" customFormat="1" ht="12" x14ac:dyDescent="0.25">
      <c r="A149" s="3">
        <f t="shared" si="2"/>
        <v>148</v>
      </c>
      <c r="B149" s="7" t="s">
        <v>6033</v>
      </c>
      <c r="C149" s="4" t="s">
        <v>6036</v>
      </c>
      <c r="D149" s="4" t="s">
        <v>1513</v>
      </c>
      <c r="E149" s="3">
        <v>2019</v>
      </c>
      <c r="F149" s="7" t="s">
        <v>138</v>
      </c>
      <c r="G149" s="3" t="s">
        <v>1515</v>
      </c>
      <c r="H149" s="5" t="s">
        <v>2050</v>
      </c>
      <c r="I149" s="4" t="s">
        <v>1706</v>
      </c>
      <c r="J149" s="4" t="s">
        <v>2051</v>
      </c>
      <c r="K149" s="3" t="s">
        <v>2052</v>
      </c>
      <c r="L149" s="3" t="str">
        <f>VLOOKUP(K149,'[1]Subscription Journals'!$C$5:$D$1531,2,0)</f>
        <v>0045-0421</v>
      </c>
      <c r="M149" s="4" t="s">
        <v>2053</v>
      </c>
    </row>
    <row r="150" spans="1:13" s="6" customFormat="1" ht="12" x14ac:dyDescent="0.25">
      <c r="A150" s="3">
        <f t="shared" si="2"/>
        <v>149</v>
      </c>
      <c r="B150" s="7" t="s">
        <v>6033</v>
      </c>
      <c r="C150" s="4" t="s">
        <v>6036</v>
      </c>
      <c r="D150" s="4" t="s">
        <v>1513</v>
      </c>
      <c r="E150" s="3">
        <v>2019</v>
      </c>
      <c r="F150" s="7" t="s">
        <v>139</v>
      </c>
      <c r="G150" s="3" t="s">
        <v>1515</v>
      </c>
      <c r="H150" s="5" t="s">
        <v>2054</v>
      </c>
      <c r="I150" s="4" t="s">
        <v>1517</v>
      </c>
      <c r="J150" s="4" t="s">
        <v>2055</v>
      </c>
      <c r="K150" s="3" t="s">
        <v>2056</v>
      </c>
      <c r="L150" s="3" t="str">
        <f>VLOOKUP(K150,'[1]Subscription Journals'!$C$5:$D$1531,2,0)</f>
        <v>0004-8992</v>
      </c>
      <c r="M150" s="4" t="s">
        <v>2057</v>
      </c>
    </row>
    <row r="151" spans="1:13" s="6" customFormat="1" ht="12" x14ac:dyDescent="0.25">
      <c r="A151" s="3">
        <f t="shared" si="2"/>
        <v>150</v>
      </c>
      <c r="B151" s="7" t="s">
        <v>6033</v>
      </c>
      <c r="C151" s="4" t="s">
        <v>6036</v>
      </c>
      <c r="D151" s="4" t="s">
        <v>1513</v>
      </c>
      <c r="E151" s="3">
        <v>2019</v>
      </c>
      <c r="F151" s="7" t="s">
        <v>140</v>
      </c>
      <c r="G151" s="3" t="s">
        <v>1515</v>
      </c>
      <c r="H151" s="5" t="s">
        <v>2058</v>
      </c>
      <c r="I151" s="4" t="s">
        <v>1517</v>
      </c>
      <c r="J151" s="4" t="s">
        <v>1972</v>
      </c>
      <c r="K151" s="3" t="s">
        <v>2059</v>
      </c>
      <c r="L151" s="3" t="str">
        <f>VLOOKUP(K151,'[1]Subscription Journals'!$C$5:$D$1531,2,0)</f>
        <v>0004-900X</v>
      </c>
      <c r="M151" s="4" t="s">
        <v>2060</v>
      </c>
    </row>
    <row r="152" spans="1:13" s="6" customFormat="1" ht="12" x14ac:dyDescent="0.25">
      <c r="A152" s="3">
        <f t="shared" si="2"/>
        <v>151</v>
      </c>
      <c r="B152" s="7" t="s">
        <v>6033</v>
      </c>
      <c r="C152" s="4" t="s">
        <v>6036</v>
      </c>
      <c r="D152" s="4" t="s">
        <v>1513</v>
      </c>
      <c r="E152" s="3">
        <v>2019</v>
      </c>
      <c r="F152" s="7" t="s">
        <v>141</v>
      </c>
      <c r="G152" s="3" t="s">
        <v>1515</v>
      </c>
      <c r="H152" s="5" t="s">
        <v>2061</v>
      </c>
      <c r="I152" s="4" t="s">
        <v>1706</v>
      </c>
      <c r="J152" s="4" t="s">
        <v>2062</v>
      </c>
      <c r="K152" s="3" t="s">
        <v>2063</v>
      </c>
      <c r="L152" s="3" t="str">
        <f>VLOOKUP(K152,'[1]Subscription Journals'!$C$5:$D$1531,2,0)</f>
        <v>1329-1947</v>
      </c>
      <c r="M152" s="4" t="s">
        <v>2064</v>
      </c>
    </row>
    <row r="153" spans="1:13" s="6" customFormat="1" ht="12" x14ac:dyDescent="0.25">
      <c r="A153" s="3">
        <f t="shared" si="2"/>
        <v>152</v>
      </c>
      <c r="B153" s="7" t="s">
        <v>6033</v>
      </c>
      <c r="C153" s="4" t="s">
        <v>6036</v>
      </c>
      <c r="D153" s="4" t="s">
        <v>1513</v>
      </c>
      <c r="E153" s="3">
        <v>2019</v>
      </c>
      <c r="F153" s="7" t="s">
        <v>142</v>
      </c>
      <c r="G153" s="3" t="s">
        <v>1515</v>
      </c>
      <c r="H153" s="5" t="s">
        <v>2065</v>
      </c>
      <c r="I153" s="4" t="s">
        <v>1692</v>
      </c>
      <c r="J153" s="4" t="s">
        <v>2066</v>
      </c>
      <c r="K153" s="3" t="s">
        <v>2067</v>
      </c>
      <c r="L153" s="3" t="str">
        <f>VLOOKUP(K153,'[1]Subscription Journals'!$C$5:$D$1531,2,0)</f>
        <v>1322-7130</v>
      </c>
      <c r="M153" s="4" t="s">
        <v>2068</v>
      </c>
    </row>
    <row r="154" spans="1:13" s="6" customFormat="1" ht="12" x14ac:dyDescent="0.25">
      <c r="A154" s="3">
        <f t="shared" si="2"/>
        <v>153</v>
      </c>
      <c r="B154" s="7" t="s">
        <v>6033</v>
      </c>
      <c r="C154" s="4" t="s">
        <v>6036</v>
      </c>
      <c r="D154" s="4" t="s">
        <v>1513</v>
      </c>
      <c r="E154" s="3">
        <v>2019</v>
      </c>
      <c r="F154" s="7" t="s">
        <v>143</v>
      </c>
      <c r="G154" s="3" t="s">
        <v>1515</v>
      </c>
      <c r="H154" s="5" t="s">
        <v>2069</v>
      </c>
      <c r="I154" s="4" t="s">
        <v>1538</v>
      </c>
      <c r="J154" s="4" t="s">
        <v>1772</v>
      </c>
      <c r="K154" s="3" t="s">
        <v>2070</v>
      </c>
      <c r="L154" s="3" t="str">
        <f>VLOOKUP(K154,'[1]Subscription Journals'!$C$5:$D$1531,2,0)</f>
        <v>0004-9522</v>
      </c>
      <c r="M154" s="4" t="s">
        <v>2071</v>
      </c>
    </row>
    <row r="155" spans="1:13" s="6" customFormat="1" ht="12" x14ac:dyDescent="0.25">
      <c r="A155" s="8">
        <f t="shared" si="2"/>
        <v>154</v>
      </c>
      <c r="B155" s="10" t="s">
        <v>6033</v>
      </c>
      <c r="C155" s="9" t="s">
        <v>6036</v>
      </c>
      <c r="D155" s="9" t="s">
        <v>6037</v>
      </c>
      <c r="E155" s="8">
        <v>2019</v>
      </c>
      <c r="F155" s="10" t="s">
        <v>144</v>
      </c>
      <c r="G155" s="8" t="s">
        <v>1515</v>
      </c>
      <c r="H155" s="11" t="s">
        <v>2072</v>
      </c>
      <c r="I155" s="9" t="s">
        <v>1594</v>
      </c>
      <c r="J155" s="9" t="s">
        <v>1743</v>
      </c>
      <c r="K155" s="8" t="s">
        <v>2073</v>
      </c>
      <c r="L155" s="8" t="str">
        <f>VLOOKUP(K155,'[1]Subscription Journals'!$C$5:$D$1531,2,0)</f>
        <v>0004-9530</v>
      </c>
      <c r="M155" s="9" t="s">
        <v>2074</v>
      </c>
    </row>
    <row r="156" spans="1:13" s="6" customFormat="1" ht="12" x14ac:dyDescent="0.25">
      <c r="A156" s="3">
        <f t="shared" si="2"/>
        <v>155</v>
      </c>
      <c r="B156" s="7" t="s">
        <v>6033</v>
      </c>
      <c r="C156" s="4" t="s">
        <v>6036</v>
      </c>
      <c r="D156" s="4" t="s">
        <v>1513</v>
      </c>
      <c r="E156" s="3">
        <v>2019</v>
      </c>
      <c r="F156" s="7" t="s">
        <v>145</v>
      </c>
      <c r="G156" s="3" t="s">
        <v>1515</v>
      </c>
      <c r="H156" s="5" t="s">
        <v>2075</v>
      </c>
      <c r="I156" s="4" t="s">
        <v>1538</v>
      </c>
      <c r="J156" s="4" t="s">
        <v>1772</v>
      </c>
      <c r="K156" s="3" t="s">
        <v>2076</v>
      </c>
      <c r="L156" s="3" t="str">
        <f>VLOOKUP(K156,'[1]Subscription Journals'!$C$5:$D$1531,2,0)</f>
        <v>0313-6647</v>
      </c>
      <c r="M156" s="4" t="s">
        <v>2077</v>
      </c>
    </row>
    <row r="157" spans="1:13" s="6" customFormat="1" ht="12" x14ac:dyDescent="0.25">
      <c r="A157" s="8">
        <f t="shared" si="2"/>
        <v>156</v>
      </c>
      <c r="B157" s="10" t="s">
        <v>6033</v>
      </c>
      <c r="C157" s="9" t="s">
        <v>6036</v>
      </c>
      <c r="D157" s="9" t="s">
        <v>6037</v>
      </c>
      <c r="E157" s="8">
        <v>2019</v>
      </c>
      <c r="F157" s="10" t="s">
        <v>146</v>
      </c>
      <c r="G157" s="8" t="s">
        <v>1515</v>
      </c>
      <c r="H157" s="11" t="s">
        <v>1679</v>
      </c>
      <c r="I157" s="9" t="s">
        <v>1706</v>
      </c>
      <c r="J157" s="9" t="s">
        <v>2078</v>
      </c>
      <c r="K157" s="8" t="s">
        <v>2079</v>
      </c>
      <c r="L157" s="8" t="str">
        <f>VLOOKUP(K157,'[1]Subscription Journals'!$C$5:$D$1531,2,0)</f>
        <v>1038-5282</v>
      </c>
      <c r="M157" s="9" t="s">
        <v>2080</v>
      </c>
    </row>
    <row r="158" spans="1:13" s="6" customFormat="1" ht="12" x14ac:dyDescent="0.25">
      <c r="A158" s="3">
        <f t="shared" si="2"/>
        <v>157</v>
      </c>
      <c r="B158" s="7" t="s">
        <v>6033</v>
      </c>
      <c r="C158" s="4" t="s">
        <v>6036</v>
      </c>
      <c r="D158" s="4" t="s">
        <v>1513</v>
      </c>
      <c r="E158" s="3">
        <v>2019</v>
      </c>
      <c r="F158" s="7" t="s">
        <v>147</v>
      </c>
      <c r="G158" s="3" t="s">
        <v>1515</v>
      </c>
      <c r="H158" s="5" t="s">
        <v>2081</v>
      </c>
      <c r="I158" s="4" t="s">
        <v>1538</v>
      </c>
      <c r="J158" s="4" t="s">
        <v>2082</v>
      </c>
      <c r="K158" s="3" t="s">
        <v>2083</v>
      </c>
      <c r="L158" s="3" t="s">
        <v>1513</v>
      </c>
      <c r="M158" s="4" t="s">
        <v>2084</v>
      </c>
    </row>
    <row r="159" spans="1:13" s="6" customFormat="1" ht="12" x14ac:dyDescent="0.25">
      <c r="A159" s="8">
        <f t="shared" si="2"/>
        <v>158</v>
      </c>
      <c r="B159" s="10" t="s">
        <v>6033</v>
      </c>
      <c r="C159" s="9" t="s">
        <v>6036</v>
      </c>
      <c r="D159" s="9" t="s">
        <v>6037</v>
      </c>
      <c r="E159" s="8">
        <v>2019</v>
      </c>
      <c r="F159" s="10" t="s">
        <v>148</v>
      </c>
      <c r="G159" s="8" t="s">
        <v>1601</v>
      </c>
      <c r="H159" s="11" t="s">
        <v>2085</v>
      </c>
      <c r="I159" s="9" t="s">
        <v>1706</v>
      </c>
      <c r="J159" s="9" t="s">
        <v>2086</v>
      </c>
      <c r="K159" s="8" t="s">
        <v>2087</v>
      </c>
      <c r="L159" s="8" t="str">
        <f>VLOOKUP(K159,'[1]Subscription Journals'!$C$5:$D$1531,2,0)</f>
        <v>0045-0766</v>
      </c>
      <c r="M159" s="9" t="s">
        <v>2088</v>
      </c>
    </row>
    <row r="160" spans="1:13" s="6" customFormat="1" ht="12" x14ac:dyDescent="0.25">
      <c r="A160" s="8">
        <f t="shared" si="2"/>
        <v>159</v>
      </c>
      <c r="B160" s="10" t="s">
        <v>6033</v>
      </c>
      <c r="C160" s="9" t="s">
        <v>6036</v>
      </c>
      <c r="D160" s="9" t="s">
        <v>6037</v>
      </c>
      <c r="E160" s="8">
        <v>2019</v>
      </c>
      <c r="F160" s="10" t="s">
        <v>149</v>
      </c>
      <c r="G160" s="8" t="s">
        <v>1515</v>
      </c>
      <c r="H160" s="11" t="s">
        <v>2089</v>
      </c>
      <c r="I160" s="9" t="s">
        <v>1594</v>
      </c>
      <c r="J160" s="9" t="s">
        <v>1743</v>
      </c>
      <c r="K160" s="8" t="s">
        <v>2090</v>
      </c>
      <c r="L160" s="8" t="str">
        <f>VLOOKUP(K160,'[1]Subscription Journals'!$C$5:$D$1531,2,0)</f>
        <v>0005-0067</v>
      </c>
      <c r="M160" s="9" t="s">
        <v>2091</v>
      </c>
    </row>
    <row r="161" spans="1:13" s="6" customFormat="1" ht="12" x14ac:dyDescent="0.25">
      <c r="A161" s="3">
        <f t="shared" si="2"/>
        <v>160</v>
      </c>
      <c r="B161" s="7" t="s">
        <v>6033</v>
      </c>
      <c r="C161" s="4" t="s">
        <v>6036</v>
      </c>
      <c r="D161" s="4" t="s">
        <v>1513</v>
      </c>
      <c r="E161" s="3">
        <v>2019</v>
      </c>
      <c r="F161" s="7" t="s">
        <v>150</v>
      </c>
      <c r="G161" s="3" t="s">
        <v>1515</v>
      </c>
      <c r="H161" s="5" t="s">
        <v>2092</v>
      </c>
      <c r="I161" s="4" t="s">
        <v>2093</v>
      </c>
      <c r="J161" s="4" t="s">
        <v>2094</v>
      </c>
      <c r="K161" s="3" t="s">
        <v>2095</v>
      </c>
      <c r="L161" s="3" t="str">
        <f>VLOOKUP(K161,'[1]Subscription Journals'!$C$5:$D$1531,2,0)</f>
        <v>0005-0423</v>
      </c>
      <c r="M161" s="4" t="s">
        <v>2096</v>
      </c>
    </row>
    <row r="162" spans="1:13" s="6" customFormat="1" ht="12" x14ac:dyDescent="0.25">
      <c r="A162" s="8">
        <f t="shared" si="2"/>
        <v>161</v>
      </c>
      <c r="B162" s="10" t="s">
        <v>6033</v>
      </c>
      <c r="C162" s="9" t="s">
        <v>6036</v>
      </c>
      <c r="D162" s="9" t="s">
        <v>6037</v>
      </c>
      <c r="E162" s="8">
        <v>2019</v>
      </c>
      <c r="F162" s="10" t="s">
        <v>151</v>
      </c>
      <c r="G162" s="8" t="s">
        <v>1802</v>
      </c>
      <c r="H162" s="11" t="s">
        <v>2097</v>
      </c>
      <c r="I162" s="9" t="s">
        <v>1522</v>
      </c>
      <c r="J162" s="9" t="s">
        <v>2098</v>
      </c>
      <c r="K162" s="8" t="s">
        <v>2099</v>
      </c>
      <c r="L162" s="8" t="str">
        <f>VLOOKUP(K162,'[1]Subscription Journals'!$C$5:$D$1531,2,0)</f>
        <v>1939-3792</v>
      </c>
      <c r="M162" s="9" t="s">
        <v>2100</v>
      </c>
    </row>
    <row r="163" spans="1:13" s="6" customFormat="1" ht="12" hidden="1" x14ac:dyDescent="0.25">
      <c r="A163" s="3">
        <f t="shared" si="2"/>
        <v>162</v>
      </c>
      <c r="B163" s="7" t="s">
        <v>6033</v>
      </c>
      <c r="C163" s="4" t="s">
        <v>1513</v>
      </c>
      <c r="D163" s="4" t="s">
        <v>1513</v>
      </c>
      <c r="E163" s="3">
        <v>2019</v>
      </c>
      <c r="F163" s="7" t="s">
        <v>1431</v>
      </c>
      <c r="G163" s="3" t="s">
        <v>1609</v>
      </c>
      <c r="H163" s="5">
        <v>0</v>
      </c>
      <c r="I163" s="4" t="s">
        <v>1543</v>
      </c>
      <c r="J163" s="4" t="s">
        <v>2101</v>
      </c>
      <c r="K163" s="3" t="s">
        <v>2102</v>
      </c>
      <c r="L163" s="3" t="s">
        <v>1513</v>
      </c>
      <c r="M163" s="4" t="s">
        <v>2103</v>
      </c>
    </row>
    <row r="164" spans="1:13" s="6" customFormat="1" ht="12" x14ac:dyDescent="0.25">
      <c r="A164" s="8">
        <f t="shared" si="2"/>
        <v>163</v>
      </c>
      <c r="B164" s="10" t="s">
        <v>6033</v>
      </c>
      <c r="C164" s="9" t="s">
        <v>6036</v>
      </c>
      <c r="D164" s="9" t="s">
        <v>6037</v>
      </c>
      <c r="E164" s="8">
        <v>2019</v>
      </c>
      <c r="F164" s="10" t="s">
        <v>152</v>
      </c>
      <c r="G164" s="8" t="s">
        <v>1515</v>
      </c>
      <c r="H164" s="11" t="s">
        <v>2104</v>
      </c>
      <c r="I164" s="9" t="s">
        <v>1522</v>
      </c>
      <c r="J164" s="9" t="s">
        <v>1666</v>
      </c>
      <c r="K164" s="8" t="s">
        <v>2105</v>
      </c>
      <c r="L164" s="8" t="str">
        <f>VLOOKUP(K164,'[1]Subscription Journals'!$C$5:$D$1531,2,0)</f>
        <v>1742-7835</v>
      </c>
      <c r="M164" s="9" t="s">
        <v>2106</v>
      </c>
    </row>
    <row r="165" spans="1:13" s="6" customFormat="1" ht="12" x14ac:dyDescent="0.25">
      <c r="A165" s="3">
        <f t="shared" si="2"/>
        <v>164</v>
      </c>
      <c r="B165" s="7" t="s">
        <v>6033</v>
      </c>
      <c r="C165" s="4" t="s">
        <v>6036</v>
      </c>
      <c r="D165" s="4" t="s">
        <v>1513</v>
      </c>
      <c r="E165" s="3">
        <v>2019</v>
      </c>
      <c r="F165" s="7" t="s">
        <v>153</v>
      </c>
      <c r="G165" s="3" t="s">
        <v>1515</v>
      </c>
      <c r="H165" s="5" t="s">
        <v>2107</v>
      </c>
      <c r="I165" s="4" t="s">
        <v>1543</v>
      </c>
      <c r="J165" s="4" t="s">
        <v>2108</v>
      </c>
      <c r="K165" s="3" t="s">
        <v>2109</v>
      </c>
      <c r="L165" s="3" t="str">
        <f>VLOOKUP(K165,'[1]Subscription Journals'!$C$5:$D$1531,2,0)</f>
        <v>0950-091X</v>
      </c>
      <c r="M165" s="4" t="s">
        <v>2110</v>
      </c>
    </row>
    <row r="166" spans="1:13" s="6" customFormat="1" ht="12" hidden="1" x14ac:dyDescent="0.25">
      <c r="A166" s="3">
        <f t="shared" si="2"/>
        <v>165</v>
      </c>
      <c r="B166" s="7" t="s">
        <v>6033</v>
      </c>
      <c r="C166" s="4" t="s">
        <v>1513</v>
      </c>
      <c r="D166" s="4" t="s">
        <v>1513</v>
      </c>
      <c r="E166" s="3">
        <v>2019</v>
      </c>
      <c r="F166" s="7" t="s">
        <v>1432</v>
      </c>
      <c r="G166" s="3" t="s">
        <v>1651</v>
      </c>
      <c r="H166" s="5">
        <v>0</v>
      </c>
      <c r="I166" s="4" t="s">
        <v>1610</v>
      </c>
      <c r="J166" s="4" t="s">
        <v>2111</v>
      </c>
      <c r="K166" s="3" t="s">
        <v>2112</v>
      </c>
      <c r="L166" s="3" t="s">
        <v>1513</v>
      </c>
      <c r="M166" s="4" t="s">
        <v>2113</v>
      </c>
    </row>
    <row r="167" spans="1:13" s="6" customFormat="1" ht="12" x14ac:dyDescent="0.25">
      <c r="A167" s="3">
        <f t="shared" si="2"/>
        <v>166</v>
      </c>
      <c r="B167" s="7" t="s">
        <v>6033</v>
      </c>
      <c r="C167" s="4" t="s">
        <v>6036</v>
      </c>
      <c r="D167" s="4" t="s">
        <v>1513</v>
      </c>
      <c r="E167" s="3">
        <v>2019</v>
      </c>
      <c r="F167" s="7" t="s">
        <v>154</v>
      </c>
      <c r="G167" s="3" t="s">
        <v>1782</v>
      </c>
      <c r="H167" s="5" t="s">
        <v>2114</v>
      </c>
      <c r="I167" s="4" t="s">
        <v>1610</v>
      </c>
      <c r="J167" s="4" t="s">
        <v>2115</v>
      </c>
      <c r="K167" s="3" t="s">
        <v>2116</v>
      </c>
      <c r="L167" s="3" t="str">
        <f>VLOOKUP(K167,'[1]Subscription Journals'!$C$5:$D$1531,2,0)</f>
        <v>0171-5445</v>
      </c>
      <c r="M167" s="4" t="s">
        <v>2117</v>
      </c>
    </row>
    <row r="168" spans="1:13" s="6" customFormat="1" ht="12" x14ac:dyDescent="0.25">
      <c r="A168" s="3">
        <f t="shared" si="2"/>
        <v>167</v>
      </c>
      <c r="B168" s="7" t="s">
        <v>6033</v>
      </c>
      <c r="C168" s="4" t="s">
        <v>6036</v>
      </c>
      <c r="D168" s="4" t="s">
        <v>1513</v>
      </c>
      <c r="E168" s="3">
        <v>2019</v>
      </c>
      <c r="F168" s="7" t="s">
        <v>155</v>
      </c>
      <c r="G168" s="3" t="s">
        <v>1634</v>
      </c>
      <c r="H168" s="5" t="s">
        <v>2118</v>
      </c>
      <c r="I168" s="4" t="s">
        <v>1610</v>
      </c>
      <c r="J168" s="4" t="s">
        <v>2115</v>
      </c>
      <c r="K168" s="3" t="s">
        <v>2119</v>
      </c>
      <c r="L168" s="3" t="str">
        <f>VLOOKUP(K168,'[1]Subscription Journals'!$C$5:$D$1531,2,0)</f>
        <v>0932-8351</v>
      </c>
      <c r="M168" s="4" t="s">
        <v>2120</v>
      </c>
    </row>
    <row r="169" spans="1:13" s="6" customFormat="1" ht="12" x14ac:dyDescent="0.25">
      <c r="A169" s="8">
        <f t="shared" si="2"/>
        <v>168</v>
      </c>
      <c r="B169" s="10" t="s">
        <v>6033</v>
      </c>
      <c r="C169" s="9" t="s">
        <v>6036</v>
      </c>
      <c r="D169" s="9" t="s">
        <v>6037</v>
      </c>
      <c r="E169" s="8">
        <v>2019</v>
      </c>
      <c r="F169" s="10" t="s">
        <v>156</v>
      </c>
      <c r="G169" s="8" t="s">
        <v>1686</v>
      </c>
      <c r="H169" s="11" t="s">
        <v>2121</v>
      </c>
      <c r="I169" s="9" t="s">
        <v>1594</v>
      </c>
      <c r="J169" s="9" t="s">
        <v>2122</v>
      </c>
      <c r="K169" s="8" t="s">
        <v>2123</v>
      </c>
      <c r="L169" s="8" t="str">
        <f>VLOOKUP(K169,'[1]Subscription Journals'!$C$5:$D$1531,2,0)</f>
        <v>1072-0847</v>
      </c>
      <c r="M169" s="9" t="s">
        <v>2124</v>
      </c>
    </row>
    <row r="170" spans="1:13" s="6" customFormat="1" ht="12" x14ac:dyDescent="0.25">
      <c r="A170" s="3">
        <f t="shared" si="2"/>
        <v>169</v>
      </c>
      <c r="B170" s="7" t="s">
        <v>6033</v>
      </c>
      <c r="C170" s="4" t="s">
        <v>6036</v>
      </c>
      <c r="D170" s="4" t="s">
        <v>1513</v>
      </c>
      <c r="E170" s="3">
        <v>2019</v>
      </c>
      <c r="F170" s="7" t="s">
        <v>157</v>
      </c>
      <c r="G170" s="3" t="s">
        <v>1686</v>
      </c>
      <c r="H170" s="5" t="s">
        <v>2125</v>
      </c>
      <c r="I170" s="4" t="s">
        <v>1594</v>
      </c>
      <c r="J170" s="4" t="s">
        <v>2126</v>
      </c>
      <c r="K170" s="3" t="s">
        <v>2127</v>
      </c>
      <c r="L170" s="3" t="str">
        <f>VLOOKUP(K170,'[1]Subscription Journals'!$C$5:$D$1531,2,0)</f>
        <v>0735-3936</v>
      </c>
      <c r="M170" s="4" t="s">
        <v>2128</v>
      </c>
    </row>
    <row r="171" spans="1:13" s="6" customFormat="1" ht="12" x14ac:dyDescent="0.25">
      <c r="A171" s="3">
        <f t="shared" si="2"/>
        <v>170</v>
      </c>
      <c r="B171" s="7" t="s">
        <v>6033</v>
      </c>
      <c r="C171" s="4" t="s">
        <v>6036</v>
      </c>
      <c r="D171" s="4" t="s">
        <v>1513</v>
      </c>
      <c r="E171" s="3">
        <v>2019</v>
      </c>
      <c r="F171" s="7" t="s">
        <v>158</v>
      </c>
      <c r="G171" s="3" t="s">
        <v>1529</v>
      </c>
      <c r="H171" s="5" t="s">
        <v>2129</v>
      </c>
      <c r="I171" s="4" t="s">
        <v>1659</v>
      </c>
      <c r="J171" s="4" t="s">
        <v>2130</v>
      </c>
      <c r="K171" s="3" t="s">
        <v>2131</v>
      </c>
      <c r="L171" s="3" t="str">
        <f>VLOOKUP(K171,'[1]Subscription Journals'!$C$5:$D$1531,2,0)</f>
        <v>0170-6233</v>
      </c>
      <c r="M171" s="4" t="s">
        <v>2132</v>
      </c>
    </row>
    <row r="172" spans="1:13" s="6" customFormat="1" ht="12" x14ac:dyDescent="0.25">
      <c r="A172" s="3">
        <f t="shared" si="2"/>
        <v>171</v>
      </c>
      <c r="B172" s="7" t="s">
        <v>6033</v>
      </c>
      <c r="C172" s="4" t="s">
        <v>6036</v>
      </c>
      <c r="D172" s="4" t="s">
        <v>1513</v>
      </c>
      <c r="E172" s="3">
        <v>2019</v>
      </c>
      <c r="F172" s="7" t="s">
        <v>159</v>
      </c>
      <c r="G172" s="3" t="s">
        <v>1515</v>
      </c>
      <c r="H172" s="5" t="s">
        <v>2133</v>
      </c>
      <c r="I172" s="4" t="s">
        <v>1610</v>
      </c>
      <c r="J172" s="4" t="s">
        <v>2115</v>
      </c>
      <c r="K172" s="3" t="s">
        <v>2134</v>
      </c>
      <c r="L172" s="3" t="str">
        <f>VLOOKUP(K172,'[1]Subscription Journals'!$C$5:$D$1531,2,0)</f>
        <v>0005-9900</v>
      </c>
      <c r="M172" s="4" t="s">
        <v>2135</v>
      </c>
    </row>
    <row r="173" spans="1:13" s="6" customFormat="1" ht="12" x14ac:dyDescent="0.25">
      <c r="A173" s="8">
        <f t="shared" si="2"/>
        <v>172</v>
      </c>
      <c r="B173" s="10" t="s">
        <v>6033</v>
      </c>
      <c r="C173" s="9" t="s">
        <v>6036</v>
      </c>
      <c r="D173" s="9" t="s">
        <v>6037</v>
      </c>
      <c r="E173" s="8">
        <v>2019</v>
      </c>
      <c r="F173" s="10" t="s">
        <v>160</v>
      </c>
      <c r="G173" s="8" t="s">
        <v>1515</v>
      </c>
      <c r="H173" s="11" t="s">
        <v>2136</v>
      </c>
      <c r="I173" s="9" t="s">
        <v>1589</v>
      </c>
      <c r="J173" s="9" t="s">
        <v>2137</v>
      </c>
      <c r="K173" s="8" t="s">
        <v>2138</v>
      </c>
      <c r="L173" s="8" t="str">
        <f>VLOOKUP(K173,'[1]Subscription Journals'!$C$5:$D$1531,2,0)</f>
        <v>1470-8175</v>
      </c>
      <c r="M173" s="9" t="s">
        <v>2139</v>
      </c>
    </row>
    <row r="174" spans="1:13" s="6" customFormat="1" ht="12" x14ac:dyDescent="0.25">
      <c r="A174" s="3">
        <f t="shared" si="2"/>
        <v>173</v>
      </c>
      <c r="B174" s="7" t="s">
        <v>6033</v>
      </c>
      <c r="C174" s="4" t="s">
        <v>6036</v>
      </c>
      <c r="D174" s="4" t="s">
        <v>1513</v>
      </c>
      <c r="E174" s="3">
        <v>2019</v>
      </c>
      <c r="F174" s="7" t="s">
        <v>161</v>
      </c>
      <c r="G174" s="3" t="s">
        <v>1686</v>
      </c>
      <c r="H174" s="5" t="s">
        <v>1882</v>
      </c>
      <c r="I174" s="4" t="s">
        <v>1610</v>
      </c>
      <c r="J174" s="4" t="s">
        <v>2140</v>
      </c>
      <c r="K174" s="3" t="s">
        <v>2141</v>
      </c>
      <c r="L174" s="3" t="str">
        <f>VLOOKUP(K174,'[1]Subscription Journals'!$C$5:$D$1531,2,0)</f>
        <v>0197-8462</v>
      </c>
      <c r="M174" s="4" t="s">
        <v>2142</v>
      </c>
    </row>
    <row r="175" spans="1:13" s="6" customFormat="1" ht="12" x14ac:dyDescent="0.25">
      <c r="A175" s="3">
        <f t="shared" si="2"/>
        <v>174</v>
      </c>
      <c r="B175" s="7" t="s">
        <v>6033</v>
      </c>
      <c r="C175" s="4" t="s">
        <v>6036</v>
      </c>
      <c r="D175" s="4" t="s">
        <v>1513</v>
      </c>
      <c r="E175" s="3">
        <v>2019</v>
      </c>
      <c r="F175" s="7" t="s">
        <v>162</v>
      </c>
      <c r="G175" s="3" t="s">
        <v>1634</v>
      </c>
      <c r="H175" s="5" t="s">
        <v>2143</v>
      </c>
      <c r="I175" s="4" t="s">
        <v>1589</v>
      </c>
      <c r="J175" s="4" t="s">
        <v>2144</v>
      </c>
      <c r="K175" s="3" t="s">
        <v>2145</v>
      </c>
      <c r="L175" s="3" t="str">
        <f>VLOOKUP(K175,'[1]Subscription Journals'!$C$5:$D$1531,2,0)</f>
        <v>0265-9247</v>
      </c>
      <c r="M175" s="4" t="s">
        <v>2146</v>
      </c>
    </row>
    <row r="176" spans="1:13" s="6" customFormat="1" ht="12" x14ac:dyDescent="0.25">
      <c r="A176" s="8">
        <f t="shared" si="2"/>
        <v>175</v>
      </c>
      <c r="B176" s="10" t="s">
        <v>6033</v>
      </c>
      <c r="C176" s="9" t="s">
        <v>6036</v>
      </c>
      <c r="D176" s="9" t="s">
        <v>6037</v>
      </c>
      <c r="E176" s="8">
        <v>2019</v>
      </c>
      <c r="F176" s="10" t="s">
        <v>163</v>
      </c>
      <c r="G176" s="8" t="s">
        <v>1515</v>
      </c>
      <c r="H176" s="11" t="s">
        <v>2147</v>
      </c>
      <c r="I176" s="9" t="s">
        <v>1794</v>
      </c>
      <c r="J176" s="9" t="s">
        <v>2148</v>
      </c>
      <c r="K176" s="8" t="s">
        <v>2149</v>
      </c>
      <c r="L176" s="8" t="str">
        <f>VLOOKUP(K176,'[1]Subscription Journals'!$C$5:$D$1531,2,0)</f>
        <v>0269-9702</v>
      </c>
      <c r="M176" s="9" t="s">
        <v>2150</v>
      </c>
    </row>
    <row r="177" spans="1:13" s="6" customFormat="1" ht="12" x14ac:dyDescent="0.25">
      <c r="A177" s="8">
        <f t="shared" si="2"/>
        <v>176</v>
      </c>
      <c r="B177" s="10" t="s">
        <v>6033</v>
      </c>
      <c r="C177" s="9" t="s">
        <v>6036</v>
      </c>
      <c r="D177" s="9" t="s">
        <v>6037</v>
      </c>
      <c r="E177" s="8">
        <v>2019</v>
      </c>
      <c r="F177" s="10" t="s">
        <v>164</v>
      </c>
      <c r="G177" s="8" t="s">
        <v>1515</v>
      </c>
      <c r="H177" s="11" t="s">
        <v>2151</v>
      </c>
      <c r="I177" s="9" t="s">
        <v>1589</v>
      </c>
      <c r="J177" s="9" t="s">
        <v>2137</v>
      </c>
      <c r="K177" s="8" t="s">
        <v>2152</v>
      </c>
      <c r="L177" s="8" t="str">
        <f>VLOOKUP(K177,'[1]Subscription Journals'!$C$5:$D$1531,2,0)</f>
        <v>0951-6433</v>
      </c>
      <c r="M177" s="9" t="s">
        <v>2153</v>
      </c>
    </row>
    <row r="178" spans="1:13" s="6" customFormat="1" ht="12" x14ac:dyDescent="0.25">
      <c r="A178" s="3">
        <f t="shared" si="2"/>
        <v>177</v>
      </c>
      <c r="B178" s="7" t="s">
        <v>6033</v>
      </c>
      <c r="C178" s="4" t="s">
        <v>6036</v>
      </c>
      <c r="D178" s="4" t="s">
        <v>1513</v>
      </c>
      <c r="E178" s="3">
        <v>2019</v>
      </c>
      <c r="F178" s="7" t="s">
        <v>165</v>
      </c>
      <c r="G178" s="3" t="s">
        <v>1925</v>
      </c>
      <c r="H178" s="5" t="s">
        <v>2154</v>
      </c>
      <c r="I178" s="4" t="s">
        <v>1610</v>
      </c>
      <c r="J178" s="4" t="s">
        <v>2155</v>
      </c>
      <c r="K178" s="3" t="s">
        <v>2156</v>
      </c>
      <c r="L178" s="3" t="str">
        <f>VLOOKUP(K178,'[1]Subscription Journals'!$C$5:$D$1531,2,0)</f>
        <v>1932-104X</v>
      </c>
      <c r="M178" s="4" t="s">
        <v>2157</v>
      </c>
    </row>
    <row r="179" spans="1:13" s="6" customFormat="1" ht="12" x14ac:dyDescent="0.25">
      <c r="A179" s="8">
        <f t="shared" si="2"/>
        <v>178</v>
      </c>
      <c r="B179" s="10" t="s">
        <v>6033</v>
      </c>
      <c r="C179" s="9" t="s">
        <v>6036</v>
      </c>
      <c r="D179" s="9" t="s">
        <v>6037</v>
      </c>
      <c r="E179" s="8">
        <v>2019</v>
      </c>
      <c r="F179" s="10" t="s">
        <v>166</v>
      </c>
      <c r="G179" s="8" t="s">
        <v>1515</v>
      </c>
      <c r="H179" s="11" t="s">
        <v>2158</v>
      </c>
      <c r="I179" s="9" t="s">
        <v>1589</v>
      </c>
      <c r="J179" s="9" t="s">
        <v>1606</v>
      </c>
      <c r="K179" s="8" t="s">
        <v>2159</v>
      </c>
      <c r="L179" s="8" t="str">
        <f>VLOOKUP(K179,'[1]Subscription Journals'!$C$5:$D$1531,2,0)</f>
        <v>1464-7931</v>
      </c>
      <c r="M179" s="9" t="s">
        <v>2160</v>
      </c>
    </row>
    <row r="180" spans="1:13" s="6" customFormat="1" ht="12" hidden="1" x14ac:dyDescent="0.25">
      <c r="A180" s="3">
        <f t="shared" si="2"/>
        <v>179</v>
      </c>
      <c r="B180" s="7" t="s">
        <v>6033</v>
      </c>
      <c r="C180" s="4" t="s">
        <v>6036</v>
      </c>
      <c r="D180" s="4" t="s">
        <v>1513</v>
      </c>
      <c r="E180" s="3">
        <v>2019</v>
      </c>
      <c r="F180" s="7" t="s">
        <v>167</v>
      </c>
      <c r="G180" s="3" t="s">
        <v>1537</v>
      </c>
      <c r="H180" s="5">
        <v>0</v>
      </c>
      <c r="I180" s="4" t="s">
        <v>1589</v>
      </c>
      <c r="J180" s="4" t="s">
        <v>1606</v>
      </c>
      <c r="K180" s="3" t="s">
        <v>2161</v>
      </c>
      <c r="L180" s="3" t="str">
        <f>VLOOKUP(K180,'[1]Subscription Journals'!$C$5:$D$1531,2,0)</f>
        <v>0045-205X</v>
      </c>
      <c r="M180" s="4" t="s">
        <v>2162</v>
      </c>
    </row>
    <row r="181" spans="1:13" s="6" customFormat="1" ht="12" x14ac:dyDescent="0.25">
      <c r="A181" s="8">
        <f t="shared" si="2"/>
        <v>180</v>
      </c>
      <c r="B181" s="10" t="s">
        <v>6033</v>
      </c>
      <c r="C181" s="9" t="s">
        <v>6036</v>
      </c>
      <c r="D181" s="9" t="s">
        <v>6037</v>
      </c>
      <c r="E181" s="8">
        <v>2019</v>
      </c>
      <c r="F181" s="10" t="s">
        <v>168</v>
      </c>
      <c r="G181" s="8" t="s">
        <v>1515</v>
      </c>
      <c r="H181" s="11" t="s">
        <v>2163</v>
      </c>
      <c r="I181" s="9" t="s">
        <v>1589</v>
      </c>
      <c r="J181" s="9" t="s">
        <v>2144</v>
      </c>
      <c r="K181" s="8" t="s">
        <v>2164</v>
      </c>
      <c r="L181" s="8" t="str">
        <f>VLOOKUP(K181,'[1]Subscription Journals'!$C$5:$D$1531,2,0)</f>
        <v>0248-4900</v>
      </c>
      <c r="M181" s="9" t="s">
        <v>2165</v>
      </c>
    </row>
    <row r="182" spans="1:13" s="6" customFormat="1" ht="12" x14ac:dyDescent="0.25">
      <c r="A182" s="3">
        <f t="shared" si="2"/>
        <v>181</v>
      </c>
      <c r="B182" s="7" t="s">
        <v>6033</v>
      </c>
      <c r="C182" s="4" t="s">
        <v>6036</v>
      </c>
      <c r="D182" s="4" t="s">
        <v>1513</v>
      </c>
      <c r="E182" s="3">
        <v>2019</v>
      </c>
      <c r="F182" s="7" t="s">
        <v>169</v>
      </c>
      <c r="G182" s="3" t="s">
        <v>1686</v>
      </c>
      <c r="H182" s="5" t="s">
        <v>2166</v>
      </c>
      <c r="I182" s="4" t="s">
        <v>1659</v>
      </c>
      <c r="J182" s="4" t="s">
        <v>2167</v>
      </c>
      <c r="K182" s="3" t="s">
        <v>2168</v>
      </c>
      <c r="L182" s="3" t="str">
        <f>VLOOKUP(K182,'[1]Subscription Journals'!$C$5:$D$1531,2,0)</f>
        <v>0269-3879</v>
      </c>
      <c r="M182" s="4" t="s">
        <v>2169</v>
      </c>
    </row>
    <row r="183" spans="1:13" s="6" customFormat="1" ht="12" x14ac:dyDescent="0.25">
      <c r="A183" s="3">
        <f t="shared" si="2"/>
        <v>182</v>
      </c>
      <c r="B183" s="7" t="s">
        <v>6033</v>
      </c>
      <c r="C183" s="4" t="s">
        <v>6036</v>
      </c>
      <c r="D183" s="4" t="s">
        <v>1513</v>
      </c>
      <c r="E183" s="3">
        <v>2019</v>
      </c>
      <c r="F183" s="7" t="s">
        <v>170</v>
      </c>
      <c r="G183" s="3" t="s">
        <v>1634</v>
      </c>
      <c r="H183" s="5" t="s">
        <v>2170</v>
      </c>
      <c r="I183" s="4" t="s">
        <v>2036</v>
      </c>
      <c r="J183" s="4" t="s">
        <v>2171</v>
      </c>
      <c r="K183" s="3" t="s">
        <v>2172</v>
      </c>
      <c r="L183" s="3" t="str">
        <f>VLOOKUP(K183,'[1]Subscription Journals'!$C$5:$D$1531,2,0)</f>
        <v>0323-3847</v>
      </c>
      <c r="M183" s="4" t="s">
        <v>2173</v>
      </c>
    </row>
    <row r="184" spans="1:13" s="6" customFormat="1" ht="12" x14ac:dyDescent="0.25">
      <c r="A184" s="3">
        <f t="shared" si="2"/>
        <v>183</v>
      </c>
      <c r="B184" s="7" t="s">
        <v>6033</v>
      </c>
      <c r="C184" s="4" t="s">
        <v>6036</v>
      </c>
      <c r="D184" s="4" t="s">
        <v>1513</v>
      </c>
      <c r="E184" s="3">
        <v>2019</v>
      </c>
      <c r="F184" s="7" t="s">
        <v>171</v>
      </c>
      <c r="G184" s="3" t="s">
        <v>1601</v>
      </c>
      <c r="H184" s="5" t="s">
        <v>2174</v>
      </c>
      <c r="I184" s="4" t="s">
        <v>2036</v>
      </c>
      <c r="J184" s="4" t="s">
        <v>2171</v>
      </c>
      <c r="K184" s="3" t="s">
        <v>2175</v>
      </c>
      <c r="L184" s="3" t="str">
        <f>VLOOKUP(K184,'[1]Subscription Journals'!$C$5:$D$1531,2,0)</f>
        <v>0006-341X</v>
      </c>
      <c r="M184" s="4" t="s">
        <v>2176</v>
      </c>
    </row>
    <row r="185" spans="1:13" s="6" customFormat="1" ht="12" x14ac:dyDescent="0.25">
      <c r="A185" s="8">
        <f t="shared" si="2"/>
        <v>184</v>
      </c>
      <c r="B185" s="10" t="s">
        <v>6033</v>
      </c>
      <c r="C185" s="9" t="s">
        <v>6036</v>
      </c>
      <c r="D185" s="9" t="s">
        <v>6037</v>
      </c>
      <c r="E185" s="8">
        <v>2019</v>
      </c>
      <c r="F185" s="10" t="s">
        <v>172</v>
      </c>
      <c r="G185" s="8" t="s">
        <v>1686</v>
      </c>
      <c r="H185" s="11" t="s">
        <v>2177</v>
      </c>
      <c r="I185" s="9" t="s">
        <v>1659</v>
      </c>
      <c r="J185" s="9" t="s">
        <v>2178</v>
      </c>
      <c r="K185" s="8" t="s">
        <v>2179</v>
      </c>
      <c r="L185" s="8" t="str">
        <f>VLOOKUP(K185,'[1]Subscription Journals'!$C$5:$D$1531,2,0)</f>
        <v>0142-2782</v>
      </c>
      <c r="M185" s="9" t="s">
        <v>2180</v>
      </c>
    </row>
    <row r="186" spans="1:13" s="6" customFormat="1" ht="12" x14ac:dyDescent="0.25">
      <c r="A186" s="3">
        <f t="shared" si="2"/>
        <v>185</v>
      </c>
      <c r="B186" s="7" t="s">
        <v>6033</v>
      </c>
      <c r="C186" s="4" t="s">
        <v>6036</v>
      </c>
      <c r="D186" s="4" t="s">
        <v>1513</v>
      </c>
      <c r="E186" s="3">
        <v>2019</v>
      </c>
      <c r="F186" s="7" t="s">
        <v>173</v>
      </c>
      <c r="G186" s="3" t="s">
        <v>1686</v>
      </c>
      <c r="H186" s="5" t="s">
        <v>2181</v>
      </c>
      <c r="I186" s="4" t="s">
        <v>1589</v>
      </c>
      <c r="J186" s="4" t="s">
        <v>2137</v>
      </c>
      <c r="K186" s="3" t="s">
        <v>2182</v>
      </c>
      <c r="L186" s="3" t="str">
        <f>VLOOKUP(K186,'[1]Subscription Journals'!$C$5:$D$1531,2,0)</f>
        <v>0006-3525</v>
      </c>
      <c r="M186" s="4" t="s">
        <v>2183</v>
      </c>
    </row>
    <row r="187" spans="1:13" s="6" customFormat="1" ht="12" x14ac:dyDescent="0.25">
      <c r="A187" s="8">
        <f t="shared" si="2"/>
        <v>186</v>
      </c>
      <c r="B187" s="10" t="s">
        <v>6033</v>
      </c>
      <c r="C187" s="9" t="s">
        <v>6036</v>
      </c>
      <c r="D187" s="9" t="s">
        <v>6037</v>
      </c>
      <c r="E187" s="8">
        <v>2019</v>
      </c>
      <c r="F187" s="10" t="s">
        <v>174</v>
      </c>
      <c r="G187" s="8">
        <v>1998</v>
      </c>
      <c r="H187" s="11" t="s">
        <v>2184</v>
      </c>
      <c r="I187" s="9" t="s">
        <v>1589</v>
      </c>
      <c r="J187" s="9" t="s">
        <v>2185</v>
      </c>
      <c r="K187" s="8" t="s">
        <v>2186</v>
      </c>
      <c r="L187" s="8" t="str">
        <f>VLOOKUP(K187,'[1]Subscription Journals'!$C$5:$D$1531,2,0)</f>
        <v>0885-4513</v>
      </c>
      <c r="M187" s="9" t="s">
        <v>2187</v>
      </c>
    </row>
    <row r="188" spans="1:13" s="6" customFormat="1" ht="12" x14ac:dyDescent="0.25">
      <c r="A188" s="3">
        <f t="shared" si="2"/>
        <v>187</v>
      </c>
      <c r="B188" s="7" t="s">
        <v>6033</v>
      </c>
      <c r="C188" s="4" t="s">
        <v>6036</v>
      </c>
      <c r="D188" s="4" t="s">
        <v>1513</v>
      </c>
      <c r="E188" s="3">
        <v>2019</v>
      </c>
      <c r="F188" s="7" t="s">
        <v>175</v>
      </c>
      <c r="G188" s="3" t="s">
        <v>1686</v>
      </c>
      <c r="H188" s="5" t="s">
        <v>2188</v>
      </c>
      <c r="I188" s="4" t="s">
        <v>1589</v>
      </c>
      <c r="J188" s="4" t="s">
        <v>2185</v>
      </c>
      <c r="K188" s="3" t="s">
        <v>2189</v>
      </c>
      <c r="L188" s="3" t="str">
        <f>VLOOKUP(K188,'[1]Subscription Journals'!$C$5:$D$1531,2,0)</f>
        <v>0006-3592</v>
      </c>
      <c r="M188" s="4" t="s">
        <v>2190</v>
      </c>
    </row>
    <row r="189" spans="1:13" s="6" customFormat="1" ht="12" x14ac:dyDescent="0.25">
      <c r="A189" s="3">
        <f t="shared" si="2"/>
        <v>188</v>
      </c>
      <c r="B189" s="7" t="s">
        <v>6033</v>
      </c>
      <c r="C189" s="4" t="s">
        <v>6036</v>
      </c>
      <c r="D189" s="4" t="s">
        <v>1513</v>
      </c>
      <c r="E189" s="3">
        <v>2019</v>
      </c>
      <c r="F189" s="7" t="s">
        <v>176</v>
      </c>
      <c r="G189" s="3" t="s">
        <v>1975</v>
      </c>
      <c r="H189" s="5" t="s">
        <v>2191</v>
      </c>
      <c r="I189" s="4" t="s">
        <v>1589</v>
      </c>
      <c r="J189" s="4" t="s">
        <v>2185</v>
      </c>
      <c r="K189" s="3" t="s">
        <v>2192</v>
      </c>
      <c r="L189" s="3" t="str">
        <f>VLOOKUP(K189,'[1]Subscription Journals'!$C$5:$D$1531,2,0)</f>
        <v>1860-6768</v>
      </c>
      <c r="M189" s="4" t="s">
        <v>2193</v>
      </c>
    </row>
    <row r="190" spans="1:13" s="6" customFormat="1" ht="12" x14ac:dyDescent="0.25">
      <c r="A190" s="8">
        <f t="shared" si="2"/>
        <v>189</v>
      </c>
      <c r="B190" s="10" t="s">
        <v>6033</v>
      </c>
      <c r="C190" s="9" t="s">
        <v>6036</v>
      </c>
      <c r="D190" s="9" t="s">
        <v>6037</v>
      </c>
      <c r="E190" s="8">
        <v>2019</v>
      </c>
      <c r="F190" s="10" t="s">
        <v>177</v>
      </c>
      <c r="G190" s="8" t="s">
        <v>1686</v>
      </c>
      <c r="H190" s="11" t="s">
        <v>2194</v>
      </c>
      <c r="I190" s="9" t="s">
        <v>1589</v>
      </c>
      <c r="J190" s="9" t="s">
        <v>2185</v>
      </c>
      <c r="K190" s="8" t="s">
        <v>2195</v>
      </c>
      <c r="L190" s="8" t="str">
        <f>VLOOKUP(K190,'[1]Subscription Journals'!$C$5:$D$1531,2,0)</f>
        <v>8756-7938</v>
      </c>
      <c r="M190" s="9" t="s">
        <v>2196</v>
      </c>
    </row>
    <row r="191" spans="1:13" s="6" customFormat="1" ht="12" x14ac:dyDescent="0.25">
      <c r="A191" s="3">
        <f t="shared" si="2"/>
        <v>190</v>
      </c>
      <c r="B191" s="7" t="s">
        <v>6033</v>
      </c>
      <c r="C191" s="4" t="s">
        <v>6036</v>
      </c>
      <c r="D191" s="4" t="s">
        <v>1513</v>
      </c>
      <c r="E191" s="3">
        <v>2019</v>
      </c>
      <c r="F191" s="7" t="s">
        <v>178</v>
      </c>
      <c r="G191" s="3" t="s">
        <v>1515</v>
      </c>
      <c r="H191" s="5" t="s">
        <v>2197</v>
      </c>
      <c r="I191" s="4" t="s">
        <v>1589</v>
      </c>
      <c r="J191" s="4" t="s">
        <v>2198</v>
      </c>
      <c r="K191" s="3" t="s">
        <v>2199</v>
      </c>
      <c r="L191" s="3" t="str">
        <f>VLOOKUP(K191,'[1]Subscription Journals'!$C$5:$D$1531,2,0)</f>
        <v>0006-3606</v>
      </c>
      <c r="M191" s="4" t="s">
        <v>2200</v>
      </c>
    </row>
    <row r="192" spans="1:13" s="6" customFormat="1" ht="12" x14ac:dyDescent="0.25">
      <c r="A192" s="8">
        <f t="shared" si="2"/>
        <v>191</v>
      </c>
      <c r="B192" s="10" t="s">
        <v>6033</v>
      </c>
      <c r="C192" s="9" t="s">
        <v>6036</v>
      </c>
      <c r="D192" s="9" t="s">
        <v>6037</v>
      </c>
      <c r="E192" s="8">
        <v>2019</v>
      </c>
      <c r="F192" s="10" t="s">
        <v>179</v>
      </c>
      <c r="G192" s="8" t="s">
        <v>1601</v>
      </c>
      <c r="H192" s="11" t="s">
        <v>2201</v>
      </c>
      <c r="I192" s="9" t="s">
        <v>1522</v>
      </c>
      <c r="J192" s="9" t="s">
        <v>1585</v>
      </c>
      <c r="K192" s="8" t="s">
        <v>2202</v>
      </c>
      <c r="L192" s="8" t="str">
        <f>VLOOKUP(K192,'[1]Subscription Journals'!$C$5:$D$1531,2,0)</f>
        <v>1398-5647</v>
      </c>
      <c r="M192" s="9" t="s">
        <v>2203</v>
      </c>
    </row>
    <row r="193" spans="1:13" s="6" customFormat="1" ht="12" x14ac:dyDescent="0.25">
      <c r="A193" s="8">
        <f t="shared" si="2"/>
        <v>192</v>
      </c>
      <c r="B193" s="10" t="s">
        <v>6033</v>
      </c>
      <c r="C193" s="9" t="s">
        <v>6036</v>
      </c>
      <c r="D193" s="9" t="s">
        <v>6037</v>
      </c>
      <c r="E193" s="8">
        <v>2019</v>
      </c>
      <c r="F193" s="10" t="s">
        <v>180</v>
      </c>
      <c r="G193" s="8" t="s">
        <v>1515</v>
      </c>
      <c r="H193" s="11" t="s">
        <v>2204</v>
      </c>
      <c r="I193" s="9" t="s">
        <v>1706</v>
      </c>
      <c r="J193" s="9" t="s">
        <v>2205</v>
      </c>
      <c r="K193" s="8" t="s">
        <v>2206</v>
      </c>
      <c r="L193" s="8" t="str">
        <f>VLOOKUP(K193,'[1]Subscription Journals'!$C$5:$D$1531,2,0)</f>
        <v>0730-7659</v>
      </c>
      <c r="M193" s="9" t="s">
        <v>2207</v>
      </c>
    </row>
    <row r="194" spans="1:13" s="6" customFormat="1" ht="12" x14ac:dyDescent="0.25">
      <c r="A194" s="3">
        <f t="shared" si="2"/>
        <v>193</v>
      </c>
      <c r="B194" s="7" t="s">
        <v>6033</v>
      </c>
      <c r="C194" s="4" t="s">
        <v>6036</v>
      </c>
      <c r="D194" s="4" t="s">
        <v>1513</v>
      </c>
      <c r="E194" s="3">
        <v>2019</v>
      </c>
      <c r="F194" s="7" t="s">
        <v>181</v>
      </c>
      <c r="G194" s="3" t="s">
        <v>1686</v>
      </c>
      <c r="H194" s="5" t="s">
        <v>2208</v>
      </c>
      <c r="I194" s="4" t="s">
        <v>1589</v>
      </c>
      <c r="J194" s="4" t="s">
        <v>1758</v>
      </c>
      <c r="K194" s="3" t="s">
        <v>2209</v>
      </c>
      <c r="L194" s="3" t="str">
        <f>VLOOKUP(K194,'[1]Subscription Journals'!$C$5:$D$1531,2,0)</f>
        <v>1542-0752</v>
      </c>
      <c r="M194" s="4" t="s">
        <v>2210</v>
      </c>
    </row>
    <row r="195" spans="1:13" s="6" customFormat="1" ht="12" x14ac:dyDescent="0.25">
      <c r="A195" s="8">
        <f t="shared" ref="A195:A258" si="3">+A194+1</f>
        <v>194</v>
      </c>
      <c r="B195" s="10" t="s">
        <v>6033</v>
      </c>
      <c r="C195" s="9" t="s">
        <v>6036</v>
      </c>
      <c r="D195" s="9" t="s">
        <v>6037</v>
      </c>
      <c r="E195" s="8">
        <v>2019</v>
      </c>
      <c r="F195" s="10" t="s">
        <v>182</v>
      </c>
      <c r="G195" s="8" t="s">
        <v>1515</v>
      </c>
      <c r="H195" s="11" t="s">
        <v>2211</v>
      </c>
      <c r="I195" s="9" t="s">
        <v>1522</v>
      </c>
      <c r="J195" s="9" t="s">
        <v>1569</v>
      </c>
      <c r="K195" s="8" t="s">
        <v>2212</v>
      </c>
      <c r="L195" s="8" t="str">
        <f>VLOOKUP(K195,'[1]Subscription Journals'!$C$5:$D$1531,2,0)</f>
        <v>1470-0328</v>
      </c>
      <c r="M195" s="9" t="s">
        <v>2213</v>
      </c>
    </row>
    <row r="196" spans="1:13" s="6" customFormat="1" ht="12" x14ac:dyDescent="0.25">
      <c r="A196" s="8">
        <f t="shared" si="3"/>
        <v>195</v>
      </c>
      <c r="B196" s="10" t="s">
        <v>6033</v>
      </c>
      <c r="C196" s="9" t="s">
        <v>6036</v>
      </c>
      <c r="D196" s="9" t="s">
        <v>6037</v>
      </c>
      <c r="E196" s="8">
        <v>2019</v>
      </c>
      <c r="F196" s="10" t="s">
        <v>183</v>
      </c>
      <c r="G196" s="8" t="s">
        <v>1515</v>
      </c>
      <c r="H196" s="11" t="s">
        <v>2214</v>
      </c>
      <c r="I196" s="9" t="s">
        <v>1522</v>
      </c>
      <c r="J196" s="9" t="s">
        <v>2215</v>
      </c>
      <c r="K196" s="8" t="s">
        <v>2216</v>
      </c>
      <c r="L196" s="8" t="str">
        <f>VLOOKUP(K196,'[1]Subscription Journals'!$C$5:$D$1531,2,0)</f>
        <v>1464-4096</v>
      </c>
      <c r="M196" s="9" t="s">
        <v>2217</v>
      </c>
    </row>
    <row r="197" spans="1:13" s="6" customFormat="1" ht="12" hidden="1" x14ac:dyDescent="0.25">
      <c r="A197" s="3">
        <f t="shared" si="3"/>
        <v>196</v>
      </c>
      <c r="B197" s="7" t="s">
        <v>6033</v>
      </c>
      <c r="C197" s="4" t="s">
        <v>6036</v>
      </c>
      <c r="D197" s="4" t="s">
        <v>1513</v>
      </c>
      <c r="E197" s="3">
        <v>2019</v>
      </c>
      <c r="F197" s="7" t="s">
        <v>184</v>
      </c>
      <c r="G197" s="3" t="s">
        <v>1897</v>
      </c>
      <c r="H197" s="5">
        <v>0</v>
      </c>
      <c r="I197" s="4" t="s">
        <v>1517</v>
      </c>
      <c r="J197" s="4" t="s">
        <v>2218</v>
      </c>
      <c r="K197" s="3" t="s">
        <v>2219</v>
      </c>
      <c r="L197" s="3" t="str">
        <f>VLOOKUP(K197,'[1]Subscription Journals'!$C$5:$D$1531,2,0)</f>
        <v>1525-7878</v>
      </c>
      <c r="M197" s="4" t="s">
        <v>2220</v>
      </c>
    </row>
    <row r="198" spans="1:13" s="6" customFormat="1" ht="12" hidden="1" x14ac:dyDescent="0.25">
      <c r="A198" s="3">
        <f t="shared" si="3"/>
        <v>197</v>
      </c>
      <c r="B198" s="7" t="s">
        <v>6033</v>
      </c>
      <c r="C198" s="4" t="s">
        <v>6036</v>
      </c>
      <c r="D198" s="4" t="s">
        <v>1513</v>
      </c>
      <c r="E198" s="3">
        <v>2019</v>
      </c>
      <c r="F198" s="7" t="s">
        <v>185</v>
      </c>
      <c r="G198" s="3" t="s">
        <v>1537</v>
      </c>
      <c r="H198" s="5">
        <v>0</v>
      </c>
      <c r="I198" s="4" t="s">
        <v>1517</v>
      </c>
      <c r="J198" s="4" t="s">
        <v>2221</v>
      </c>
      <c r="K198" s="3" t="s">
        <v>2222</v>
      </c>
      <c r="L198" s="3" t="str">
        <f>VLOOKUP(K198,'[1]Subscription Journals'!$C$5:$D$1531,2,0)</f>
        <v>1061-4249</v>
      </c>
      <c r="M198" s="4" t="s">
        <v>2223</v>
      </c>
    </row>
    <row r="199" spans="1:13" s="6" customFormat="1" ht="12" x14ac:dyDescent="0.25">
      <c r="A199" s="3">
        <f t="shared" si="3"/>
        <v>198</v>
      </c>
      <c r="B199" s="7" t="s">
        <v>6033</v>
      </c>
      <c r="C199" s="4" t="s">
        <v>6036</v>
      </c>
      <c r="D199" s="4" t="s">
        <v>1513</v>
      </c>
      <c r="E199" s="3">
        <v>2019</v>
      </c>
      <c r="F199" s="7" t="s">
        <v>186</v>
      </c>
      <c r="G199" s="3" t="s">
        <v>1515</v>
      </c>
      <c r="H199" s="5" t="s">
        <v>2224</v>
      </c>
      <c r="I199" s="4" t="s">
        <v>1543</v>
      </c>
      <c r="J199" s="4" t="s">
        <v>2225</v>
      </c>
      <c r="K199" s="3" t="s">
        <v>2226</v>
      </c>
      <c r="L199" s="3" t="str">
        <f>VLOOKUP(K199,'[1]Subscription Journals'!$C$5:$D$1531,2,0)</f>
        <v>0300-9483</v>
      </c>
      <c r="M199" s="4" t="s">
        <v>2227</v>
      </c>
    </row>
    <row r="200" spans="1:13" s="6" customFormat="1" ht="12" x14ac:dyDescent="0.25">
      <c r="A200" s="8">
        <f t="shared" si="3"/>
        <v>199</v>
      </c>
      <c r="B200" s="10" t="s">
        <v>6033</v>
      </c>
      <c r="C200" s="9" t="s">
        <v>6036</v>
      </c>
      <c r="D200" s="9" t="s">
        <v>6037</v>
      </c>
      <c r="E200" s="8">
        <v>2019</v>
      </c>
      <c r="F200" s="10" t="s">
        <v>187</v>
      </c>
      <c r="G200" s="8" t="s">
        <v>1515</v>
      </c>
      <c r="H200" s="11" t="s">
        <v>2228</v>
      </c>
      <c r="I200" s="9" t="s">
        <v>1522</v>
      </c>
      <c r="J200" s="9" t="s">
        <v>2229</v>
      </c>
      <c r="K200" s="8" t="s">
        <v>2230</v>
      </c>
      <c r="L200" s="8" t="str">
        <f>VLOOKUP(K200,'[1]Subscription Journals'!$C$5:$D$1531,2,0)</f>
        <v>1015-6305</v>
      </c>
      <c r="M200" s="9" t="s">
        <v>2231</v>
      </c>
    </row>
    <row r="201" spans="1:13" s="6" customFormat="1" ht="12" x14ac:dyDescent="0.25">
      <c r="A201" s="3">
        <f t="shared" si="3"/>
        <v>200</v>
      </c>
      <c r="B201" s="7" t="s">
        <v>6033</v>
      </c>
      <c r="C201" s="4" t="s">
        <v>6036</v>
      </c>
      <c r="D201" s="4" t="s">
        <v>1513</v>
      </c>
      <c r="E201" s="3">
        <v>2019</v>
      </c>
      <c r="F201" s="7" t="s">
        <v>188</v>
      </c>
      <c r="G201" s="3" t="s">
        <v>1515</v>
      </c>
      <c r="H201" s="5" t="s">
        <v>2232</v>
      </c>
      <c r="I201" s="4" t="s">
        <v>1538</v>
      </c>
      <c r="J201" s="4" t="s">
        <v>2233</v>
      </c>
      <c r="K201" s="3" t="s">
        <v>2234</v>
      </c>
      <c r="L201" s="3" t="str">
        <f>VLOOKUP(K201,'[1]Subscription Journals'!$C$5:$D$1531,2,0)</f>
        <v>0141-1926</v>
      </c>
      <c r="M201" s="4" t="s">
        <v>2235</v>
      </c>
    </row>
    <row r="202" spans="1:13" s="6" customFormat="1" ht="12" x14ac:dyDescent="0.25">
      <c r="A202" s="8">
        <f t="shared" si="3"/>
        <v>201</v>
      </c>
      <c r="B202" s="10" t="s">
        <v>6033</v>
      </c>
      <c r="C202" s="9" t="s">
        <v>6036</v>
      </c>
      <c r="D202" s="9" t="s">
        <v>6037</v>
      </c>
      <c r="E202" s="8">
        <v>2019</v>
      </c>
      <c r="F202" s="10" t="s">
        <v>189</v>
      </c>
      <c r="G202" s="8" t="s">
        <v>1515</v>
      </c>
      <c r="H202" s="11" t="s">
        <v>2236</v>
      </c>
      <c r="I202" s="9" t="s">
        <v>1522</v>
      </c>
      <c r="J202" s="9" t="s">
        <v>1666</v>
      </c>
      <c r="K202" s="8" t="s">
        <v>2237</v>
      </c>
      <c r="L202" s="8" t="str">
        <f>VLOOKUP(K202,'[1]Subscription Journals'!$C$5:$D$1531,2,0)</f>
        <v>0306-5251</v>
      </c>
      <c r="M202" s="9" t="s">
        <v>2238</v>
      </c>
    </row>
    <row r="203" spans="1:13" s="6" customFormat="1" ht="12" x14ac:dyDescent="0.25">
      <c r="A203" s="8">
        <f t="shared" si="3"/>
        <v>202</v>
      </c>
      <c r="B203" s="10" t="s">
        <v>6033</v>
      </c>
      <c r="C203" s="9" t="s">
        <v>6036</v>
      </c>
      <c r="D203" s="9" t="s">
        <v>6037</v>
      </c>
      <c r="E203" s="8">
        <v>2019</v>
      </c>
      <c r="F203" s="10" t="s">
        <v>190</v>
      </c>
      <c r="G203" s="8" t="s">
        <v>1515</v>
      </c>
      <c r="H203" s="11" t="s">
        <v>2239</v>
      </c>
      <c r="I203" s="9" t="s">
        <v>1594</v>
      </c>
      <c r="J203" s="9" t="s">
        <v>2122</v>
      </c>
      <c r="K203" s="8" t="s">
        <v>2240</v>
      </c>
      <c r="L203" s="8" t="str">
        <f>VLOOKUP(K203,'[1]Subscription Journals'!$C$5:$D$1531,2,0)</f>
        <v>0144-6657</v>
      </c>
      <c r="M203" s="9" t="s">
        <v>2241</v>
      </c>
    </row>
    <row r="204" spans="1:13" s="6" customFormat="1" ht="12" x14ac:dyDescent="0.25">
      <c r="A204" s="8">
        <f t="shared" si="3"/>
        <v>203</v>
      </c>
      <c r="B204" s="10" t="s">
        <v>6033</v>
      </c>
      <c r="C204" s="9" t="s">
        <v>6036</v>
      </c>
      <c r="D204" s="9" t="s">
        <v>6037</v>
      </c>
      <c r="E204" s="8">
        <v>2019</v>
      </c>
      <c r="F204" s="10" t="s">
        <v>191</v>
      </c>
      <c r="G204" s="8" t="s">
        <v>1515</v>
      </c>
      <c r="H204" s="11" t="s">
        <v>1853</v>
      </c>
      <c r="I204" s="9" t="s">
        <v>1522</v>
      </c>
      <c r="J204" s="9" t="s">
        <v>2025</v>
      </c>
      <c r="K204" s="8" t="s">
        <v>2242</v>
      </c>
      <c r="L204" s="8" t="str">
        <f>VLOOKUP(K204,'[1]Subscription Journals'!$C$5:$D$1531,2,0)</f>
        <v>0007-0963</v>
      </c>
      <c r="M204" s="9" t="s">
        <v>2243</v>
      </c>
    </row>
    <row r="205" spans="1:13" s="6" customFormat="1" ht="12" x14ac:dyDescent="0.25">
      <c r="A205" s="8">
        <f t="shared" si="3"/>
        <v>204</v>
      </c>
      <c r="B205" s="10" t="s">
        <v>6033</v>
      </c>
      <c r="C205" s="9" t="s">
        <v>6036</v>
      </c>
      <c r="D205" s="9" t="s">
        <v>6037</v>
      </c>
      <c r="E205" s="8">
        <v>2019</v>
      </c>
      <c r="F205" s="10" t="s">
        <v>192</v>
      </c>
      <c r="G205" s="8" t="s">
        <v>1515</v>
      </c>
      <c r="H205" s="11" t="s">
        <v>2244</v>
      </c>
      <c r="I205" s="9" t="s">
        <v>1594</v>
      </c>
      <c r="J205" s="9" t="s">
        <v>2245</v>
      </c>
      <c r="K205" s="8" t="s">
        <v>2246</v>
      </c>
      <c r="L205" s="8" t="str">
        <f>VLOOKUP(K205,'[1]Subscription Journals'!$C$5:$D$1531,2,0)</f>
        <v>0261-510X</v>
      </c>
      <c r="M205" s="9" t="s">
        <v>2247</v>
      </c>
    </row>
    <row r="206" spans="1:13" s="6" customFormat="1" ht="12" x14ac:dyDescent="0.25">
      <c r="A206" s="8">
        <f t="shared" si="3"/>
        <v>205</v>
      </c>
      <c r="B206" s="10" t="s">
        <v>6033</v>
      </c>
      <c r="C206" s="9" t="s">
        <v>6036</v>
      </c>
      <c r="D206" s="9" t="s">
        <v>6037</v>
      </c>
      <c r="E206" s="8">
        <v>2019</v>
      </c>
      <c r="F206" s="10" t="s">
        <v>193</v>
      </c>
      <c r="G206" s="8" t="s">
        <v>1515</v>
      </c>
      <c r="H206" s="11" t="s">
        <v>1960</v>
      </c>
      <c r="I206" s="9" t="s">
        <v>1594</v>
      </c>
      <c r="J206" s="9" t="s">
        <v>2248</v>
      </c>
      <c r="K206" s="8" t="s">
        <v>2249</v>
      </c>
      <c r="L206" s="8" t="str">
        <f>VLOOKUP(K206,'[1]Subscription Journals'!$C$5:$D$1531,2,0)</f>
        <v>0007-0998</v>
      </c>
      <c r="M206" s="9" t="s">
        <v>2250</v>
      </c>
    </row>
    <row r="207" spans="1:13" s="6" customFormat="1" ht="12" x14ac:dyDescent="0.25">
      <c r="A207" s="3">
        <f t="shared" si="3"/>
        <v>206</v>
      </c>
      <c r="B207" s="7" t="s">
        <v>6033</v>
      </c>
      <c r="C207" s="4" t="s">
        <v>6036</v>
      </c>
      <c r="D207" s="4" t="s">
        <v>1513</v>
      </c>
      <c r="E207" s="3">
        <v>2019</v>
      </c>
      <c r="F207" s="7" t="s">
        <v>194</v>
      </c>
      <c r="G207" s="3" t="s">
        <v>1515</v>
      </c>
      <c r="H207" s="5" t="s">
        <v>2251</v>
      </c>
      <c r="I207" s="4" t="s">
        <v>1538</v>
      </c>
      <c r="J207" s="4" t="s">
        <v>2252</v>
      </c>
      <c r="K207" s="3" t="s">
        <v>2253</v>
      </c>
      <c r="L207" s="3" t="str">
        <f>VLOOKUP(K207,'[1]Subscription Journals'!$C$5:$D$1531,2,0)</f>
        <v>0007-1013</v>
      </c>
      <c r="M207" s="4" t="s">
        <v>2254</v>
      </c>
    </row>
    <row r="208" spans="1:13" s="6" customFormat="1" ht="12" x14ac:dyDescent="0.25">
      <c r="A208" s="8">
        <f t="shared" si="3"/>
        <v>207</v>
      </c>
      <c r="B208" s="10" t="s">
        <v>6033</v>
      </c>
      <c r="C208" s="9" t="s">
        <v>6036</v>
      </c>
      <c r="D208" s="9" t="s">
        <v>6037</v>
      </c>
      <c r="E208" s="8">
        <v>2019</v>
      </c>
      <c r="F208" s="10" t="s">
        <v>195</v>
      </c>
      <c r="G208" s="8" t="s">
        <v>1515</v>
      </c>
      <c r="H208" s="11" t="s">
        <v>2255</v>
      </c>
      <c r="I208" s="9" t="s">
        <v>1522</v>
      </c>
      <c r="J208" s="9" t="s">
        <v>1669</v>
      </c>
      <c r="K208" s="8" t="s">
        <v>2256</v>
      </c>
      <c r="L208" s="8" t="str">
        <f>VLOOKUP(K208,'[1]Subscription Journals'!$C$5:$D$1531,2,0)</f>
        <v>0007-1048</v>
      </c>
      <c r="M208" s="9" t="s">
        <v>2257</v>
      </c>
    </row>
    <row r="209" spans="1:13" s="6" customFormat="1" ht="12" x14ac:dyDescent="0.25">
      <c r="A209" s="8">
        <f t="shared" si="3"/>
        <v>208</v>
      </c>
      <c r="B209" s="10" t="s">
        <v>6033</v>
      </c>
      <c r="C209" s="9" t="s">
        <v>6036</v>
      </c>
      <c r="D209" s="9" t="s">
        <v>6037</v>
      </c>
      <c r="E209" s="8">
        <v>2019</v>
      </c>
      <c r="F209" s="10" t="s">
        <v>196</v>
      </c>
      <c r="G209" s="8" t="s">
        <v>1515</v>
      </c>
      <c r="H209" s="11" t="s">
        <v>2258</v>
      </c>
      <c r="I209" s="9" t="s">
        <v>1594</v>
      </c>
      <c r="J209" s="9" t="s">
        <v>2259</v>
      </c>
      <c r="K209" s="8" t="s">
        <v>2260</v>
      </c>
      <c r="L209" s="8" t="str">
        <f>VLOOKUP(K209,'[1]Subscription Journals'!$C$5:$D$1531,2,0)</f>
        <v>1359-107X</v>
      </c>
      <c r="M209" s="9" t="s">
        <v>2261</v>
      </c>
    </row>
    <row r="210" spans="1:13" s="6" customFormat="1" ht="12" x14ac:dyDescent="0.25">
      <c r="A210" s="3">
        <f t="shared" si="3"/>
        <v>209</v>
      </c>
      <c r="B210" s="7" t="s">
        <v>6033</v>
      </c>
      <c r="C210" s="4" t="s">
        <v>6036</v>
      </c>
      <c r="D210" s="4" t="s">
        <v>1513</v>
      </c>
      <c r="E210" s="3">
        <v>2019</v>
      </c>
      <c r="F210" s="7" t="s">
        <v>197</v>
      </c>
      <c r="G210" s="3" t="s">
        <v>1515</v>
      </c>
      <c r="H210" s="5" t="s">
        <v>2262</v>
      </c>
      <c r="I210" s="4" t="s">
        <v>1517</v>
      </c>
      <c r="J210" s="4" t="s">
        <v>2263</v>
      </c>
      <c r="K210" s="3" t="s">
        <v>2264</v>
      </c>
      <c r="L210" s="3" t="str">
        <f>VLOOKUP(K210,'[1]Subscription Journals'!$C$5:$D$1531,2,0)</f>
        <v>0007-1080</v>
      </c>
      <c r="M210" s="4" t="s">
        <v>2265</v>
      </c>
    </row>
    <row r="211" spans="1:13" s="6" customFormat="1" ht="12" x14ac:dyDescent="0.25">
      <c r="A211" s="8">
        <f t="shared" si="3"/>
        <v>210</v>
      </c>
      <c r="B211" s="10" t="s">
        <v>6033</v>
      </c>
      <c r="C211" s="9" t="s">
        <v>6036</v>
      </c>
      <c r="D211" s="9" t="s">
        <v>6037</v>
      </c>
      <c r="E211" s="8">
        <v>2019</v>
      </c>
      <c r="F211" s="10" t="s">
        <v>198</v>
      </c>
      <c r="G211" s="8" t="s">
        <v>1515</v>
      </c>
      <c r="H211" s="11" t="s">
        <v>2266</v>
      </c>
      <c r="I211" s="9" t="s">
        <v>1706</v>
      </c>
      <c r="J211" s="9" t="s">
        <v>2267</v>
      </c>
      <c r="K211" s="8" t="s">
        <v>2268</v>
      </c>
      <c r="L211" s="8" t="str">
        <f>VLOOKUP(K211,'[1]Subscription Journals'!$C$5:$D$1531,2,0)</f>
        <v>1354-4187</v>
      </c>
      <c r="M211" s="9" t="s">
        <v>2269</v>
      </c>
    </row>
    <row r="212" spans="1:13" s="6" customFormat="1" ht="12" x14ac:dyDescent="0.25">
      <c r="A212" s="3">
        <f t="shared" si="3"/>
        <v>211</v>
      </c>
      <c r="B212" s="7" t="s">
        <v>6033</v>
      </c>
      <c r="C212" s="4" t="s">
        <v>6036</v>
      </c>
      <c r="D212" s="4" t="s">
        <v>1513</v>
      </c>
      <c r="E212" s="3">
        <v>2019</v>
      </c>
      <c r="F212" s="7" t="s">
        <v>199</v>
      </c>
      <c r="G212" s="3" t="s">
        <v>1515</v>
      </c>
      <c r="H212" s="5" t="s">
        <v>2270</v>
      </c>
      <c r="I212" s="4" t="s">
        <v>1517</v>
      </c>
      <c r="J212" s="4" t="s">
        <v>2271</v>
      </c>
      <c r="K212" s="3" t="s">
        <v>2272</v>
      </c>
      <c r="L212" s="3" t="str">
        <f>VLOOKUP(K212,'[1]Subscription Journals'!$C$5:$D$1531,2,0)</f>
        <v>1045-3172</v>
      </c>
      <c r="M212" s="4" t="s">
        <v>2273</v>
      </c>
    </row>
    <row r="213" spans="1:13" s="6" customFormat="1" ht="12" x14ac:dyDescent="0.25">
      <c r="A213" s="8">
        <f t="shared" si="3"/>
        <v>212</v>
      </c>
      <c r="B213" s="10" t="s">
        <v>6033</v>
      </c>
      <c r="C213" s="9" t="s">
        <v>6036</v>
      </c>
      <c r="D213" s="9" t="s">
        <v>6037</v>
      </c>
      <c r="E213" s="8">
        <v>2019</v>
      </c>
      <c r="F213" s="10" t="s">
        <v>200</v>
      </c>
      <c r="G213" s="8" t="s">
        <v>1515</v>
      </c>
      <c r="H213" s="11" t="s">
        <v>2274</v>
      </c>
      <c r="I213" s="9" t="s">
        <v>1594</v>
      </c>
      <c r="J213" s="9" t="s">
        <v>2275</v>
      </c>
      <c r="K213" s="8" t="s">
        <v>2276</v>
      </c>
      <c r="L213" s="8" t="str">
        <f>VLOOKUP(K213,'[1]Subscription Journals'!$C$5:$D$1531,2,0)</f>
        <v>0007-1102</v>
      </c>
      <c r="M213" s="9" t="s">
        <v>2277</v>
      </c>
    </row>
    <row r="214" spans="1:13" s="6" customFormat="1" ht="12" x14ac:dyDescent="0.25">
      <c r="A214" s="8">
        <f t="shared" si="3"/>
        <v>213</v>
      </c>
      <c r="B214" s="10" t="s">
        <v>6033</v>
      </c>
      <c r="C214" s="9" t="s">
        <v>6036</v>
      </c>
      <c r="D214" s="9" t="s">
        <v>6037</v>
      </c>
      <c r="E214" s="8">
        <v>2019</v>
      </c>
      <c r="F214" s="10" t="s">
        <v>201</v>
      </c>
      <c r="G214" s="8" t="s">
        <v>1686</v>
      </c>
      <c r="H214" s="11" t="s">
        <v>2278</v>
      </c>
      <c r="I214" s="9" t="s">
        <v>1522</v>
      </c>
      <c r="J214" s="9" t="s">
        <v>1666</v>
      </c>
      <c r="K214" s="8" t="s">
        <v>2279</v>
      </c>
      <c r="L214" s="8" t="str">
        <f>VLOOKUP(K214,'[1]Subscription Journals'!$C$5:$D$1531,2,0)</f>
        <v>0007-1188</v>
      </c>
      <c r="M214" s="9" t="s">
        <v>2280</v>
      </c>
    </row>
    <row r="215" spans="1:13" s="6" customFormat="1" ht="12" x14ac:dyDescent="0.25">
      <c r="A215" s="8">
        <f t="shared" si="3"/>
        <v>214</v>
      </c>
      <c r="B215" s="10" t="s">
        <v>6033</v>
      </c>
      <c r="C215" s="9" t="s">
        <v>6036</v>
      </c>
      <c r="D215" s="9" t="s">
        <v>6037</v>
      </c>
      <c r="E215" s="8">
        <v>2019</v>
      </c>
      <c r="F215" s="10" t="s">
        <v>202</v>
      </c>
      <c r="G215" s="8" t="s">
        <v>1515</v>
      </c>
      <c r="H215" s="11" t="s">
        <v>2281</v>
      </c>
      <c r="I215" s="9" t="s">
        <v>1594</v>
      </c>
      <c r="J215" s="9" t="s">
        <v>1743</v>
      </c>
      <c r="K215" s="8" t="s">
        <v>2282</v>
      </c>
      <c r="L215" s="8" t="str">
        <f>VLOOKUP(K215,'[1]Subscription Journals'!$C$5:$D$1531,2,0)</f>
        <v>0007-1269</v>
      </c>
      <c r="M215" s="9" t="s">
        <v>2283</v>
      </c>
    </row>
    <row r="216" spans="1:13" s="6" customFormat="1" ht="12" hidden="1" x14ac:dyDescent="0.25">
      <c r="A216" s="8">
        <f t="shared" si="3"/>
        <v>215</v>
      </c>
      <c r="B216" s="10" t="s">
        <v>6033</v>
      </c>
      <c r="C216" s="9" t="s">
        <v>6036</v>
      </c>
      <c r="D216" s="9" t="s">
        <v>6037</v>
      </c>
      <c r="E216" s="8">
        <v>2019</v>
      </c>
      <c r="F216" s="10" t="s">
        <v>203</v>
      </c>
      <c r="G216" s="8" t="s">
        <v>1515</v>
      </c>
      <c r="H216" s="11">
        <v>0</v>
      </c>
      <c r="I216" s="9" t="s">
        <v>1594</v>
      </c>
      <c r="J216" s="9" t="s">
        <v>1602</v>
      </c>
      <c r="K216" s="8" t="s">
        <v>2284</v>
      </c>
      <c r="L216" s="8" t="str">
        <f>VLOOKUP(K216,'[1]Subscription Journals'!$C$5:$D$1531,2,0)</f>
        <v>0265-9883</v>
      </c>
      <c r="M216" s="9" t="s">
        <v>2285</v>
      </c>
    </row>
    <row r="217" spans="1:13" s="6" customFormat="1" ht="12" hidden="1" x14ac:dyDescent="0.25">
      <c r="A217" s="3">
        <f t="shared" si="3"/>
        <v>216</v>
      </c>
      <c r="B217" s="7" t="s">
        <v>6033</v>
      </c>
      <c r="C217" s="4" t="s">
        <v>1513</v>
      </c>
      <c r="D217" s="4" t="s">
        <v>1513</v>
      </c>
      <c r="E217" s="3">
        <v>2019</v>
      </c>
      <c r="F217" s="7" t="s">
        <v>1433</v>
      </c>
      <c r="G217" s="3" t="s">
        <v>1515</v>
      </c>
      <c r="H217" s="5">
        <v>0</v>
      </c>
      <c r="I217" s="4" t="s">
        <v>1522</v>
      </c>
      <c r="J217" s="4" t="s">
        <v>2028</v>
      </c>
      <c r="K217" s="3" t="s">
        <v>2286</v>
      </c>
      <c r="L217" s="3" t="str">
        <f>VLOOKUP(K217,'[1]Subscription Journals'!$C$5:$D$1531,2,0)</f>
        <v>0007-1285</v>
      </c>
      <c r="M217" s="4" t="s">
        <v>2287</v>
      </c>
    </row>
    <row r="218" spans="1:13" s="6" customFormat="1" ht="12" x14ac:dyDescent="0.25">
      <c r="A218" s="8">
        <f t="shared" si="3"/>
        <v>217</v>
      </c>
      <c r="B218" s="10" t="s">
        <v>6033</v>
      </c>
      <c r="C218" s="9" t="s">
        <v>6036</v>
      </c>
      <c r="D218" s="9" t="s">
        <v>6037</v>
      </c>
      <c r="E218" s="8">
        <v>2019</v>
      </c>
      <c r="F218" s="10" t="s">
        <v>204</v>
      </c>
      <c r="G218" s="8" t="s">
        <v>1515</v>
      </c>
      <c r="H218" s="11" t="s">
        <v>2288</v>
      </c>
      <c r="I218" s="9" t="s">
        <v>1594</v>
      </c>
      <c r="J218" s="9" t="s">
        <v>1791</v>
      </c>
      <c r="K218" s="8" t="s">
        <v>2289</v>
      </c>
      <c r="L218" s="8" t="str">
        <f>VLOOKUP(K218,'[1]Subscription Journals'!$C$5:$D$1531,2,0)</f>
        <v>0144-6665</v>
      </c>
      <c r="M218" s="9" t="s">
        <v>2290</v>
      </c>
    </row>
    <row r="219" spans="1:13" s="6" customFormat="1" ht="12" hidden="1" x14ac:dyDescent="0.25">
      <c r="A219" s="3">
        <f t="shared" si="3"/>
        <v>218</v>
      </c>
      <c r="B219" s="7" t="s">
        <v>6033</v>
      </c>
      <c r="C219" s="4" t="s">
        <v>6036</v>
      </c>
      <c r="D219" s="4" t="s">
        <v>1513</v>
      </c>
      <c r="E219" s="3">
        <v>2019</v>
      </c>
      <c r="F219" s="7" t="s">
        <v>205</v>
      </c>
      <c r="G219" s="3" t="s">
        <v>1515</v>
      </c>
      <c r="H219" s="5">
        <v>0</v>
      </c>
      <c r="I219" s="4" t="s">
        <v>1538</v>
      </c>
      <c r="J219" s="4" t="s">
        <v>2291</v>
      </c>
      <c r="K219" s="3" t="s">
        <v>2292</v>
      </c>
      <c r="L219" s="3" t="str">
        <f>VLOOKUP(K219,'[1]Subscription Journals'!$C$5:$D$1531,2,0)</f>
        <v>0952-3383</v>
      </c>
      <c r="M219" s="4" t="s">
        <v>2293</v>
      </c>
    </row>
    <row r="220" spans="1:13" s="6" customFormat="1" ht="12" hidden="1" x14ac:dyDescent="0.25">
      <c r="A220" s="8">
        <f t="shared" si="3"/>
        <v>219</v>
      </c>
      <c r="B220" s="10" t="s">
        <v>6033</v>
      </c>
      <c r="C220" s="9" t="s">
        <v>6036</v>
      </c>
      <c r="D220" s="9" t="s">
        <v>6037</v>
      </c>
      <c r="E220" s="8">
        <v>2019</v>
      </c>
      <c r="F220" s="10" t="s">
        <v>206</v>
      </c>
      <c r="G220" s="8" t="s">
        <v>1634</v>
      </c>
      <c r="H220" s="11">
        <v>0</v>
      </c>
      <c r="I220" s="9" t="s">
        <v>1522</v>
      </c>
      <c r="J220" s="9" t="s">
        <v>1876</v>
      </c>
      <c r="K220" s="8" t="s">
        <v>2294</v>
      </c>
      <c r="L220" s="8" t="str">
        <f>VLOOKUP(K220,'[1]Subscription Journals'!$C$5:$D$1531,2,0)</f>
        <v>0007-1323</v>
      </c>
      <c r="M220" s="9" t="s">
        <v>2295</v>
      </c>
    </row>
    <row r="221" spans="1:13" s="6" customFormat="1" ht="12" hidden="1" x14ac:dyDescent="0.25">
      <c r="A221" s="3">
        <f t="shared" si="3"/>
        <v>220</v>
      </c>
      <c r="B221" s="7" t="s">
        <v>6033</v>
      </c>
      <c r="C221" s="4" t="s">
        <v>6036</v>
      </c>
      <c r="D221" s="4" t="s">
        <v>1513</v>
      </c>
      <c r="E221" s="3">
        <v>2019</v>
      </c>
      <c r="F221" s="7" t="s">
        <v>207</v>
      </c>
      <c r="G221" s="3" t="s">
        <v>1770</v>
      </c>
      <c r="H221" s="5">
        <v>0</v>
      </c>
      <c r="I221" s="4" t="s">
        <v>1517</v>
      </c>
      <c r="J221" s="4" t="s">
        <v>2296</v>
      </c>
      <c r="K221" s="3" t="s">
        <v>2297</v>
      </c>
      <c r="L221" s="3" t="str">
        <f>VLOOKUP(K221,'[1]Subscription Journals'!$C$5:$D$1531,2,0)</f>
        <v>1542-8419</v>
      </c>
      <c r="M221" s="4" t="s">
        <v>2298</v>
      </c>
    </row>
    <row r="222" spans="1:13" s="6" customFormat="1" ht="12" x14ac:dyDescent="0.25">
      <c r="A222" s="3">
        <f t="shared" si="3"/>
        <v>221</v>
      </c>
      <c r="B222" s="7" t="s">
        <v>6033</v>
      </c>
      <c r="C222" s="4" t="s">
        <v>6036</v>
      </c>
      <c r="D222" s="4" t="s">
        <v>1513</v>
      </c>
      <c r="E222" s="3">
        <v>2019</v>
      </c>
      <c r="F222" s="7" t="s">
        <v>208</v>
      </c>
      <c r="G222" s="3" t="s">
        <v>1515</v>
      </c>
      <c r="H222" s="5" t="s">
        <v>2299</v>
      </c>
      <c r="I222" s="4" t="s">
        <v>1517</v>
      </c>
      <c r="J222" s="4" t="s">
        <v>1972</v>
      </c>
      <c r="K222" s="3" t="s">
        <v>2300</v>
      </c>
      <c r="L222" s="3" t="str">
        <f>VLOOKUP(K222,'[1]Subscription Journals'!$C$5:$D$1531,2,0)</f>
        <v>0307-3378</v>
      </c>
      <c r="M222" s="4" t="s">
        <v>2301</v>
      </c>
    </row>
    <row r="223" spans="1:13" s="6" customFormat="1" ht="12" x14ac:dyDescent="0.25">
      <c r="A223" s="3">
        <f t="shared" si="3"/>
        <v>222</v>
      </c>
      <c r="B223" s="7" t="s">
        <v>6033</v>
      </c>
      <c r="C223" s="4" t="s">
        <v>6036</v>
      </c>
      <c r="D223" s="4" t="s">
        <v>1513</v>
      </c>
      <c r="E223" s="3">
        <v>2019</v>
      </c>
      <c r="F223" s="7" t="s">
        <v>209</v>
      </c>
      <c r="G223" s="3" t="s">
        <v>1515</v>
      </c>
      <c r="H223" s="5" t="s">
        <v>2302</v>
      </c>
      <c r="I223" s="4" t="s">
        <v>1538</v>
      </c>
      <c r="J223" s="4" t="s">
        <v>1872</v>
      </c>
      <c r="K223" s="3" t="s">
        <v>2303</v>
      </c>
      <c r="L223" s="3" t="str">
        <f>VLOOKUP(K223,'[1]Subscription Journals'!$C$5:$D$1531,2,0)</f>
        <v>0261-3050</v>
      </c>
      <c r="M223" s="4" t="s">
        <v>2304</v>
      </c>
    </row>
    <row r="224" spans="1:13" s="6" customFormat="1" ht="12" hidden="1" x14ac:dyDescent="0.25">
      <c r="A224" s="3">
        <f t="shared" si="3"/>
        <v>223</v>
      </c>
      <c r="B224" s="7" t="s">
        <v>6033</v>
      </c>
      <c r="C224" s="4" t="s">
        <v>6036</v>
      </c>
      <c r="D224" s="4" t="s">
        <v>1513</v>
      </c>
      <c r="E224" s="3">
        <v>2019</v>
      </c>
      <c r="F224" s="7" t="s">
        <v>210</v>
      </c>
      <c r="G224" s="3" t="s">
        <v>1515</v>
      </c>
      <c r="H224" s="5">
        <v>0</v>
      </c>
      <c r="I224" s="4" t="s">
        <v>1794</v>
      </c>
      <c r="J224" s="4" t="s">
        <v>2305</v>
      </c>
      <c r="K224" s="3" t="s">
        <v>2306</v>
      </c>
      <c r="L224" s="3" t="str">
        <f>VLOOKUP(K224,'[1]Subscription Journals'!$C$5:$D$1531,2,0)</f>
        <v>0076-0730</v>
      </c>
      <c r="M224" s="4" t="s">
        <v>2307</v>
      </c>
    </row>
    <row r="225" spans="1:13" s="6" customFormat="1" ht="12" x14ac:dyDescent="0.25">
      <c r="A225" s="3">
        <f t="shared" si="3"/>
        <v>224</v>
      </c>
      <c r="B225" s="7" t="s">
        <v>6033</v>
      </c>
      <c r="C225" s="4" t="s">
        <v>6036</v>
      </c>
      <c r="D225" s="4" t="s">
        <v>1513</v>
      </c>
      <c r="E225" s="3">
        <v>2019</v>
      </c>
      <c r="F225" s="7" t="s">
        <v>211</v>
      </c>
      <c r="G225" s="3" t="s">
        <v>1614</v>
      </c>
      <c r="H225" s="5" t="s">
        <v>2308</v>
      </c>
      <c r="I225" s="4" t="s">
        <v>1659</v>
      </c>
      <c r="J225" s="4" t="s">
        <v>1813</v>
      </c>
      <c r="K225" s="3" t="s">
        <v>2309</v>
      </c>
      <c r="L225" s="3" t="s">
        <v>1513</v>
      </c>
      <c r="M225" s="4" t="s">
        <v>2310</v>
      </c>
    </row>
    <row r="226" spans="1:13" s="6" customFormat="1" ht="12" x14ac:dyDescent="0.25">
      <c r="A226" s="3">
        <f t="shared" si="3"/>
        <v>225</v>
      </c>
      <c r="B226" s="7" t="s">
        <v>6033</v>
      </c>
      <c r="C226" s="4" t="s">
        <v>6036</v>
      </c>
      <c r="D226" s="4" t="s">
        <v>1513</v>
      </c>
      <c r="E226" s="3">
        <v>2019</v>
      </c>
      <c r="F226" s="7" t="s">
        <v>212</v>
      </c>
      <c r="G226" s="3" t="s">
        <v>1515</v>
      </c>
      <c r="H226" s="5" t="s">
        <v>2311</v>
      </c>
      <c r="I226" s="4" t="s">
        <v>2036</v>
      </c>
      <c r="J226" s="4" t="s">
        <v>2312</v>
      </c>
      <c r="K226" s="3" t="s">
        <v>2313</v>
      </c>
      <c r="L226" s="3" t="str">
        <f>VLOOKUP(K226,'[1]Subscription Journals'!$C$5:$D$1531,2,0)</f>
        <v>0024-6093</v>
      </c>
      <c r="M226" s="4" t="s">
        <v>2314</v>
      </c>
    </row>
    <row r="227" spans="1:13" s="6" customFormat="1" ht="12" hidden="1" x14ac:dyDescent="0.25">
      <c r="A227" s="3">
        <f t="shared" si="3"/>
        <v>226</v>
      </c>
      <c r="B227" s="7" t="s">
        <v>6033</v>
      </c>
      <c r="C227" s="4" t="s">
        <v>6036</v>
      </c>
      <c r="D227" s="4" t="s">
        <v>1513</v>
      </c>
      <c r="E227" s="3">
        <v>2019</v>
      </c>
      <c r="F227" s="7" t="s">
        <v>213</v>
      </c>
      <c r="G227" s="3" t="s">
        <v>1634</v>
      </c>
      <c r="H227" s="5">
        <v>0</v>
      </c>
      <c r="I227" s="4" t="s">
        <v>1517</v>
      </c>
      <c r="J227" s="4" t="s">
        <v>2315</v>
      </c>
      <c r="K227" s="3" t="s">
        <v>2316</v>
      </c>
      <c r="L227" s="3" t="str">
        <f>VLOOKUP(K227,'[1]Subscription Journals'!$C$5:$D$1531,2,0)</f>
        <v>0045-3609</v>
      </c>
      <c r="M227" s="4" t="s">
        <v>2317</v>
      </c>
    </row>
    <row r="228" spans="1:13" s="6" customFormat="1" ht="12" x14ac:dyDescent="0.25">
      <c r="A228" s="3">
        <f t="shared" si="3"/>
        <v>227</v>
      </c>
      <c r="B228" s="7" t="s">
        <v>6033</v>
      </c>
      <c r="C228" s="4" t="s">
        <v>6036</v>
      </c>
      <c r="D228" s="4" t="s">
        <v>1513</v>
      </c>
      <c r="E228" s="3">
        <v>2019</v>
      </c>
      <c r="F228" s="7" t="s">
        <v>214</v>
      </c>
      <c r="G228" s="3" t="s">
        <v>1515</v>
      </c>
      <c r="H228" s="5" t="s">
        <v>2318</v>
      </c>
      <c r="I228" s="4" t="s">
        <v>1517</v>
      </c>
      <c r="J228" s="4" t="s">
        <v>2319</v>
      </c>
      <c r="K228" s="3" t="s">
        <v>2320</v>
      </c>
      <c r="L228" s="3" t="str">
        <f>VLOOKUP(K228,'[1]Subscription Journals'!$C$5:$D$1531,2,0)</f>
        <v>0962-8770</v>
      </c>
      <c r="M228" s="4" t="s">
        <v>2321</v>
      </c>
    </row>
    <row r="229" spans="1:13" s="6" customFormat="1" ht="12" hidden="1" x14ac:dyDescent="0.25">
      <c r="A229" s="3">
        <f t="shared" si="3"/>
        <v>228</v>
      </c>
      <c r="B229" s="7" t="s">
        <v>6033</v>
      </c>
      <c r="C229" s="4" t="s">
        <v>1513</v>
      </c>
      <c r="D229" s="4" t="s">
        <v>1513</v>
      </c>
      <c r="E229" s="3">
        <v>2019</v>
      </c>
      <c r="F229" s="7" t="s">
        <v>1434</v>
      </c>
      <c r="G229" s="3" t="s">
        <v>1651</v>
      </c>
      <c r="H229" s="5">
        <v>0</v>
      </c>
      <c r="I229" s="4" t="s">
        <v>1538</v>
      </c>
      <c r="J229" s="4" t="s">
        <v>1674</v>
      </c>
      <c r="K229" s="3" t="s">
        <v>2322</v>
      </c>
      <c r="L229" s="3" t="s">
        <v>1513</v>
      </c>
      <c r="M229" s="4" t="s">
        <v>2323</v>
      </c>
    </row>
    <row r="230" spans="1:13" s="6" customFormat="1" ht="12" x14ac:dyDescent="0.25">
      <c r="A230" s="3">
        <f t="shared" si="3"/>
        <v>229</v>
      </c>
      <c r="B230" s="7" t="s">
        <v>6033</v>
      </c>
      <c r="C230" s="4" t="s">
        <v>6036</v>
      </c>
      <c r="D230" s="4" t="s">
        <v>1513</v>
      </c>
      <c r="E230" s="3">
        <v>2019</v>
      </c>
      <c r="F230" s="7" t="s">
        <v>215</v>
      </c>
      <c r="G230" s="3" t="s">
        <v>1686</v>
      </c>
      <c r="H230" s="5" t="s">
        <v>2324</v>
      </c>
      <c r="I230" s="4" t="s">
        <v>1538</v>
      </c>
      <c r="J230" s="4" t="s">
        <v>1674</v>
      </c>
      <c r="K230" s="3" t="s">
        <v>2325</v>
      </c>
      <c r="L230" s="3" t="str">
        <f>VLOOKUP(K230,'[1]Subscription Journals'!$C$5:$D$1531,2,0)</f>
        <v>0964-4733</v>
      </c>
      <c r="M230" s="4" t="s">
        <v>2326</v>
      </c>
    </row>
    <row r="231" spans="1:13" s="6" customFormat="1" ht="12" hidden="1" x14ac:dyDescent="0.25">
      <c r="A231" s="3">
        <f t="shared" si="3"/>
        <v>230</v>
      </c>
      <c r="B231" s="7" t="s">
        <v>6033</v>
      </c>
      <c r="C231" s="4" t="s">
        <v>6036</v>
      </c>
      <c r="D231" s="4" t="s">
        <v>1513</v>
      </c>
      <c r="E231" s="3">
        <v>2019</v>
      </c>
      <c r="F231" s="7" t="s">
        <v>216</v>
      </c>
      <c r="G231" s="3" t="s">
        <v>1802</v>
      </c>
      <c r="H231" s="5">
        <v>0</v>
      </c>
      <c r="I231" s="4" t="s">
        <v>1538</v>
      </c>
      <c r="J231" s="4" t="s">
        <v>2327</v>
      </c>
      <c r="K231" s="3" t="s">
        <v>2328</v>
      </c>
      <c r="L231" s="3" t="str">
        <f>VLOOKUP(K231,'[1]Subscription Journals'!$C$5:$D$1531,2,0)</f>
        <v>1531-3999</v>
      </c>
      <c r="M231" s="4" t="s">
        <v>2329</v>
      </c>
    </row>
    <row r="232" spans="1:13" s="6" customFormat="1" ht="12" hidden="1" x14ac:dyDescent="0.25">
      <c r="A232" s="3">
        <f t="shared" si="3"/>
        <v>231</v>
      </c>
      <c r="B232" s="7" t="s">
        <v>6033</v>
      </c>
      <c r="C232" s="4" t="s">
        <v>6036</v>
      </c>
      <c r="D232" s="4" t="s">
        <v>1513</v>
      </c>
      <c r="E232" s="3">
        <v>2019</v>
      </c>
      <c r="F232" s="7" t="s">
        <v>217</v>
      </c>
      <c r="G232" s="3" t="s">
        <v>1802</v>
      </c>
      <c r="H232" s="5">
        <v>0</v>
      </c>
      <c r="I232" s="4" t="s">
        <v>1538</v>
      </c>
      <c r="J232" s="4" t="s">
        <v>2327</v>
      </c>
      <c r="K232" s="3" t="s">
        <v>2330</v>
      </c>
      <c r="L232" s="3" t="str">
        <f>VLOOKUP(K232,'[1]Subscription Journals'!$C$5:$D$1531,2,0)</f>
        <v>1551-2800</v>
      </c>
      <c r="M232" s="4" t="s">
        <v>2331</v>
      </c>
    </row>
    <row r="233" spans="1:13" s="6" customFormat="1" ht="24" x14ac:dyDescent="0.25">
      <c r="A233" s="3">
        <f t="shared" si="3"/>
        <v>232</v>
      </c>
      <c r="B233" s="7" t="s">
        <v>6033</v>
      </c>
      <c r="C233" s="4" t="s">
        <v>6036</v>
      </c>
      <c r="D233" s="4" t="s">
        <v>1513</v>
      </c>
      <c r="E233" s="3">
        <v>2019</v>
      </c>
      <c r="F233" s="7" t="s">
        <v>218</v>
      </c>
      <c r="G233" s="3" t="s">
        <v>1515</v>
      </c>
      <c r="H233" s="5" t="s">
        <v>2332</v>
      </c>
      <c r="I233" s="4" t="s">
        <v>1517</v>
      </c>
      <c r="J233" s="4" t="s">
        <v>2271</v>
      </c>
      <c r="K233" s="3" t="s">
        <v>2333</v>
      </c>
      <c r="L233" s="3" t="str">
        <f>VLOOKUP(K233,'[1]Subscription Journals'!$C$5:$D$1531,2,0)</f>
        <v>0825-0383</v>
      </c>
      <c r="M233" s="4" t="s">
        <v>2334</v>
      </c>
    </row>
    <row r="234" spans="1:13" s="6" customFormat="1" ht="24" x14ac:dyDescent="0.25">
      <c r="A234" s="3">
        <f t="shared" si="3"/>
        <v>233</v>
      </c>
      <c r="B234" s="7" t="s">
        <v>6033</v>
      </c>
      <c r="C234" s="4" t="s">
        <v>6036</v>
      </c>
      <c r="D234" s="4" t="s">
        <v>1513</v>
      </c>
      <c r="E234" s="3">
        <v>2019</v>
      </c>
      <c r="F234" s="7" t="s">
        <v>219</v>
      </c>
      <c r="G234" s="3" t="s">
        <v>1515</v>
      </c>
      <c r="H234" s="5" t="s">
        <v>2335</v>
      </c>
      <c r="I234" s="4" t="s">
        <v>1692</v>
      </c>
      <c r="J234" s="4" t="s">
        <v>1693</v>
      </c>
      <c r="K234" s="3" t="s">
        <v>2336</v>
      </c>
      <c r="L234" s="3" t="str">
        <f>VLOOKUP(K234,'[1]Subscription Journals'!$C$5:$D$1531,2,0)</f>
        <v>0008-3976</v>
      </c>
      <c r="M234" s="4" t="s">
        <v>2337</v>
      </c>
    </row>
    <row r="235" spans="1:13" s="6" customFormat="1" ht="12" x14ac:dyDescent="0.25">
      <c r="A235" s="3">
        <f t="shared" si="3"/>
        <v>234</v>
      </c>
      <c r="B235" s="7" t="s">
        <v>6033</v>
      </c>
      <c r="C235" s="4" t="s">
        <v>6036</v>
      </c>
      <c r="D235" s="4" t="s">
        <v>1513</v>
      </c>
      <c r="E235" s="3">
        <v>2019</v>
      </c>
      <c r="F235" s="7" t="s">
        <v>220</v>
      </c>
      <c r="G235" s="3" t="s">
        <v>1537</v>
      </c>
      <c r="H235" s="5" t="s">
        <v>2338</v>
      </c>
      <c r="I235" s="4" t="s">
        <v>1517</v>
      </c>
      <c r="J235" s="4" t="s">
        <v>1972</v>
      </c>
      <c r="K235" s="3" t="s">
        <v>2339</v>
      </c>
      <c r="L235" s="3" t="str">
        <f>VLOOKUP(K235,'[1]Subscription Journals'!$C$5:$D$1531,2,0)</f>
        <v>0008-4085</v>
      </c>
      <c r="M235" s="4" t="s">
        <v>2340</v>
      </c>
    </row>
    <row r="236" spans="1:13" s="6" customFormat="1" ht="12" x14ac:dyDescent="0.25">
      <c r="A236" s="3">
        <f t="shared" si="3"/>
        <v>235</v>
      </c>
      <c r="B236" s="7" t="s">
        <v>6033</v>
      </c>
      <c r="C236" s="4" t="s">
        <v>6036</v>
      </c>
      <c r="D236" s="4" t="s">
        <v>1513</v>
      </c>
      <c r="E236" s="3">
        <v>2019</v>
      </c>
      <c r="F236" s="7" t="s">
        <v>221</v>
      </c>
      <c r="G236" s="3" t="s">
        <v>1515</v>
      </c>
      <c r="H236" s="5" t="s">
        <v>2341</v>
      </c>
      <c r="I236" s="4" t="s">
        <v>1538</v>
      </c>
      <c r="J236" s="4" t="s">
        <v>2342</v>
      </c>
      <c r="K236" s="3" t="s">
        <v>2343</v>
      </c>
      <c r="L236" s="3" t="str">
        <f>VLOOKUP(K236,'[1]Subscription Journals'!$C$5:$D$1531,2,0)</f>
        <v>0008-4840</v>
      </c>
      <c r="M236" s="4" t="s">
        <v>2344</v>
      </c>
    </row>
    <row r="237" spans="1:13" s="6" customFormat="1" ht="12" x14ac:dyDescent="0.25">
      <c r="A237" s="3">
        <f t="shared" si="3"/>
        <v>236</v>
      </c>
      <c r="B237" s="7" t="s">
        <v>6033</v>
      </c>
      <c r="C237" s="4" t="s">
        <v>6036</v>
      </c>
      <c r="D237" s="4" t="s">
        <v>1513</v>
      </c>
      <c r="E237" s="3">
        <v>2019</v>
      </c>
      <c r="F237" s="7" t="s">
        <v>222</v>
      </c>
      <c r="G237" s="3" t="s">
        <v>1515</v>
      </c>
      <c r="H237" s="5" t="s">
        <v>1790</v>
      </c>
      <c r="I237" s="4" t="s">
        <v>1538</v>
      </c>
      <c r="J237" s="4" t="s">
        <v>2345</v>
      </c>
      <c r="K237" s="3" t="s">
        <v>2346</v>
      </c>
      <c r="L237" s="3" t="str">
        <f>VLOOKUP(K237,'[1]Subscription Journals'!$C$5:$D$1531,2,0)</f>
        <v>1755-6171</v>
      </c>
      <c r="M237" s="4" t="s">
        <v>2347</v>
      </c>
    </row>
    <row r="238" spans="1:13" s="6" customFormat="1" ht="12" x14ac:dyDescent="0.25">
      <c r="A238" s="8">
        <f t="shared" si="3"/>
        <v>237</v>
      </c>
      <c r="B238" s="10" t="s">
        <v>6033</v>
      </c>
      <c r="C238" s="9" t="s">
        <v>6036</v>
      </c>
      <c r="D238" s="9" t="s">
        <v>6037</v>
      </c>
      <c r="E238" s="8">
        <v>2019</v>
      </c>
      <c r="F238" s="10" t="s">
        <v>223</v>
      </c>
      <c r="G238" s="8" t="s">
        <v>1515</v>
      </c>
      <c r="H238" s="11" t="s">
        <v>2348</v>
      </c>
      <c r="I238" s="9" t="s">
        <v>1522</v>
      </c>
      <c r="J238" s="9" t="s">
        <v>2002</v>
      </c>
      <c r="K238" s="8" t="s">
        <v>2349</v>
      </c>
      <c r="L238" s="8" t="s">
        <v>1513</v>
      </c>
      <c r="M238" s="9" t="s">
        <v>2350</v>
      </c>
    </row>
    <row r="239" spans="1:13" s="6" customFormat="1" ht="12" x14ac:dyDescent="0.25">
      <c r="A239" s="8">
        <f t="shared" si="3"/>
        <v>238</v>
      </c>
      <c r="B239" s="10" t="s">
        <v>6033</v>
      </c>
      <c r="C239" s="9" t="s">
        <v>6036</v>
      </c>
      <c r="D239" s="9" t="s">
        <v>6037</v>
      </c>
      <c r="E239" s="8">
        <v>2019</v>
      </c>
      <c r="F239" s="10" t="s">
        <v>224</v>
      </c>
      <c r="G239" s="8" t="s">
        <v>1515</v>
      </c>
      <c r="H239" s="11" t="s">
        <v>2351</v>
      </c>
      <c r="I239" s="9" t="s">
        <v>1522</v>
      </c>
      <c r="J239" s="9" t="s">
        <v>2002</v>
      </c>
      <c r="K239" s="8" t="s">
        <v>2352</v>
      </c>
      <c r="L239" s="8" t="str">
        <f>VLOOKUP(K239,'[1]Subscription Journals'!$C$5:$D$1531,2,0)</f>
        <v>1934-662X</v>
      </c>
      <c r="M239" s="9" t="s">
        <v>2353</v>
      </c>
    </row>
    <row r="240" spans="1:13" s="6" customFormat="1" ht="12" hidden="1" x14ac:dyDescent="0.25">
      <c r="A240" s="3">
        <f t="shared" si="3"/>
        <v>239</v>
      </c>
      <c r="B240" s="7" t="s">
        <v>6033</v>
      </c>
      <c r="C240" s="4" t="s">
        <v>1513</v>
      </c>
      <c r="D240" s="4" t="s">
        <v>1513</v>
      </c>
      <c r="E240" s="3">
        <v>2019</v>
      </c>
      <c r="F240" s="7" t="s">
        <v>1435</v>
      </c>
      <c r="G240" s="3" t="s">
        <v>1651</v>
      </c>
      <c r="H240" s="5">
        <v>0</v>
      </c>
      <c r="I240" s="4" t="s">
        <v>1522</v>
      </c>
      <c r="J240" s="4" t="s">
        <v>2002</v>
      </c>
      <c r="K240" s="3" t="s">
        <v>2354</v>
      </c>
      <c r="L240" s="3" t="s">
        <v>1513</v>
      </c>
      <c r="M240" s="4" t="s">
        <v>2355</v>
      </c>
    </row>
    <row r="241" spans="1:13" s="6" customFormat="1" ht="12" x14ac:dyDescent="0.25">
      <c r="A241" s="8">
        <f t="shared" si="3"/>
        <v>240</v>
      </c>
      <c r="B241" s="10" t="s">
        <v>6033</v>
      </c>
      <c r="C241" s="9" t="s">
        <v>6036</v>
      </c>
      <c r="D241" s="9" t="s">
        <v>6037</v>
      </c>
      <c r="E241" s="8">
        <v>2019</v>
      </c>
      <c r="F241" s="10" t="s">
        <v>225</v>
      </c>
      <c r="G241" s="8" t="s">
        <v>1686</v>
      </c>
      <c r="H241" s="11" t="s">
        <v>2356</v>
      </c>
      <c r="I241" s="9" t="s">
        <v>1522</v>
      </c>
      <c r="J241" s="9" t="s">
        <v>1847</v>
      </c>
      <c r="K241" s="8" t="s">
        <v>2357</v>
      </c>
      <c r="L241" s="8" t="str">
        <f>VLOOKUP(K241,'[1]Subscription Journals'!$C$5:$D$1531,2,0)</f>
        <v>1522-1946</v>
      </c>
      <c r="M241" s="9" t="s">
        <v>2358</v>
      </c>
    </row>
    <row r="242" spans="1:13" s="6" customFormat="1" ht="12" hidden="1" x14ac:dyDescent="0.25">
      <c r="A242" s="3">
        <f t="shared" si="3"/>
        <v>241</v>
      </c>
      <c r="B242" s="7" t="s">
        <v>6033</v>
      </c>
      <c r="C242" s="4" t="s">
        <v>6036</v>
      </c>
      <c r="D242" s="4" t="s">
        <v>1513</v>
      </c>
      <c r="E242" s="3">
        <v>2019</v>
      </c>
      <c r="F242" s="7" t="s">
        <v>226</v>
      </c>
      <c r="G242" s="3" t="s">
        <v>1605</v>
      </c>
      <c r="H242" s="5">
        <v>0</v>
      </c>
      <c r="I242" s="4" t="s">
        <v>1610</v>
      </c>
      <c r="J242" s="4" t="s">
        <v>2115</v>
      </c>
      <c r="K242" s="3" t="s">
        <v>2359</v>
      </c>
      <c r="L242" s="3" t="s">
        <v>1513</v>
      </c>
      <c r="M242" s="4" t="s">
        <v>2360</v>
      </c>
    </row>
    <row r="243" spans="1:13" s="6" customFormat="1" ht="12" x14ac:dyDescent="0.25">
      <c r="A243" s="8">
        <f t="shared" si="3"/>
        <v>242</v>
      </c>
      <c r="B243" s="10" t="s">
        <v>6033</v>
      </c>
      <c r="C243" s="9" t="s">
        <v>6036</v>
      </c>
      <c r="D243" s="9" t="s">
        <v>6037</v>
      </c>
      <c r="E243" s="8">
        <v>2019</v>
      </c>
      <c r="F243" s="10" t="s">
        <v>227</v>
      </c>
      <c r="G243" s="8" t="s">
        <v>1686</v>
      </c>
      <c r="H243" s="11" t="s">
        <v>2361</v>
      </c>
      <c r="I243" s="9" t="s">
        <v>1589</v>
      </c>
      <c r="J243" s="9" t="s">
        <v>2362</v>
      </c>
      <c r="K243" s="8" t="s">
        <v>2363</v>
      </c>
      <c r="L243" s="8" t="str">
        <f>VLOOKUP(K243,'[1]Subscription Journals'!$C$5:$D$1531,2,0)</f>
        <v>0263-6484</v>
      </c>
      <c r="M243" s="9" t="s">
        <v>2364</v>
      </c>
    </row>
    <row r="244" spans="1:13" s="6" customFormat="1" ht="12" x14ac:dyDescent="0.25">
      <c r="A244" s="8">
        <f t="shared" si="3"/>
        <v>243</v>
      </c>
      <c r="B244" s="10" t="s">
        <v>6033</v>
      </c>
      <c r="C244" s="9" t="s">
        <v>6036</v>
      </c>
      <c r="D244" s="9" t="s">
        <v>6037</v>
      </c>
      <c r="E244" s="8">
        <v>2019</v>
      </c>
      <c r="F244" s="10" t="s">
        <v>228</v>
      </c>
      <c r="G244" s="8" t="s">
        <v>1515</v>
      </c>
      <c r="H244" s="11" t="s">
        <v>2365</v>
      </c>
      <c r="I244" s="9" t="s">
        <v>1589</v>
      </c>
      <c r="J244" s="9" t="s">
        <v>2144</v>
      </c>
      <c r="K244" s="8" t="s">
        <v>2366</v>
      </c>
      <c r="L244" s="8" t="str">
        <f>VLOOKUP(K244,'[1]Subscription Journals'!$C$5:$D$1531,2,0)</f>
        <v>1065-6995</v>
      </c>
      <c r="M244" s="9" t="s">
        <v>2367</v>
      </c>
    </row>
    <row r="245" spans="1:13" s="6" customFormat="1" ht="12" x14ac:dyDescent="0.25">
      <c r="A245" s="8">
        <f t="shared" si="3"/>
        <v>244</v>
      </c>
      <c r="B245" s="10" t="s">
        <v>6033</v>
      </c>
      <c r="C245" s="9" t="s">
        <v>6036</v>
      </c>
      <c r="D245" s="9" t="s">
        <v>6037</v>
      </c>
      <c r="E245" s="8">
        <v>2019</v>
      </c>
      <c r="F245" s="10" t="s">
        <v>229</v>
      </c>
      <c r="G245" s="8" t="s">
        <v>1601</v>
      </c>
      <c r="H245" s="11" t="s">
        <v>2368</v>
      </c>
      <c r="I245" s="9" t="s">
        <v>1589</v>
      </c>
      <c r="J245" s="9" t="s">
        <v>2369</v>
      </c>
      <c r="K245" s="8" t="s">
        <v>2370</v>
      </c>
      <c r="L245" s="8" t="str">
        <f>VLOOKUP(K245,'[1]Subscription Journals'!$C$5:$D$1531,2,0)</f>
        <v>1462-5814</v>
      </c>
      <c r="M245" s="9" t="s">
        <v>2371</v>
      </c>
    </row>
    <row r="246" spans="1:13" s="6" customFormat="1" ht="12" x14ac:dyDescent="0.25">
      <c r="A246" s="3">
        <f t="shared" si="3"/>
        <v>245</v>
      </c>
      <c r="B246" s="7" t="s">
        <v>6033</v>
      </c>
      <c r="C246" s="4" t="s">
        <v>6036</v>
      </c>
      <c r="D246" s="4" t="s">
        <v>1513</v>
      </c>
      <c r="E246" s="3">
        <v>2019</v>
      </c>
      <c r="F246" s="7" t="s">
        <v>230</v>
      </c>
      <c r="G246" s="3" t="s">
        <v>1515</v>
      </c>
      <c r="H246" s="5" t="s">
        <v>2372</v>
      </c>
      <c r="I246" s="4" t="s">
        <v>1794</v>
      </c>
      <c r="J246" s="4" t="s">
        <v>2373</v>
      </c>
      <c r="K246" s="3" t="s">
        <v>2374</v>
      </c>
      <c r="L246" s="3" t="str">
        <f>VLOOKUP(K246,'[1]Subscription Journals'!$C$5:$D$1531,2,0)</f>
        <v>0008-8994</v>
      </c>
      <c r="M246" s="4" t="s">
        <v>2375</v>
      </c>
    </row>
    <row r="247" spans="1:13" s="6" customFormat="1" ht="12" hidden="1" x14ac:dyDescent="0.25">
      <c r="A247" s="3">
        <f t="shared" si="3"/>
        <v>246</v>
      </c>
      <c r="B247" s="7" t="s">
        <v>6033</v>
      </c>
      <c r="C247" s="4" t="s">
        <v>1513</v>
      </c>
      <c r="D247" s="4" t="s">
        <v>1513</v>
      </c>
      <c r="E247" s="3">
        <v>2019</v>
      </c>
      <c r="F247" s="7" t="s">
        <v>1436</v>
      </c>
      <c r="G247" s="3" t="s">
        <v>1686</v>
      </c>
      <c r="H247" s="5">
        <v>0</v>
      </c>
      <c r="I247" s="4" t="s">
        <v>1692</v>
      </c>
      <c r="J247" s="4" t="s">
        <v>2376</v>
      </c>
      <c r="K247" s="3" t="s">
        <v>2377</v>
      </c>
      <c r="L247" s="3" t="str">
        <f>VLOOKUP(K247,'[1]Subscription Journals'!$C$5:$D$1531,2,0)</f>
        <v>0009-0352</v>
      </c>
      <c r="M247" s="4" t="s">
        <v>2378</v>
      </c>
    </row>
    <row r="248" spans="1:13" s="6" customFormat="1" ht="12" x14ac:dyDescent="0.25">
      <c r="A248" s="3">
        <f t="shared" si="3"/>
        <v>247</v>
      </c>
      <c r="B248" s="7" t="s">
        <v>6033</v>
      </c>
      <c r="C248" s="4" t="s">
        <v>6036</v>
      </c>
      <c r="D248" s="4" t="s">
        <v>1513</v>
      </c>
      <c r="E248" s="3">
        <v>2019</v>
      </c>
      <c r="F248" s="7" t="s">
        <v>231</v>
      </c>
      <c r="G248" s="3" t="s">
        <v>1537</v>
      </c>
      <c r="H248" s="5" t="s">
        <v>2379</v>
      </c>
      <c r="I248" s="4" t="s">
        <v>1659</v>
      </c>
      <c r="J248" s="4" t="s">
        <v>2380</v>
      </c>
      <c r="K248" s="3" t="s">
        <v>2381</v>
      </c>
      <c r="L248" s="3" t="str">
        <f>VLOOKUP(K248,'[1]Subscription Journals'!$C$5:$D$1531,2,0)</f>
        <v>1439-4227</v>
      </c>
      <c r="M248" s="4" t="s">
        <v>2382</v>
      </c>
    </row>
    <row r="249" spans="1:13" s="6" customFormat="1" ht="12" hidden="1" x14ac:dyDescent="0.25">
      <c r="A249" s="3">
        <f t="shared" si="3"/>
        <v>248</v>
      </c>
      <c r="B249" s="7" t="s">
        <v>6033</v>
      </c>
      <c r="C249" s="4" t="s">
        <v>6036</v>
      </c>
      <c r="D249" s="4" t="s">
        <v>1513</v>
      </c>
      <c r="E249" s="3">
        <v>2019</v>
      </c>
      <c r="F249" s="7" t="s">
        <v>232</v>
      </c>
      <c r="G249" s="3" t="s">
        <v>1638</v>
      </c>
      <c r="H249" s="5">
        <v>0</v>
      </c>
      <c r="I249" s="4" t="s">
        <v>1659</v>
      </c>
      <c r="J249" s="4" t="s">
        <v>1703</v>
      </c>
      <c r="K249" s="3" t="s">
        <v>2383</v>
      </c>
      <c r="L249" s="3" t="s">
        <v>1513</v>
      </c>
      <c r="M249" s="4" t="s">
        <v>2384</v>
      </c>
    </row>
    <row r="250" spans="1:13" s="6" customFormat="1" ht="12" x14ac:dyDescent="0.25">
      <c r="A250" s="3">
        <f t="shared" si="3"/>
        <v>249</v>
      </c>
      <c r="B250" s="7" t="s">
        <v>6033</v>
      </c>
      <c r="C250" s="4" t="s">
        <v>6036</v>
      </c>
      <c r="D250" s="4" t="s">
        <v>1513</v>
      </c>
      <c r="E250" s="3">
        <v>2019</v>
      </c>
      <c r="F250" s="7" t="s">
        <v>233</v>
      </c>
      <c r="G250" s="3" t="s">
        <v>1897</v>
      </c>
      <c r="H250" s="5" t="s">
        <v>2385</v>
      </c>
      <c r="I250" s="4" t="s">
        <v>1659</v>
      </c>
      <c r="J250" s="4" t="s">
        <v>2386</v>
      </c>
      <c r="K250" s="3" t="s">
        <v>2387</v>
      </c>
      <c r="L250" s="3" t="str">
        <f>VLOOKUP(K250,'[1]Subscription Journals'!$C$5:$D$1531,2,0)</f>
        <v>1867-3880</v>
      </c>
      <c r="M250" s="4" t="s">
        <v>2388</v>
      </c>
    </row>
    <row r="251" spans="1:13" s="6" customFormat="1" ht="12" x14ac:dyDescent="0.25">
      <c r="A251" s="3">
        <f t="shared" si="3"/>
        <v>250</v>
      </c>
      <c r="B251" s="7" t="s">
        <v>6033</v>
      </c>
      <c r="C251" s="4" t="s">
        <v>1513</v>
      </c>
      <c r="D251" s="4" t="s">
        <v>1513</v>
      </c>
      <c r="E251" s="3">
        <v>2019</v>
      </c>
      <c r="F251" s="7" t="s">
        <v>1437</v>
      </c>
      <c r="G251" s="3" t="s">
        <v>1638</v>
      </c>
      <c r="H251" s="5" t="s">
        <v>2389</v>
      </c>
      <c r="I251" s="4" t="s">
        <v>1659</v>
      </c>
      <c r="J251" s="4" t="s">
        <v>2390</v>
      </c>
      <c r="K251" s="3" t="s">
        <v>2391</v>
      </c>
      <c r="L251" s="3" t="s">
        <v>1513</v>
      </c>
      <c r="M251" s="4" t="s">
        <v>2392</v>
      </c>
    </row>
    <row r="252" spans="1:13" s="6" customFormat="1" ht="12" x14ac:dyDescent="0.25">
      <c r="A252" s="8">
        <f t="shared" si="3"/>
        <v>251</v>
      </c>
      <c r="B252" s="10" t="s">
        <v>6033</v>
      </c>
      <c r="C252" s="9" t="s">
        <v>6036</v>
      </c>
      <c r="D252" s="9" t="s">
        <v>6037</v>
      </c>
      <c r="E252" s="8">
        <v>2019</v>
      </c>
      <c r="F252" s="10" t="s">
        <v>234</v>
      </c>
      <c r="G252" s="8" t="s">
        <v>1515</v>
      </c>
      <c r="H252" s="11" t="s">
        <v>2393</v>
      </c>
      <c r="I252" s="9" t="s">
        <v>1589</v>
      </c>
      <c r="J252" s="9" t="s">
        <v>2137</v>
      </c>
      <c r="K252" s="8" t="s">
        <v>2394</v>
      </c>
      <c r="L252" s="8" t="str">
        <f>VLOOKUP(K252,'[1]Subscription Journals'!$C$5:$D$1531,2,0)</f>
        <v>1747-0277</v>
      </c>
      <c r="M252" s="9" t="s">
        <v>2395</v>
      </c>
    </row>
    <row r="253" spans="1:13" s="6" customFormat="1" ht="12" x14ac:dyDescent="0.25">
      <c r="A253" s="3">
        <f t="shared" si="3"/>
        <v>252</v>
      </c>
      <c r="B253" s="7" t="s">
        <v>6033</v>
      </c>
      <c r="C253" s="4" t="s">
        <v>6036</v>
      </c>
      <c r="D253" s="4" t="s">
        <v>1513</v>
      </c>
      <c r="E253" s="3">
        <v>2019</v>
      </c>
      <c r="F253" s="7" t="s">
        <v>235</v>
      </c>
      <c r="G253" s="3" t="s">
        <v>1634</v>
      </c>
      <c r="H253" s="5" t="s">
        <v>2396</v>
      </c>
      <c r="I253" s="4" t="s">
        <v>1659</v>
      </c>
      <c r="J253" s="4" t="s">
        <v>1703</v>
      </c>
      <c r="K253" s="3" t="s">
        <v>2397</v>
      </c>
      <c r="L253" s="3" t="str">
        <f>VLOOKUP(K253,'[1]Subscription Journals'!$C$5:$D$1531,2,0)</f>
        <v>0930-7516</v>
      </c>
      <c r="M253" s="4" t="s">
        <v>2398</v>
      </c>
    </row>
    <row r="254" spans="1:13" s="6" customFormat="1" ht="12" x14ac:dyDescent="0.25">
      <c r="A254" s="3">
        <f t="shared" si="3"/>
        <v>253</v>
      </c>
      <c r="B254" s="7" t="s">
        <v>6033</v>
      </c>
      <c r="C254" s="4" t="s">
        <v>6036</v>
      </c>
      <c r="D254" s="4" t="s">
        <v>1513</v>
      </c>
      <c r="E254" s="3">
        <v>2019</v>
      </c>
      <c r="F254" s="7" t="s">
        <v>236</v>
      </c>
      <c r="G254" s="3" t="s">
        <v>1537</v>
      </c>
      <c r="H254" s="5" t="s">
        <v>2399</v>
      </c>
      <c r="I254" s="4" t="s">
        <v>1659</v>
      </c>
      <c r="J254" s="4" t="s">
        <v>1813</v>
      </c>
      <c r="K254" s="3" t="s">
        <v>2400</v>
      </c>
      <c r="L254" s="3" t="str">
        <f>VLOOKUP(K254,'[1]Subscription Journals'!$C$5:$D$1531,2,0)</f>
        <v>0009-2851</v>
      </c>
      <c r="M254" s="4" t="s">
        <v>2401</v>
      </c>
    </row>
    <row r="255" spans="1:13" s="6" customFormat="1" ht="12" x14ac:dyDescent="0.25">
      <c r="A255" s="3">
        <f t="shared" si="3"/>
        <v>254</v>
      </c>
      <c r="B255" s="7" t="s">
        <v>6033</v>
      </c>
      <c r="C255" s="4" t="s">
        <v>6036</v>
      </c>
      <c r="D255" s="4" t="s">
        <v>1513</v>
      </c>
      <c r="E255" s="3">
        <v>2019</v>
      </c>
      <c r="F255" s="7" t="s">
        <v>237</v>
      </c>
      <c r="G255" s="3" t="s">
        <v>1537</v>
      </c>
      <c r="H255" s="5" t="s">
        <v>2402</v>
      </c>
      <c r="I255" s="4" t="s">
        <v>1659</v>
      </c>
      <c r="J255" s="4" t="s">
        <v>1703</v>
      </c>
      <c r="K255" s="3" t="s">
        <v>2403</v>
      </c>
      <c r="L255" s="3" t="str">
        <f>VLOOKUP(K255,'[1]Subscription Journals'!$C$5:$D$1531,2,0)</f>
        <v>0009-286X</v>
      </c>
      <c r="M255" s="4" t="s">
        <v>2404</v>
      </c>
    </row>
    <row r="256" spans="1:13" s="6" customFormat="1" ht="12" x14ac:dyDescent="0.25">
      <c r="A256" s="3">
        <f t="shared" si="3"/>
        <v>255</v>
      </c>
      <c r="B256" s="7" t="s">
        <v>6033</v>
      </c>
      <c r="C256" s="4" t="s">
        <v>6036</v>
      </c>
      <c r="D256" s="4" t="s">
        <v>1513</v>
      </c>
      <c r="E256" s="3">
        <v>2019</v>
      </c>
      <c r="F256" s="7" t="s">
        <v>238</v>
      </c>
      <c r="G256" s="3" t="s">
        <v>1634</v>
      </c>
      <c r="H256" s="5" t="s">
        <v>2405</v>
      </c>
      <c r="I256" s="4" t="s">
        <v>1659</v>
      </c>
      <c r="J256" s="4" t="s">
        <v>1813</v>
      </c>
      <c r="K256" s="3" t="s">
        <v>2406</v>
      </c>
      <c r="L256" s="3" t="str">
        <f>VLOOKUP(K256,'[1]Subscription Journals'!$C$5:$D$1531,2,0)</f>
        <v>0947-6539</v>
      </c>
      <c r="M256" s="4" t="s">
        <v>2407</v>
      </c>
    </row>
    <row r="257" spans="1:13" s="6" customFormat="1" ht="12" x14ac:dyDescent="0.25">
      <c r="A257" s="3">
        <f t="shared" si="3"/>
        <v>256</v>
      </c>
      <c r="B257" s="7" t="s">
        <v>6033</v>
      </c>
      <c r="C257" s="4" t="s">
        <v>6036</v>
      </c>
      <c r="D257" s="4" t="s">
        <v>1513</v>
      </c>
      <c r="E257" s="3">
        <v>2019</v>
      </c>
      <c r="F257" s="7" t="s">
        <v>239</v>
      </c>
      <c r="G257" s="3" t="s">
        <v>1975</v>
      </c>
      <c r="H257" s="5" t="s">
        <v>2408</v>
      </c>
      <c r="I257" s="4" t="s">
        <v>1659</v>
      </c>
      <c r="J257" s="4" t="s">
        <v>1813</v>
      </c>
      <c r="K257" s="3" t="s">
        <v>2409</v>
      </c>
      <c r="L257" s="3" t="str">
        <f>VLOOKUP(K257,'[1]Subscription Journals'!$C$5:$D$1531,2,0)</f>
        <v>1861-4728</v>
      </c>
      <c r="M257" s="4" t="s">
        <v>2410</v>
      </c>
    </row>
    <row r="258" spans="1:13" s="6" customFormat="1" ht="12" x14ac:dyDescent="0.25">
      <c r="A258" s="3">
        <f t="shared" si="3"/>
        <v>257</v>
      </c>
      <c r="B258" s="7" t="s">
        <v>6033</v>
      </c>
      <c r="C258" s="4" t="s">
        <v>6036</v>
      </c>
      <c r="D258" s="4" t="s">
        <v>1513</v>
      </c>
      <c r="E258" s="3">
        <v>2019</v>
      </c>
      <c r="F258" s="7" t="s">
        <v>240</v>
      </c>
      <c r="G258" s="3" t="s">
        <v>2411</v>
      </c>
      <c r="H258" s="5" t="s">
        <v>2412</v>
      </c>
      <c r="I258" s="4" t="s">
        <v>1659</v>
      </c>
      <c r="J258" s="4" t="s">
        <v>1940</v>
      </c>
      <c r="K258" s="3" t="s">
        <v>2413</v>
      </c>
      <c r="L258" s="3" t="str">
        <f>VLOOKUP(K258,'[1]Subscription Journals'!$C$5:$D$1531,2,0)</f>
        <v>1612-1872</v>
      </c>
      <c r="M258" s="4" t="s">
        <v>2414</v>
      </c>
    </row>
    <row r="259" spans="1:13" s="6" customFormat="1" ht="12" x14ac:dyDescent="0.25">
      <c r="A259" s="3">
        <f t="shared" ref="A259:A322" si="4">+A258+1</f>
        <v>258</v>
      </c>
      <c r="B259" s="7" t="s">
        <v>6033</v>
      </c>
      <c r="C259" s="4" t="s">
        <v>1513</v>
      </c>
      <c r="D259" s="4" t="s">
        <v>1513</v>
      </c>
      <c r="E259" s="3">
        <v>2019</v>
      </c>
      <c r="F259" s="7" t="s">
        <v>1439</v>
      </c>
      <c r="G259" s="3" t="s">
        <v>1619</v>
      </c>
      <c r="H259" s="5" t="s">
        <v>2415</v>
      </c>
      <c r="I259" s="4" t="s">
        <v>1659</v>
      </c>
      <c r="J259" s="4" t="s">
        <v>2416</v>
      </c>
      <c r="K259" s="3" t="s">
        <v>2417</v>
      </c>
      <c r="L259" s="3" t="str">
        <f>VLOOKUP(K259,'[1]Subscription Journals'!$C$5:$D$1531,2,0)</f>
        <v>0009-3068</v>
      </c>
      <c r="M259" s="4" t="s">
        <v>2418</v>
      </c>
    </row>
    <row r="260" spans="1:13" s="6" customFormat="1" ht="12" x14ac:dyDescent="0.25">
      <c r="A260" s="3">
        <f t="shared" si="4"/>
        <v>259</v>
      </c>
      <c r="B260" s="7" t="s">
        <v>6033</v>
      </c>
      <c r="C260" s="4" t="s">
        <v>1513</v>
      </c>
      <c r="D260" s="4" t="s">
        <v>1513</v>
      </c>
      <c r="E260" s="3">
        <v>2019</v>
      </c>
      <c r="F260" s="7" t="s">
        <v>1440</v>
      </c>
      <c r="G260" s="3" t="s">
        <v>1643</v>
      </c>
      <c r="H260" s="5" t="s">
        <v>2419</v>
      </c>
      <c r="I260" s="4" t="s">
        <v>1659</v>
      </c>
      <c r="J260" s="4" t="s">
        <v>1813</v>
      </c>
      <c r="K260" s="3" t="s">
        <v>2420</v>
      </c>
      <c r="L260" s="3" t="s">
        <v>1513</v>
      </c>
      <c r="M260" s="4" t="s">
        <v>2421</v>
      </c>
    </row>
    <row r="261" spans="1:13" s="6" customFormat="1" ht="12" hidden="1" x14ac:dyDescent="0.25">
      <c r="A261" s="3">
        <f t="shared" si="4"/>
        <v>260</v>
      </c>
      <c r="B261" s="7" t="s">
        <v>6033</v>
      </c>
      <c r="C261" s="4" t="s">
        <v>6036</v>
      </c>
      <c r="D261" s="4" t="s">
        <v>1513</v>
      </c>
      <c r="E261" s="3">
        <v>2019</v>
      </c>
      <c r="F261" s="7" t="s">
        <v>241</v>
      </c>
      <c r="G261" s="3" t="s">
        <v>1529</v>
      </c>
      <c r="H261" s="5">
        <v>0</v>
      </c>
      <c r="I261" s="4" t="s">
        <v>1659</v>
      </c>
      <c r="J261" s="4" t="s">
        <v>1813</v>
      </c>
      <c r="K261" s="3" t="s">
        <v>2422</v>
      </c>
      <c r="L261" s="3" t="str">
        <f>VLOOKUP(K261,'[1]Subscription Journals'!$C$5:$D$1531,2,0)</f>
        <v>0944-5846</v>
      </c>
      <c r="M261" s="4" t="s">
        <v>2423</v>
      </c>
    </row>
    <row r="262" spans="1:13" s="6" customFormat="1" ht="12" x14ac:dyDescent="0.25">
      <c r="A262" s="3">
        <f t="shared" si="4"/>
        <v>261</v>
      </c>
      <c r="B262" s="7" t="s">
        <v>6033</v>
      </c>
      <c r="C262" s="4" t="s">
        <v>6036</v>
      </c>
      <c r="D262" s="4" t="s">
        <v>1513</v>
      </c>
      <c r="E262" s="3">
        <v>2019</v>
      </c>
      <c r="F262" s="7" t="s">
        <v>242</v>
      </c>
      <c r="G262" s="3" t="s">
        <v>1975</v>
      </c>
      <c r="H262" s="5" t="s">
        <v>2424</v>
      </c>
      <c r="I262" s="4" t="s">
        <v>1659</v>
      </c>
      <c r="J262" s="4" t="s">
        <v>1940</v>
      </c>
      <c r="K262" s="3" t="s">
        <v>2425</v>
      </c>
      <c r="L262" s="3" t="str">
        <f>VLOOKUP(K262,'[1]Subscription Journals'!$C$5:$D$1531,2,0)</f>
        <v>1860-7179</v>
      </c>
      <c r="M262" s="4" t="s">
        <v>2426</v>
      </c>
    </row>
    <row r="263" spans="1:13" s="6" customFormat="1" ht="12" x14ac:dyDescent="0.25">
      <c r="A263" s="3">
        <f t="shared" si="4"/>
        <v>262</v>
      </c>
      <c r="B263" s="7" t="s">
        <v>6033</v>
      </c>
      <c r="C263" s="4" t="s">
        <v>1513</v>
      </c>
      <c r="D263" s="4" t="s">
        <v>1513</v>
      </c>
      <c r="E263" s="3">
        <v>2019</v>
      </c>
      <c r="F263" s="7" t="s">
        <v>1441</v>
      </c>
      <c r="G263" s="3" t="s">
        <v>1614</v>
      </c>
      <c r="H263" s="5" t="s">
        <v>2427</v>
      </c>
      <c r="I263" s="4" t="s">
        <v>1610</v>
      </c>
      <c r="J263" s="4" t="s">
        <v>2428</v>
      </c>
      <c r="K263" s="3" t="s">
        <v>2429</v>
      </c>
      <c r="L263" s="3" t="s">
        <v>1513</v>
      </c>
      <c r="M263" s="4" t="s">
        <v>2430</v>
      </c>
    </row>
    <row r="264" spans="1:13" s="6" customFormat="1" ht="12" hidden="1" x14ac:dyDescent="0.25">
      <c r="A264" s="3">
        <f t="shared" si="4"/>
        <v>263</v>
      </c>
      <c r="B264" s="7" t="s">
        <v>6033</v>
      </c>
      <c r="C264" s="4" t="s">
        <v>1513</v>
      </c>
      <c r="D264" s="4" t="s">
        <v>1513</v>
      </c>
      <c r="E264" s="3">
        <v>2019</v>
      </c>
      <c r="F264" s="7" t="s">
        <v>1438</v>
      </c>
      <c r="G264" s="3" t="s">
        <v>1605</v>
      </c>
      <c r="H264" s="5">
        <v>0</v>
      </c>
      <c r="I264" s="4" t="s">
        <v>1659</v>
      </c>
      <c r="J264" s="4" t="s">
        <v>2431</v>
      </c>
      <c r="K264" s="3" t="s">
        <v>2432</v>
      </c>
      <c r="L264" s="3" t="s">
        <v>1513</v>
      </c>
      <c r="M264" s="4" t="s">
        <v>2433</v>
      </c>
    </row>
    <row r="265" spans="1:13" s="6" customFormat="1" ht="12" x14ac:dyDescent="0.25">
      <c r="A265" s="3">
        <f t="shared" si="4"/>
        <v>264</v>
      </c>
      <c r="B265" s="7" t="s">
        <v>6033</v>
      </c>
      <c r="C265" s="4" t="s">
        <v>6036</v>
      </c>
      <c r="D265" s="4" t="s">
        <v>1513</v>
      </c>
      <c r="E265" s="3">
        <v>2019</v>
      </c>
      <c r="F265" s="7" t="s">
        <v>243</v>
      </c>
      <c r="G265" s="3" t="s">
        <v>1537</v>
      </c>
      <c r="H265" s="5" t="s">
        <v>2434</v>
      </c>
      <c r="I265" s="4" t="s">
        <v>1659</v>
      </c>
      <c r="J265" s="4" t="s">
        <v>2435</v>
      </c>
      <c r="K265" s="3" t="s">
        <v>2436</v>
      </c>
      <c r="L265" s="3" t="str">
        <f>VLOOKUP(K265,'[1]Subscription Journals'!$C$5:$D$1531,2,0)</f>
        <v>1439-4235</v>
      </c>
      <c r="M265" s="4" t="s">
        <v>2437</v>
      </c>
    </row>
    <row r="266" spans="1:13" s="6" customFormat="1" ht="12" x14ac:dyDescent="0.25">
      <c r="A266" s="3">
        <f t="shared" si="4"/>
        <v>265</v>
      </c>
      <c r="B266" s="7" t="s">
        <v>6033</v>
      </c>
      <c r="C266" s="4" t="s">
        <v>6036</v>
      </c>
      <c r="D266" s="4" t="s">
        <v>1513</v>
      </c>
      <c r="E266" s="3">
        <v>2019</v>
      </c>
      <c r="F266" s="7" t="s">
        <v>244</v>
      </c>
      <c r="G266" s="3" t="s">
        <v>1630</v>
      </c>
      <c r="H266" s="5" t="s">
        <v>2438</v>
      </c>
      <c r="I266" s="4" t="s">
        <v>1659</v>
      </c>
      <c r="J266" s="4" t="s">
        <v>1813</v>
      </c>
      <c r="K266" s="3" t="s">
        <v>2439</v>
      </c>
      <c r="L266" s="3" t="s">
        <v>1513</v>
      </c>
      <c r="M266" s="4" t="s">
        <v>2440</v>
      </c>
    </row>
    <row r="267" spans="1:13" s="6" customFormat="1" ht="12" x14ac:dyDescent="0.25">
      <c r="A267" s="3">
        <f t="shared" si="4"/>
        <v>266</v>
      </c>
      <c r="B267" s="7" t="s">
        <v>6033</v>
      </c>
      <c r="C267" s="4" t="s">
        <v>1513</v>
      </c>
      <c r="D267" s="4" t="s">
        <v>1513</v>
      </c>
      <c r="E267" s="3">
        <v>2019</v>
      </c>
      <c r="F267" s="7" t="s">
        <v>1442</v>
      </c>
      <c r="G267" s="3" t="s">
        <v>1802</v>
      </c>
      <c r="H267" s="5" t="s">
        <v>2441</v>
      </c>
      <c r="I267" s="4" t="s">
        <v>1659</v>
      </c>
      <c r="J267" s="4" t="s">
        <v>2442</v>
      </c>
      <c r="K267" s="3" t="s">
        <v>2443</v>
      </c>
      <c r="L267" s="3" t="str">
        <f>VLOOKUP(K267,'[1]Subscription Journals'!$C$5:$D$1531,2,0)</f>
        <v>1864-5631</v>
      </c>
      <c r="M267" s="4" t="s">
        <v>2444</v>
      </c>
    </row>
    <row r="268" spans="1:13" s="6" customFormat="1" ht="12" hidden="1" x14ac:dyDescent="0.25">
      <c r="A268" s="3">
        <f t="shared" si="4"/>
        <v>267</v>
      </c>
      <c r="B268" s="7" t="s">
        <v>6033</v>
      </c>
      <c r="C268" s="4" t="s">
        <v>1513</v>
      </c>
      <c r="D268" s="4" t="s">
        <v>1513</v>
      </c>
      <c r="E268" s="3">
        <v>2019</v>
      </c>
      <c r="F268" s="7" t="s">
        <v>1443</v>
      </c>
      <c r="G268" s="3" t="s">
        <v>1609</v>
      </c>
      <c r="H268" s="5">
        <v>0</v>
      </c>
      <c r="I268" s="4">
        <v>0</v>
      </c>
      <c r="J268" s="4">
        <v>0</v>
      </c>
      <c r="K268" s="3" t="s">
        <v>2445</v>
      </c>
      <c r="L268" s="3" t="s">
        <v>1513</v>
      </c>
      <c r="M268" s="4" t="s">
        <v>2446</v>
      </c>
    </row>
    <row r="269" spans="1:13" s="6" customFormat="1" ht="12" x14ac:dyDescent="0.25">
      <c r="A269" s="8">
        <f t="shared" si="4"/>
        <v>268</v>
      </c>
      <c r="B269" s="10" t="s">
        <v>6033</v>
      </c>
      <c r="C269" s="9" t="s">
        <v>6036</v>
      </c>
      <c r="D269" s="9" t="s">
        <v>6037</v>
      </c>
      <c r="E269" s="8">
        <v>2019</v>
      </c>
      <c r="F269" s="10" t="s">
        <v>245</v>
      </c>
      <c r="G269" s="8" t="s">
        <v>1515</v>
      </c>
      <c r="H269" s="11" t="s">
        <v>2447</v>
      </c>
      <c r="I269" s="9" t="s">
        <v>1538</v>
      </c>
      <c r="J269" s="9" t="s">
        <v>1991</v>
      </c>
      <c r="K269" s="8" t="s">
        <v>2448</v>
      </c>
      <c r="L269" s="8" t="str">
        <f>VLOOKUP(K269,'[1]Subscription Journals'!$C$5:$D$1531,2,0)</f>
        <v>1356-7500</v>
      </c>
      <c r="M269" s="9" t="s">
        <v>2449</v>
      </c>
    </row>
    <row r="270" spans="1:13" s="6" customFormat="1" ht="12" x14ac:dyDescent="0.25">
      <c r="A270" s="8">
        <f t="shared" si="4"/>
        <v>269</v>
      </c>
      <c r="B270" s="10" t="s">
        <v>6033</v>
      </c>
      <c r="C270" s="9" t="s">
        <v>6036</v>
      </c>
      <c r="D270" s="9" t="s">
        <v>6037</v>
      </c>
      <c r="E270" s="8">
        <v>2019</v>
      </c>
      <c r="F270" s="10" t="s">
        <v>246</v>
      </c>
      <c r="G270" s="8" t="s">
        <v>1686</v>
      </c>
      <c r="H270" s="11" t="s">
        <v>2450</v>
      </c>
      <c r="I270" s="9" t="s">
        <v>1594</v>
      </c>
      <c r="J270" s="9" t="s">
        <v>2451</v>
      </c>
      <c r="K270" s="8" t="s">
        <v>2452</v>
      </c>
      <c r="L270" s="8" t="str">
        <f>VLOOKUP(K270,'[1]Subscription Journals'!$C$5:$D$1531,2,0)</f>
        <v>0952-9136</v>
      </c>
      <c r="M270" s="9" t="s">
        <v>2453</v>
      </c>
    </row>
    <row r="271" spans="1:13" s="6" customFormat="1" ht="12" x14ac:dyDescent="0.25">
      <c r="A271" s="8">
        <f t="shared" si="4"/>
        <v>270</v>
      </c>
      <c r="B271" s="10" t="s">
        <v>6033</v>
      </c>
      <c r="C271" s="9" t="s">
        <v>6036</v>
      </c>
      <c r="D271" s="9" t="s">
        <v>6037</v>
      </c>
      <c r="E271" s="8">
        <v>2019</v>
      </c>
      <c r="F271" s="10" t="s">
        <v>247</v>
      </c>
      <c r="G271" s="8" t="s">
        <v>1515</v>
      </c>
      <c r="H271" s="11" t="s">
        <v>2454</v>
      </c>
      <c r="I271" s="9" t="s">
        <v>1594</v>
      </c>
      <c r="J271" s="9" t="s">
        <v>2245</v>
      </c>
      <c r="K271" s="8" t="s">
        <v>2455</v>
      </c>
      <c r="L271" s="8" t="str">
        <f>VLOOKUP(K271,'[1]Subscription Journals'!$C$5:$D$1531,2,0)</f>
        <v>1475-357X</v>
      </c>
      <c r="M271" s="9" t="s">
        <v>2456</v>
      </c>
    </row>
    <row r="272" spans="1:13" s="6" customFormat="1" ht="12" x14ac:dyDescent="0.25">
      <c r="A272" s="8">
        <f t="shared" si="4"/>
        <v>271</v>
      </c>
      <c r="B272" s="10" t="s">
        <v>6033</v>
      </c>
      <c r="C272" s="9" t="s">
        <v>6036</v>
      </c>
      <c r="D272" s="9" t="s">
        <v>6037</v>
      </c>
      <c r="E272" s="8">
        <v>2019</v>
      </c>
      <c r="F272" s="10" t="s">
        <v>248</v>
      </c>
      <c r="G272" s="8" t="s">
        <v>1515</v>
      </c>
      <c r="H272" s="11" t="s">
        <v>2457</v>
      </c>
      <c r="I272" s="9" t="s">
        <v>1594</v>
      </c>
      <c r="J272" s="9" t="s">
        <v>2245</v>
      </c>
      <c r="K272" s="8" t="s">
        <v>2458</v>
      </c>
      <c r="L272" s="8" t="str">
        <f>VLOOKUP(K272,'[1]Subscription Journals'!$C$5:$D$1531,2,0)</f>
        <v>0009-3920</v>
      </c>
      <c r="M272" s="9" t="s">
        <v>2459</v>
      </c>
    </row>
    <row r="273" spans="1:13" s="6" customFormat="1" ht="12" x14ac:dyDescent="0.25">
      <c r="A273" s="8">
        <f t="shared" si="4"/>
        <v>272</v>
      </c>
      <c r="B273" s="10" t="s">
        <v>6033</v>
      </c>
      <c r="C273" s="9" t="s">
        <v>6036</v>
      </c>
      <c r="D273" s="9" t="s">
        <v>6037</v>
      </c>
      <c r="E273" s="8">
        <v>2019</v>
      </c>
      <c r="F273" s="10" t="s">
        <v>249</v>
      </c>
      <c r="G273" s="8" t="s">
        <v>1925</v>
      </c>
      <c r="H273" s="11" t="s">
        <v>2460</v>
      </c>
      <c r="I273" s="9" t="s">
        <v>1594</v>
      </c>
      <c r="J273" s="9" t="s">
        <v>2245</v>
      </c>
      <c r="K273" s="8" t="s">
        <v>2461</v>
      </c>
      <c r="L273" s="8" t="str">
        <f>VLOOKUP(K273,'[1]Subscription Journals'!$C$5:$D$1531,2,0)</f>
        <v>1750-8592</v>
      </c>
      <c r="M273" s="9" t="s">
        <v>2462</v>
      </c>
    </row>
    <row r="274" spans="1:13" s="6" customFormat="1" ht="12" x14ac:dyDescent="0.25">
      <c r="A274" s="8">
        <f t="shared" si="4"/>
        <v>273</v>
      </c>
      <c r="B274" s="10" t="s">
        <v>6033</v>
      </c>
      <c r="C274" s="9" t="s">
        <v>6036</v>
      </c>
      <c r="D274" s="9" t="s">
        <v>6037</v>
      </c>
      <c r="E274" s="8">
        <v>2019</v>
      </c>
      <c r="F274" s="10" t="s">
        <v>250</v>
      </c>
      <c r="G274" s="8" t="s">
        <v>1515</v>
      </c>
      <c r="H274" s="11" t="s">
        <v>2463</v>
      </c>
      <c r="I274" s="9" t="s">
        <v>1538</v>
      </c>
      <c r="J274" s="9" t="s">
        <v>2464</v>
      </c>
      <c r="K274" s="8" t="s">
        <v>2465</v>
      </c>
      <c r="L274" s="8" t="str">
        <f>VLOOKUP(K274,'[1]Subscription Journals'!$C$5:$D$1531,2,0)</f>
        <v>0305-1862</v>
      </c>
      <c r="M274" s="9" t="s">
        <v>2466</v>
      </c>
    </row>
    <row r="275" spans="1:13" s="6" customFormat="1" ht="12" x14ac:dyDescent="0.25">
      <c r="A275" s="3">
        <f t="shared" si="4"/>
        <v>274</v>
      </c>
      <c r="B275" s="7" t="s">
        <v>6033</v>
      </c>
      <c r="C275" s="4" t="s">
        <v>6036</v>
      </c>
      <c r="D275" s="4" t="s">
        <v>1513</v>
      </c>
      <c r="E275" s="3">
        <v>2019</v>
      </c>
      <c r="F275" s="7" t="s">
        <v>251</v>
      </c>
      <c r="G275" s="3" t="s">
        <v>1515</v>
      </c>
      <c r="H275" s="5" t="s">
        <v>2467</v>
      </c>
      <c r="I275" s="4" t="s">
        <v>1594</v>
      </c>
      <c r="J275" s="4" t="s">
        <v>2451</v>
      </c>
      <c r="K275" s="3" t="s">
        <v>2468</v>
      </c>
      <c r="L275" s="3" t="str">
        <f>VLOOKUP(K275,'[1]Subscription Journals'!$C$5:$D$1531,2,0)</f>
        <v>0951-0605</v>
      </c>
      <c r="M275" s="4" t="s">
        <v>2469</v>
      </c>
    </row>
    <row r="276" spans="1:13" s="6" customFormat="1" ht="12" x14ac:dyDescent="0.25">
      <c r="A276" s="3">
        <f t="shared" si="4"/>
        <v>275</v>
      </c>
      <c r="B276" s="7" t="s">
        <v>6033</v>
      </c>
      <c r="C276" s="4" t="s">
        <v>6036</v>
      </c>
      <c r="D276" s="4" t="s">
        <v>1513</v>
      </c>
      <c r="E276" s="3">
        <v>2019</v>
      </c>
      <c r="F276" s="7" t="s">
        <v>252</v>
      </c>
      <c r="G276" s="3" t="s">
        <v>1975</v>
      </c>
      <c r="H276" s="5" t="s">
        <v>2470</v>
      </c>
      <c r="I276" s="4" t="s">
        <v>1517</v>
      </c>
      <c r="J276" s="4" t="s">
        <v>1972</v>
      </c>
      <c r="K276" s="3" t="s">
        <v>2471</v>
      </c>
      <c r="L276" s="3" t="str">
        <f>VLOOKUP(K276,'[1]Subscription Journals'!$C$5:$D$1531,2,0)</f>
        <v>1671-2234</v>
      </c>
      <c r="M276" s="4" t="s">
        <v>2472</v>
      </c>
    </row>
    <row r="277" spans="1:13" s="6" customFormat="1" ht="12" x14ac:dyDescent="0.25">
      <c r="A277" s="3">
        <f t="shared" si="4"/>
        <v>276</v>
      </c>
      <c r="B277" s="7" t="s">
        <v>6033</v>
      </c>
      <c r="C277" s="4" t="s">
        <v>6036</v>
      </c>
      <c r="D277" s="4" t="s">
        <v>1513</v>
      </c>
      <c r="E277" s="3">
        <v>2019</v>
      </c>
      <c r="F277" s="7" t="s">
        <v>253</v>
      </c>
      <c r="G277" s="3" t="s">
        <v>1556</v>
      </c>
      <c r="H277" s="5" t="s">
        <v>2473</v>
      </c>
      <c r="I277" s="4" t="s">
        <v>1659</v>
      </c>
      <c r="J277" s="4" t="s">
        <v>1813</v>
      </c>
      <c r="K277" s="3" t="s">
        <v>2474</v>
      </c>
      <c r="L277" s="3" t="str">
        <f>VLOOKUP(K277,'[1]Subscription Journals'!$C$5:$D$1531,2,0)</f>
        <v>1001-604X</v>
      </c>
      <c r="M277" s="4" t="s">
        <v>2475</v>
      </c>
    </row>
    <row r="278" spans="1:13" s="6" customFormat="1" ht="12" x14ac:dyDescent="0.25">
      <c r="A278" s="3">
        <f t="shared" si="4"/>
        <v>277</v>
      </c>
      <c r="B278" s="7" t="s">
        <v>6033</v>
      </c>
      <c r="C278" s="4" t="s">
        <v>6036</v>
      </c>
      <c r="D278" s="4" t="s">
        <v>1513</v>
      </c>
      <c r="E278" s="3">
        <v>2019</v>
      </c>
      <c r="F278" s="7" t="s">
        <v>254</v>
      </c>
      <c r="G278" s="3" t="s">
        <v>1686</v>
      </c>
      <c r="H278" s="5" t="s">
        <v>2476</v>
      </c>
      <c r="I278" s="4" t="s">
        <v>1659</v>
      </c>
      <c r="J278" s="4" t="s">
        <v>1660</v>
      </c>
      <c r="K278" s="3" t="s">
        <v>2477</v>
      </c>
      <c r="L278" s="3" t="str">
        <f>VLOOKUP(K278,'[1]Subscription Journals'!$C$5:$D$1531,2,0)</f>
        <v>0899-0042</v>
      </c>
      <c r="M278" s="4" t="s">
        <v>2478</v>
      </c>
    </row>
    <row r="279" spans="1:13" s="6" customFormat="1" ht="12" x14ac:dyDescent="0.25">
      <c r="A279" s="3">
        <f t="shared" si="4"/>
        <v>278</v>
      </c>
      <c r="B279" s="7" t="s">
        <v>6033</v>
      </c>
      <c r="C279" s="4" t="s">
        <v>6036</v>
      </c>
      <c r="D279" s="4" t="s">
        <v>1513</v>
      </c>
      <c r="E279" s="3">
        <v>2019</v>
      </c>
      <c r="F279" s="7" t="s">
        <v>255</v>
      </c>
      <c r="G279" s="3" t="s">
        <v>1529</v>
      </c>
      <c r="H279" s="5" t="s">
        <v>2479</v>
      </c>
      <c r="I279" s="4" t="s">
        <v>1538</v>
      </c>
      <c r="J279" s="4" t="s">
        <v>2480</v>
      </c>
      <c r="K279" s="3" t="s">
        <v>2481</v>
      </c>
      <c r="L279" s="3" t="str">
        <f>VLOOKUP(K279,'[1]Subscription Journals'!$C$5:$D$1531,2,0)</f>
        <v>1535-6841</v>
      </c>
      <c r="M279" s="4" t="s">
        <v>2482</v>
      </c>
    </row>
    <row r="280" spans="1:13" s="6" customFormat="1" ht="12" hidden="1" x14ac:dyDescent="0.25">
      <c r="A280" s="3">
        <f t="shared" si="4"/>
        <v>279</v>
      </c>
      <c r="B280" s="7" t="s">
        <v>6033</v>
      </c>
      <c r="C280" s="4" t="s">
        <v>6036</v>
      </c>
      <c r="D280" s="4" t="s">
        <v>1513</v>
      </c>
      <c r="E280" s="3">
        <v>2019</v>
      </c>
      <c r="F280" s="7" t="s">
        <v>256</v>
      </c>
      <c r="G280" s="3" t="s">
        <v>1515</v>
      </c>
      <c r="H280" s="5">
        <v>0</v>
      </c>
      <c r="I280" s="4" t="s">
        <v>1538</v>
      </c>
      <c r="J280" s="4" t="s">
        <v>1727</v>
      </c>
      <c r="K280" s="3" t="s">
        <v>2483</v>
      </c>
      <c r="L280" s="3" t="str">
        <f>VLOOKUP(K280,'[1]Subscription Journals'!$C$5:$D$1531,2,0)</f>
        <v>0893-0465</v>
      </c>
      <c r="M280" s="4" t="s">
        <v>2484</v>
      </c>
    </row>
    <row r="281" spans="1:13" s="6" customFormat="1" ht="12" x14ac:dyDescent="0.25">
      <c r="A281" s="3">
        <f t="shared" si="4"/>
        <v>280</v>
      </c>
      <c r="B281" s="7" t="s">
        <v>6033</v>
      </c>
      <c r="C281" s="4" t="s">
        <v>6036</v>
      </c>
      <c r="D281" s="4" t="s">
        <v>1513</v>
      </c>
      <c r="E281" s="3">
        <v>2019</v>
      </c>
      <c r="F281" s="7" t="s">
        <v>257</v>
      </c>
      <c r="G281" s="3" t="s">
        <v>1515</v>
      </c>
      <c r="H281" s="5" t="s">
        <v>2485</v>
      </c>
      <c r="I281" s="4" t="s">
        <v>1589</v>
      </c>
      <c r="J281" s="4" t="s">
        <v>2486</v>
      </c>
      <c r="K281" s="3" t="s">
        <v>2487</v>
      </c>
      <c r="L281" s="3" t="str">
        <f>VLOOKUP(K281,'[1]Subscription Journals'!$C$5:$D$1531,2,0)</f>
        <v>0748-3007</v>
      </c>
      <c r="M281" s="4" t="s">
        <v>2488</v>
      </c>
    </row>
    <row r="282" spans="1:13" s="6" customFormat="1" ht="12" hidden="1" x14ac:dyDescent="0.25">
      <c r="A282" s="3">
        <f t="shared" si="4"/>
        <v>281</v>
      </c>
      <c r="B282" s="7" t="s">
        <v>6033</v>
      </c>
      <c r="C282" s="4" t="s">
        <v>6036</v>
      </c>
      <c r="D282" s="4" t="s">
        <v>1513</v>
      </c>
      <c r="E282" s="3">
        <v>2019</v>
      </c>
      <c r="F282" s="7" t="s">
        <v>258</v>
      </c>
      <c r="G282" s="3" t="s">
        <v>1634</v>
      </c>
      <c r="H282" s="5">
        <v>0</v>
      </c>
      <c r="I282" s="4" t="s">
        <v>1543</v>
      </c>
      <c r="J282" s="4" t="s">
        <v>2489</v>
      </c>
      <c r="K282" s="3" t="s">
        <v>2490</v>
      </c>
      <c r="L282" s="3" t="str">
        <f>VLOOKUP(K282,'[1]Subscription Journals'!$C$5:$D$1531,2,0)</f>
        <v>1863-0650</v>
      </c>
      <c r="M282" s="4" t="s">
        <v>2491</v>
      </c>
    </row>
    <row r="283" spans="1:13" s="6" customFormat="1" ht="12" x14ac:dyDescent="0.25">
      <c r="A283" s="8">
        <f t="shared" si="4"/>
        <v>282</v>
      </c>
      <c r="B283" s="10" t="s">
        <v>6033</v>
      </c>
      <c r="C283" s="9" t="s">
        <v>6036</v>
      </c>
      <c r="D283" s="9" t="s">
        <v>6037</v>
      </c>
      <c r="E283" s="8">
        <v>2019</v>
      </c>
      <c r="F283" s="10" t="s">
        <v>259</v>
      </c>
      <c r="G283" s="8" t="s">
        <v>1515</v>
      </c>
      <c r="H283" s="11" t="s">
        <v>2492</v>
      </c>
      <c r="I283" s="9" t="s">
        <v>1522</v>
      </c>
      <c r="J283" s="9" t="s">
        <v>1719</v>
      </c>
      <c r="K283" s="8" t="s">
        <v>2493</v>
      </c>
      <c r="L283" s="8" t="str">
        <f>VLOOKUP(K283,'[1]Subscription Journals'!$C$5:$D$1531,2,0)</f>
        <v>0954-7894</v>
      </c>
      <c r="M283" s="9" t="s">
        <v>2494</v>
      </c>
    </row>
    <row r="284" spans="1:13" s="6" customFormat="1" ht="12" x14ac:dyDescent="0.25">
      <c r="A284" s="8">
        <f t="shared" si="4"/>
        <v>283</v>
      </c>
      <c r="B284" s="10" t="s">
        <v>6033</v>
      </c>
      <c r="C284" s="9" t="s">
        <v>6036</v>
      </c>
      <c r="D284" s="9" t="s">
        <v>6037</v>
      </c>
      <c r="E284" s="8">
        <v>2019</v>
      </c>
      <c r="F284" s="10" t="s">
        <v>260</v>
      </c>
      <c r="G284" s="8" t="s">
        <v>1515</v>
      </c>
      <c r="H284" s="11" t="s">
        <v>2495</v>
      </c>
      <c r="I284" s="9" t="s">
        <v>1522</v>
      </c>
      <c r="J284" s="9" t="s">
        <v>2025</v>
      </c>
      <c r="K284" s="8" t="s">
        <v>2496</v>
      </c>
      <c r="L284" s="8" t="str">
        <f>VLOOKUP(K284,'[1]Subscription Journals'!$C$5:$D$1531,2,0)</f>
        <v>0307-6938</v>
      </c>
      <c r="M284" s="9" t="s">
        <v>2497</v>
      </c>
    </row>
    <row r="285" spans="1:13" s="6" customFormat="1" ht="12" x14ac:dyDescent="0.25">
      <c r="A285" s="8">
        <f t="shared" si="4"/>
        <v>284</v>
      </c>
      <c r="B285" s="10" t="s">
        <v>6033</v>
      </c>
      <c r="C285" s="9" t="s">
        <v>6036</v>
      </c>
      <c r="D285" s="9" t="s">
        <v>6037</v>
      </c>
      <c r="E285" s="8">
        <v>2019</v>
      </c>
      <c r="F285" s="10" t="s">
        <v>261</v>
      </c>
      <c r="G285" s="8" t="s">
        <v>1515</v>
      </c>
      <c r="H285" s="11" t="s">
        <v>2498</v>
      </c>
      <c r="I285" s="9" t="s">
        <v>1522</v>
      </c>
      <c r="J285" s="9" t="s">
        <v>1883</v>
      </c>
      <c r="K285" s="8" t="s">
        <v>2499</v>
      </c>
      <c r="L285" s="8" t="str">
        <f>VLOOKUP(K285,'[1]Subscription Journals'!$C$5:$D$1531,2,0)</f>
        <v>0009-9104</v>
      </c>
      <c r="M285" s="9" t="s">
        <v>2500</v>
      </c>
    </row>
    <row r="286" spans="1:13" s="6" customFormat="1" ht="12" x14ac:dyDescent="0.25">
      <c r="A286" s="8">
        <f t="shared" si="4"/>
        <v>285</v>
      </c>
      <c r="B286" s="10" t="s">
        <v>6033</v>
      </c>
      <c r="C286" s="9" t="s">
        <v>6036</v>
      </c>
      <c r="D286" s="9" t="s">
        <v>6037</v>
      </c>
      <c r="E286" s="8">
        <v>2019</v>
      </c>
      <c r="F286" s="10" t="s">
        <v>262</v>
      </c>
      <c r="G286" s="8" t="s">
        <v>1515</v>
      </c>
      <c r="H286" s="11" t="s">
        <v>2239</v>
      </c>
      <c r="I286" s="9" t="s">
        <v>1522</v>
      </c>
      <c r="J286" s="9" t="s">
        <v>2501</v>
      </c>
      <c r="K286" s="8" t="s">
        <v>2502</v>
      </c>
      <c r="L286" s="8" t="str">
        <f>VLOOKUP(K286,'[1]Subscription Journals'!$C$5:$D$1531,2,0)</f>
        <v>1442-6404</v>
      </c>
      <c r="M286" s="9" t="s">
        <v>2503</v>
      </c>
    </row>
    <row r="287" spans="1:13" s="6" customFormat="1" ht="12" hidden="1" x14ac:dyDescent="0.25">
      <c r="A287" s="8">
        <f t="shared" si="4"/>
        <v>286</v>
      </c>
      <c r="B287" s="10" t="s">
        <v>6033</v>
      </c>
      <c r="C287" s="9" t="s">
        <v>6036</v>
      </c>
      <c r="D287" s="9" t="s">
        <v>6037</v>
      </c>
      <c r="E287" s="8">
        <v>2019</v>
      </c>
      <c r="F287" s="10" t="s">
        <v>263</v>
      </c>
      <c r="G287" s="8" t="s">
        <v>1619</v>
      </c>
      <c r="H287" s="11">
        <v>0</v>
      </c>
      <c r="I287" s="9" t="s">
        <v>1706</v>
      </c>
      <c r="J287" s="9" t="s">
        <v>2051</v>
      </c>
      <c r="K287" s="8" t="s">
        <v>2504</v>
      </c>
      <c r="L287" s="8" t="str">
        <f>VLOOKUP(K287,'[1]Subscription Journals'!$C$5:$D$1531,2,0)</f>
        <v>2573-8046</v>
      </c>
      <c r="M287" s="9" t="s">
        <v>2505</v>
      </c>
    </row>
    <row r="288" spans="1:13" s="6" customFormat="1" ht="12" x14ac:dyDescent="0.25">
      <c r="A288" s="3">
        <f t="shared" si="4"/>
        <v>287</v>
      </c>
      <c r="B288" s="7" t="s">
        <v>6033</v>
      </c>
      <c r="C288" s="4" t="s">
        <v>6036</v>
      </c>
      <c r="D288" s="4" t="s">
        <v>1513</v>
      </c>
      <c r="E288" s="3">
        <v>2019</v>
      </c>
      <c r="F288" s="7" t="s">
        <v>264</v>
      </c>
      <c r="G288" s="3" t="s">
        <v>1686</v>
      </c>
      <c r="H288" s="5" t="s">
        <v>2506</v>
      </c>
      <c r="I288" s="4" t="s">
        <v>1589</v>
      </c>
      <c r="J288" s="4" t="s">
        <v>1799</v>
      </c>
      <c r="K288" s="3" t="s">
        <v>2507</v>
      </c>
      <c r="L288" s="3" t="str">
        <f>VLOOKUP(K288,'[1]Subscription Journals'!$C$5:$D$1531,2,0)</f>
        <v>0897-3806</v>
      </c>
      <c r="M288" s="4" t="s">
        <v>2508</v>
      </c>
    </row>
    <row r="289" spans="1:13" s="6" customFormat="1" ht="12" hidden="1" x14ac:dyDescent="0.25">
      <c r="A289" s="8">
        <f t="shared" si="4"/>
        <v>288</v>
      </c>
      <c r="B289" s="10" t="s">
        <v>6033</v>
      </c>
      <c r="C289" s="9" t="s">
        <v>6036</v>
      </c>
      <c r="D289" s="9" t="s">
        <v>6037</v>
      </c>
      <c r="E289" s="8">
        <v>2019</v>
      </c>
      <c r="F289" s="10" t="s">
        <v>265</v>
      </c>
      <c r="G289" s="8" t="s">
        <v>2509</v>
      </c>
      <c r="H289" s="11">
        <v>0</v>
      </c>
      <c r="I289" s="9" t="s">
        <v>1522</v>
      </c>
      <c r="J289" s="9" t="s">
        <v>1565</v>
      </c>
      <c r="K289" s="8" t="s">
        <v>2510</v>
      </c>
      <c r="L289" s="8" t="s">
        <v>1513</v>
      </c>
      <c r="M289" s="9" t="s">
        <v>2511</v>
      </c>
    </row>
    <row r="290" spans="1:13" s="6" customFormat="1" ht="12" x14ac:dyDescent="0.25">
      <c r="A290" s="8">
        <f t="shared" si="4"/>
        <v>289</v>
      </c>
      <c r="B290" s="10" t="s">
        <v>6033</v>
      </c>
      <c r="C290" s="9" t="s">
        <v>6036</v>
      </c>
      <c r="D290" s="9" t="s">
        <v>6037</v>
      </c>
      <c r="E290" s="8">
        <v>2019</v>
      </c>
      <c r="F290" s="10" t="s">
        <v>266</v>
      </c>
      <c r="G290" s="8" t="s">
        <v>1515</v>
      </c>
      <c r="H290" s="11" t="s">
        <v>2512</v>
      </c>
      <c r="I290" s="9" t="s">
        <v>1522</v>
      </c>
      <c r="J290" s="9" t="s">
        <v>2513</v>
      </c>
      <c r="K290" s="8" t="s">
        <v>2514</v>
      </c>
      <c r="L290" s="8" t="str">
        <f>VLOOKUP(K290,'[1]Subscription Journals'!$C$5:$D$1531,2,0)</f>
        <v>0816-4622</v>
      </c>
      <c r="M290" s="9" t="s">
        <v>2515</v>
      </c>
    </row>
    <row r="291" spans="1:13" s="6" customFormat="1" ht="12" x14ac:dyDescent="0.25">
      <c r="A291" s="8">
        <f t="shared" si="4"/>
        <v>290</v>
      </c>
      <c r="B291" s="10" t="s">
        <v>6033</v>
      </c>
      <c r="C291" s="9" t="s">
        <v>6036</v>
      </c>
      <c r="D291" s="9" t="s">
        <v>6037</v>
      </c>
      <c r="E291" s="8">
        <v>2019</v>
      </c>
      <c r="F291" s="10" t="s">
        <v>267</v>
      </c>
      <c r="G291" s="8" t="s">
        <v>1515</v>
      </c>
      <c r="H291" s="11" t="s">
        <v>2516</v>
      </c>
      <c r="I291" s="9" t="s">
        <v>1522</v>
      </c>
      <c r="J291" s="9" t="s">
        <v>1666</v>
      </c>
      <c r="K291" s="8" t="s">
        <v>2517</v>
      </c>
      <c r="L291" s="8" t="str">
        <f>VLOOKUP(K291,'[1]Subscription Journals'!$C$5:$D$1531,2,0)</f>
        <v>0305-1870</v>
      </c>
      <c r="M291" s="9" t="s">
        <v>2518</v>
      </c>
    </row>
    <row r="292" spans="1:13" s="6" customFormat="1" ht="12" x14ac:dyDescent="0.25">
      <c r="A292" s="8">
        <f t="shared" si="4"/>
        <v>291</v>
      </c>
      <c r="B292" s="10" t="s">
        <v>6033</v>
      </c>
      <c r="C292" s="9" t="s">
        <v>6036</v>
      </c>
      <c r="D292" s="9" t="s">
        <v>6037</v>
      </c>
      <c r="E292" s="8">
        <v>2019</v>
      </c>
      <c r="F292" s="10" t="s">
        <v>268</v>
      </c>
      <c r="G292" s="8" t="s">
        <v>1515</v>
      </c>
      <c r="H292" s="11" t="s">
        <v>2519</v>
      </c>
      <c r="I292" s="9" t="s">
        <v>1522</v>
      </c>
      <c r="J292" s="9" t="s">
        <v>2520</v>
      </c>
      <c r="K292" s="8" t="s">
        <v>2521</v>
      </c>
      <c r="L292" s="8" t="str">
        <f>VLOOKUP(K292,'[1]Subscription Journals'!$C$5:$D$1531,2,0)</f>
        <v>0300-0664</v>
      </c>
      <c r="M292" s="9" t="s">
        <v>2522</v>
      </c>
    </row>
    <row r="293" spans="1:13" s="6" customFormat="1" ht="12" x14ac:dyDescent="0.25">
      <c r="A293" s="8">
        <f t="shared" si="4"/>
        <v>292</v>
      </c>
      <c r="B293" s="10" t="s">
        <v>6033</v>
      </c>
      <c r="C293" s="9" t="s">
        <v>6036</v>
      </c>
      <c r="D293" s="9" t="s">
        <v>6037</v>
      </c>
      <c r="E293" s="8">
        <v>2019</v>
      </c>
      <c r="F293" s="10" t="s">
        <v>269</v>
      </c>
      <c r="G293" s="8" t="s">
        <v>1515</v>
      </c>
      <c r="H293" s="11" t="s">
        <v>2523</v>
      </c>
      <c r="I293" s="9" t="s">
        <v>1589</v>
      </c>
      <c r="J293" s="9" t="s">
        <v>1758</v>
      </c>
      <c r="K293" s="8" t="s">
        <v>2524</v>
      </c>
      <c r="L293" s="8" t="str">
        <f>VLOOKUP(K293,'[1]Subscription Journals'!$C$5:$D$1531,2,0)</f>
        <v>0009-9163</v>
      </c>
      <c r="M293" s="9" t="s">
        <v>2525</v>
      </c>
    </row>
    <row r="294" spans="1:13" s="6" customFormat="1" ht="12" x14ac:dyDescent="0.25">
      <c r="A294" s="8">
        <f t="shared" si="4"/>
        <v>293</v>
      </c>
      <c r="B294" s="10" t="s">
        <v>6033</v>
      </c>
      <c r="C294" s="9" t="s">
        <v>6036</v>
      </c>
      <c r="D294" s="9" t="s">
        <v>6037</v>
      </c>
      <c r="E294" s="8">
        <v>2019</v>
      </c>
      <c r="F294" s="10" t="s">
        <v>270</v>
      </c>
      <c r="G294" s="8" t="s">
        <v>1601</v>
      </c>
      <c r="H294" s="11" t="s">
        <v>2526</v>
      </c>
      <c r="I294" s="9" t="s">
        <v>1706</v>
      </c>
      <c r="J294" s="9" t="s">
        <v>2527</v>
      </c>
      <c r="K294" s="8" t="s">
        <v>2528</v>
      </c>
      <c r="L294" s="8" t="str">
        <f>VLOOKUP(K294,'[1]Subscription Journals'!$C$5:$D$1531,2,0)</f>
        <v>1523-0899</v>
      </c>
      <c r="M294" s="9" t="s">
        <v>2529</v>
      </c>
    </row>
    <row r="295" spans="1:13" s="6" customFormat="1" ht="12" hidden="1" x14ac:dyDescent="0.25">
      <c r="A295" s="8">
        <f t="shared" si="4"/>
        <v>294</v>
      </c>
      <c r="B295" s="10" t="s">
        <v>6033</v>
      </c>
      <c r="C295" s="9" t="s">
        <v>6036</v>
      </c>
      <c r="D295" s="9" t="s">
        <v>6037</v>
      </c>
      <c r="E295" s="8">
        <v>2019</v>
      </c>
      <c r="F295" s="10" t="s">
        <v>271</v>
      </c>
      <c r="G295" s="8" t="s">
        <v>1619</v>
      </c>
      <c r="H295" s="11">
        <v>0</v>
      </c>
      <c r="I295" s="9" t="s">
        <v>1522</v>
      </c>
      <c r="J295" s="9" t="s">
        <v>2530</v>
      </c>
      <c r="K295" s="8" t="s">
        <v>2531</v>
      </c>
      <c r="L295" s="8" t="str">
        <f>VLOOKUP(K295,'[1]Subscription Journals'!$C$5:$D$1531,2,0)</f>
        <v>1758-8103</v>
      </c>
      <c r="M295" s="9" t="s">
        <v>2532</v>
      </c>
    </row>
    <row r="296" spans="1:13" s="6" customFormat="1" ht="12" x14ac:dyDescent="0.25">
      <c r="A296" s="8">
        <f t="shared" si="4"/>
        <v>295</v>
      </c>
      <c r="B296" s="10" t="s">
        <v>6033</v>
      </c>
      <c r="C296" s="9" t="s">
        <v>6036</v>
      </c>
      <c r="D296" s="9" t="s">
        <v>6037</v>
      </c>
      <c r="E296" s="8">
        <v>2019</v>
      </c>
      <c r="F296" s="10" t="s">
        <v>272</v>
      </c>
      <c r="G296" s="8" t="s">
        <v>1515</v>
      </c>
      <c r="H296" s="11" t="s">
        <v>2533</v>
      </c>
      <c r="I296" s="9" t="s">
        <v>1706</v>
      </c>
      <c r="J296" s="9" t="s">
        <v>2527</v>
      </c>
      <c r="K296" s="8" t="s">
        <v>2534</v>
      </c>
      <c r="L296" s="8" t="str">
        <f>VLOOKUP(K296,'[1]Subscription Journals'!$C$5:$D$1531,2,0)</f>
        <v>0905-7161</v>
      </c>
      <c r="M296" s="9" t="s">
        <v>2535</v>
      </c>
    </row>
    <row r="297" spans="1:13" s="6" customFormat="1" ht="12" x14ac:dyDescent="0.25">
      <c r="A297" s="8">
        <f t="shared" si="4"/>
        <v>296</v>
      </c>
      <c r="B297" s="10" t="s">
        <v>6033</v>
      </c>
      <c r="C297" s="9" t="s">
        <v>6036</v>
      </c>
      <c r="D297" s="9" t="s">
        <v>6037</v>
      </c>
      <c r="E297" s="8">
        <v>2019</v>
      </c>
      <c r="F297" s="10" t="s">
        <v>273</v>
      </c>
      <c r="G297" s="8" t="s">
        <v>1515</v>
      </c>
      <c r="H297" s="11" t="s">
        <v>2536</v>
      </c>
      <c r="I297" s="9" t="s">
        <v>1522</v>
      </c>
      <c r="J297" s="9" t="s">
        <v>2537</v>
      </c>
      <c r="K297" s="8" t="s">
        <v>2538</v>
      </c>
      <c r="L297" s="8" t="str">
        <f>VLOOKUP(K297,'[1]Subscription Journals'!$C$5:$D$1531,2,0)</f>
        <v>1749-4478</v>
      </c>
      <c r="M297" s="9" t="s">
        <v>2539</v>
      </c>
    </row>
    <row r="298" spans="1:13" s="6" customFormat="1" ht="12" x14ac:dyDescent="0.25">
      <c r="A298" s="3">
        <f t="shared" si="4"/>
        <v>297</v>
      </c>
      <c r="B298" s="7" t="s">
        <v>6033</v>
      </c>
      <c r="C298" s="4" t="s">
        <v>1513</v>
      </c>
      <c r="D298" s="4" t="s">
        <v>1513</v>
      </c>
      <c r="E298" s="3">
        <v>2019</v>
      </c>
      <c r="F298" s="7" t="s">
        <v>1444</v>
      </c>
      <c r="G298" s="3" t="s">
        <v>1515</v>
      </c>
      <c r="H298" s="5" t="s">
        <v>2540</v>
      </c>
      <c r="I298" s="4" t="s">
        <v>1522</v>
      </c>
      <c r="J298" s="4" t="s">
        <v>2541</v>
      </c>
      <c r="K298" s="3" t="s">
        <v>2542</v>
      </c>
      <c r="L298" s="3" t="str">
        <f>VLOOKUP(K298,'[1]Subscription Journals'!$C$5:$D$1531,2,0)</f>
        <v>0009-9236</v>
      </c>
      <c r="M298" s="4" t="s">
        <v>2543</v>
      </c>
    </row>
    <row r="299" spans="1:13" s="6" customFormat="1" ht="12" x14ac:dyDescent="0.25">
      <c r="A299" s="8">
        <f t="shared" si="4"/>
        <v>298</v>
      </c>
      <c r="B299" s="10" t="s">
        <v>6033</v>
      </c>
      <c r="C299" s="9" t="s">
        <v>6036</v>
      </c>
      <c r="D299" s="9" t="s">
        <v>6037</v>
      </c>
      <c r="E299" s="8">
        <v>2019</v>
      </c>
      <c r="F299" s="10" t="s">
        <v>274</v>
      </c>
      <c r="G299" s="8" t="s">
        <v>1630</v>
      </c>
      <c r="H299" s="11" t="s">
        <v>2544</v>
      </c>
      <c r="I299" s="9" t="s">
        <v>1522</v>
      </c>
      <c r="J299" s="9" t="s">
        <v>2541</v>
      </c>
      <c r="K299" s="8" t="s">
        <v>2545</v>
      </c>
      <c r="L299" s="8" t="s">
        <v>1513</v>
      </c>
      <c r="M299" s="9" t="s">
        <v>2546</v>
      </c>
    </row>
    <row r="300" spans="1:13" s="6" customFormat="1" ht="12" x14ac:dyDescent="0.25">
      <c r="A300" s="8">
        <f t="shared" si="4"/>
        <v>299</v>
      </c>
      <c r="B300" s="10" t="s">
        <v>6033</v>
      </c>
      <c r="C300" s="9" t="s">
        <v>6036</v>
      </c>
      <c r="D300" s="9" t="s">
        <v>6037</v>
      </c>
      <c r="E300" s="8">
        <v>2019</v>
      </c>
      <c r="F300" s="10" t="s">
        <v>275</v>
      </c>
      <c r="G300" s="8" t="s">
        <v>1515</v>
      </c>
      <c r="H300" s="11" t="s">
        <v>2547</v>
      </c>
      <c r="I300" s="9" t="s">
        <v>1522</v>
      </c>
      <c r="J300" s="9" t="s">
        <v>1581</v>
      </c>
      <c r="K300" s="8" t="s">
        <v>2548</v>
      </c>
      <c r="L300" s="8" t="str">
        <f>VLOOKUP(K300,'[1]Subscription Journals'!$C$5:$D$1531,2,0)</f>
        <v>1475-0961</v>
      </c>
      <c r="M300" s="9" t="s">
        <v>2549</v>
      </c>
    </row>
    <row r="301" spans="1:13" s="6" customFormat="1" ht="12" x14ac:dyDescent="0.25">
      <c r="A301" s="8">
        <f t="shared" si="4"/>
        <v>300</v>
      </c>
      <c r="B301" s="10" t="s">
        <v>6033</v>
      </c>
      <c r="C301" s="9" t="s">
        <v>6036</v>
      </c>
      <c r="D301" s="9" t="s">
        <v>6037</v>
      </c>
      <c r="E301" s="8">
        <v>2019</v>
      </c>
      <c r="F301" s="10" t="s">
        <v>276</v>
      </c>
      <c r="G301" s="8" t="s">
        <v>1686</v>
      </c>
      <c r="H301" s="11" t="s">
        <v>2550</v>
      </c>
      <c r="I301" s="9" t="s">
        <v>1594</v>
      </c>
      <c r="J301" s="9" t="s">
        <v>1743</v>
      </c>
      <c r="K301" s="8" t="s">
        <v>2551</v>
      </c>
      <c r="L301" s="8" t="str">
        <f>VLOOKUP(K301,'[1]Subscription Journals'!$C$5:$D$1531,2,0)</f>
        <v>1328-4207</v>
      </c>
      <c r="M301" s="9" t="s">
        <v>2552</v>
      </c>
    </row>
    <row r="302" spans="1:13" s="6" customFormat="1" ht="22.8" x14ac:dyDescent="0.25">
      <c r="A302" s="8">
        <f t="shared" si="4"/>
        <v>301</v>
      </c>
      <c r="B302" s="10" t="s">
        <v>6033</v>
      </c>
      <c r="C302" s="9" t="s">
        <v>6036</v>
      </c>
      <c r="D302" s="9" t="s">
        <v>6037</v>
      </c>
      <c r="E302" s="8">
        <v>2019</v>
      </c>
      <c r="F302" s="10" t="s">
        <v>277</v>
      </c>
      <c r="G302" s="8" t="s">
        <v>1515</v>
      </c>
      <c r="H302" s="11" t="s">
        <v>1882</v>
      </c>
      <c r="I302" s="9" t="s">
        <v>1594</v>
      </c>
      <c r="J302" s="9" t="s">
        <v>2122</v>
      </c>
      <c r="K302" s="8" t="s">
        <v>2553</v>
      </c>
      <c r="L302" s="8" t="str">
        <f>VLOOKUP(K302,'[1]Subscription Journals'!$C$5:$D$1531,2,0)</f>
        <v>1063-3995</v>
      </c>
      <c r="M302" s="9" t="s">
        <v>2554</v>
      </c>
    </row>
    <row r="303" spans="1:13" s="6" customFormat="1" ht="12" x14ac:dyDescent="0.25">
      <c r="A303" s="3">
        <f t="shared" si="4"/>
        <v>302</v>
      </c>
      <c r="B303" s="7" t="s">
        <v>6033</v>
      </c>
      <c r="C303" s="4" t="s">
        <v>6036</v>
      </c>
      <c r="D303" s="4" t="s">
        <v>1513</v>
      </c>
      <c r="E303" s="3">
        <v>2019</v>
      </c>
      <c r="F303" s="7" t="s">
        <v>278</v>
      </c>
      <c r="G303" s="3" t="s">
        <v>1515</v>
      </c>
      <c r="H303" s="5" t="s">
        <v>2555</v>
      </c>
      <c r="I303" s="4" t="s">
        <v>1594</v>
      </c>
      <c r="J303" s="4" t="s">
        <v>2122</v>
      </c>
      <c r="K303" s="3" t="s">
        <v>2556</v>
      </c>
      <c r="L303" s="3" t="str">
        <f>VLOOKUP(K303,'[1]Subscription Journals'!$C$5:$D$1531,2,0)</f>
        <v>0969-5893</v>
      </c>
      <c r="M303" s="4" t="s">
        <v>2557</v>
      </c>
    </row>
    <row r="304" spans="1:13" s="6" customFormat="1" ht="12" hidden="1" x14ac:dyDescent="0.25">
      <c r="A304" s="8">
        <f t="shared" si="4"/>
        <v>303</v>
      </c>
      <c r="B304" s="10" t="s">
        <v>6033</v>
      </c>
      <c r="C304" s="9" t="s">
        <v>6036</v>
      </c>
      <c r="D304" s="9" t="s">
        <v>6037</v>
      </c>
      <c r="E304" s="8">
        <v>2019</v>
      </c>
      <c r="F304" s="10" t="s">
        <v>279</v>
      </c>
      <c r="G304" s="8" t="s">
        <v>2411</v>
      </c>
      <c r="H304" s="11">
        <v>0</v>
      </c>
      <c r="I304" s="9" t="s">
        <v>1522</v>
      </c>
      <c r="J304" s="9" t="s">
        <v>2558</v>
      </c>
      <c r="K304" s="8" t="s">
        <v>2559</v>
      </c>
      <c r="L304" s="8" t="str">
        <f>VLOOKUP(K304,'[1]Subscription Journals'!$C$5:$D$1531,2,0)</f>
        <v>1743-4971</v>
      </c>
      <c r="M304" s="9" t="s">
        <v>2560</v>
      </c>
    </row>
    <row r="305" spans="1:13" s="6" customFormat="1" ht="12" x14ac:dyDescent="0.25">
      <c r="A305" s="8">
        <f t="shared" si="4"/>
        <v>304</v>
      </c>
      <c r="B305" s="10" t="s">
        <v>6033</v>
      </c>
      <c r="C305" s="9" t="s">
        <v>6036</v>
      </c>
      <c r="D305" s="9" t="s">
        <v>6037</v>
      </c>
      <c r="E305" s="8">
        <v>2019</v>
      </c>
      <c r="F305" s="10" t="s">
        <v>280</v>
      </c>
      <c r="G305" s="8" t="s">
        <v>1601</v>
      </c>
      <c r="H305" s="11" t="s">
        <v>1893</v>
      </c>
      <c r="I305" s="9" t="s">
        <v>1522</v>
      </c>
      <c r="J305" s="9" t="s">
        <v>1784</v>
      </c>
      <c r="K305" s="8" t="s">
        <v>2561</v>
      </c>
      <c r="L305" s="8" t="str">
        <f>VLOOKUP(K305,'[1]Subscription Journals'!$C$5:$D$1531,2,0)</f>
        <v>0902-0063</v>
      </c>
      <c r="M305" s="9" t="s">
        <v>2562</v>
      </c>
    </row>
    <row r="306" spans="1:13" s="6" customFormat="1" ht="12" x14ac:dyDescent="0.25">
      <c r="A306" s="3">
        <f t="shared" si="4"/>
        <v>305</v>
      </c>
      <c r="B306" s="7" t="s">
        <v>6033</v>
      </c>
      <c r="C306" s="4" t="s">
        <v>6036</v>
      </c>
      <c r="D306" s="4" t="s">
        <v>1513</v>
      </c>
      <c r="E306" s="3">
        <v>2019</v>
      </c>
      <c r="F306" s="7" t="s">
        <v>281</v>
      </c>
      <c r="G306" s="3" t="s">
        <v>1686</v>
      </c>
      <c r="H306" s="5" t="s">
        <v>2563</v>
      </c>
      <c r="I306" s="4" t="s">
        <v>1594</v>
      </c>
      <c r="J306" s="4" t="s">
        <v>2564</v>
      </c>
      <c r="K306" s="3" t="s">
        <v>2565</v>
      </c>
      <c r="L306" s="3" t="str">
        <f>VLOOKUP(K306,'[1]Subscription Journals'!$C$5:$D$1531,2,0)</f>
        <v>0364-0213</v>
      </c>
      <c r="M306" s="4" t="s">
        <v>2566</v>
      </c>
    </row>
    <row r="307" spans="1:13" s="6" customFormat="1" ht="12" hidden="1" x14ac:dyDescent="0.25">
      <c r="A307" s="3">
        <f t="shared" si="4"/>
        <v>306</v>
      </c>
      <c r="B307" s="7" t="s">
        <v>6033</v>
      </c>
      <c r="C307" s="4" t="s">
        <v>6036</v>
      </c>
      <c r="D307" s="4" t="s">
        <v>1513</v>
      </c>
      <c r="E307" s="3">
        <v>2019</v>
      </c>
      <c r="F307" s="7" t="s">
        <v>282</v>
      </c>
      <c r="G307" s="3" t="s">
        <v>1802</v>
      </c>
      <c r="H307" s="5">
        <v>0</v>
      </c>
      <c r="I307" s="4" t="s">
        <v>1538</v>
      </c>
      <c r="J307" s="4" t="s">
        <v>2327</v>
      </c>
      <c r="K307" s="3" t="s">
        <v>2567</v>
      </c>
      <c r="L307" s="3" t="str">
        <f>VLOOKUP(K307,'[1]Subscription Journals'!$C$5:$D$1531,2,0)</f>
        <v>1552-8774</v>
      </c>
      <c r="M307" s="4" t="s">
        <v>2568</v>
      </c>
    </row>
    <row r="308" spans="1:13" s="6" customFormat="1" ht="12" x14ac:dyDescent="0.25">
      <c r="A308" s="3">
        <f t="shared" si="4"/>
        <v>307</v>
      </c>
      <c r="B308" s="7" t="s">
        <v>6033</v>
      </c>
      <c r="C308" s="4" t="s">
        <v>6036</v>
      </c>
      <c r="D308" s="4" t="s">
        <v>1513</v>
      </c>
      <c r="E308" s="3">
        <v>2019</v>
      </c>
      <c r="F308" s="7" t="s">
        <v>283</v>
      </c>
      <c r="G308" s="3" t="s">
        <v>1686</v>
      </c>
      <c r="H308" s="5" t="s">
        <v>2569</v>
      </c>
      <c r="I308" s="4" t="s">
        <v>1659</v>
      </c>
      <c r="J308" s="4" t="s">
        <v>2416</v>
      </c>
      <c r="K308" s="3" t="s">
        <v>2570</v>
      </c>
      <c r="L308" s="3" t="str">
        <f>VLOOKUP(K308,'[1]Subscription Journals'!$C$5:$D$1531,2,0)</f>
        <v>0361-2317</v>
      </c>
      <c r="M308" s="4" t="s">
        <v>2571</v>
      </c>
    </row>
    <row r="309" spans="1:13" s="6" customFormat="1" ht="12" x14ac:dyDescent="0.25">
      <c r="A309" s="3">
        <f t="shared" si="4"/>
        <v>308</v>
      </c>
      <c r="B309" s="7" t="s">
        <v>6033</v>
      </c>
      <c r="C309" s="4" t="s">
        <v>6036</v>
      </c>
      <c r="D309" s="4" t="s">
        <v>1513</v>
      </c>
      <c r="E309" s="3">
        <v>2019</v>
      </c>
      <c r="F309" s="7" t="s">
        <v>284</v>
      </c>
      <c r="G309" s="3" t="s">
        <v>1515</v>
      </c>
      <c r="H309" s="5" t="s">
        <v>2572</v>
      </c>
      <c r="I309" s="4" t="s">
        <v>1659</v>
      </c>
      <c r="J309" s="4" t="s">
        <v>2573</v>
      </c>
      <c r="K309" s="3" t="s">
        <v>2574</v>
      </c>
      <c r="L309" s="3" t="str">
        <f>VLOOKUP(K309,'[1]Subscription Journals'!$C$5:$D$1531,2,0)</f>
        <v>1472-3581</v>
      </c>
      <c r="M309" s="4" t="s">
        <v>2575</v>
      </c>
    </row>
    <row r="310" spans="1:13" s="6" customFormat="1" ht="12" x14ac:dyDescent="0.25">
      <c r="A310" s="8">
        <f t="shared" si="4"/>
        <v>309</v>
      </c>
      <c r="B310" s="10" t="s">
        <v>6033</v>
      </c>
      <c r="C310" s="9" t="s">
        <v>6036</v>
      </c>
      <c r="D310" s="9" t="s">
        <v>6037</v>
      </c>
      <c r="E310" s="8">
        <v>2019</v>
      </c>
      <c r="F310" s="10" t="s">
        <v>285</v>
      </c>
      <c r="G310" s="8" t="s">
        <v>1601</v>
      </c>
      <c r="H310" s="11" t="s">
        <v>2576</v>
      </c>
      <c r="I310" s="9" t="s">
        <v>1522</v>
      </c>
      <c r="J310" s="9" t="s">
        <v>1876</v>
      </c>
      <c r="K310" s="8" t="s">
        <v>2577</v>
      </c>
      <c r="L310" s="8" t="str">
        <f>VLOOKUP(K310,'[1]Subscription Journals'!$C$5:$D$1531,2,0)</f>
        <v>1462-8910</v>
      </c>
      <c r="M310" s="9" t="s">
        <v>2578</v>
      </c>
    </row>
    <row r="311" spans="1:13" s="6" customFormat="1" ht="12" x14ac:dyDescent="0.25">
      <c r="A311" s="3">
        <f t="shared" si="4"/>
        <v>310</v>
      </c>
      <c r="B311" s="7" t="s">
        <v>6033</v>
      </c>
      <c r="C311" s="4" t="s">
        <v>6036</v>
      </c>
      <c r="D311" s="4" t="s">
        <v>1513</v>
      </c>
      <c r="E311" s="3">
        <v>2019</v>
      </c>
      <c r="F311" s="7" t="s">
        <v>286</v>
      </c>
      <c r="G311" s="3" t="s">
        <v>1686</v>
      </c>
      <c r="H311" s="5" t="s">
        <v>2579</v>
      </c>
      <c r="I311" s="4" t="s">
        <v>2036</v>
      </c>
      <c r="J311" s="4" t="s">
        <v>2580</v>
      </c>
      <c r="K311" s="3" t="s">
        <v>2581</v>
      </c>
      <c r="L311" s="3" t="str">
        <f>VLOOKUP(K311,'[1]Subscription Journals'!$C$5:$D$1531,2,0)</f>
        <v>0010-3640</v>
      </c>
      <c r="M311" s="4" t="s">
        <v>2582</v>
      </c>
    </row>
    <row r="312" spans="1:13" s="6" customFormat="1" ht="12" x14ac:dyDescent="0.25">
      <c r="A312" s="8">
        <f t="shared" si="4"/>
        <v>311</v>
      </c>
      <c r="B312" s="10" t="s">
        <v>6033</v>
      </c>
      <c r="C312" s="9" t="s">
        <v>6036</v>
      </c>
      <c r="D312" s="9" t="s">
        <v>6037</v>
      </c>
      <c r="E312" s="8">
        <v>2019</v>
      </c>
      <c r="F312" s="10" t="s">
        <v>287</v>
      </c>
      <c r="G312" s="8" t="s">
        <v>1515</v>
      </c>
      <c r="H312" s="11" t="s">
        <v>2583</v>
      </c>
      <c r="I312" s="9" t="s">
        <v>1706</v>
      </c>
      <c r="J312" s="9" t="s">
        <v>2051</v>
      </c>
      <c r="K312" s="8" t="s">
        <v>2584</v>
      </c>
      <c r="L312" s="8" t="str">
        <f>VLOOKUP(K312,'[1]Subscription Journals'!$C$5:$D$1531,2,0)</f>
        <v>0301-5661</v>
      </c>
      <c r="M312" s="9" t="s">
        <v>2585</v>
      </c>
    </row>
    <row r="313" spans="1:13" s="6" customFormat="1" ht="12" hidden="1" x14ac:dyDescent="0.25">
      <c r="A313" s="3">
        <f t="shared" si="4"/>
        <v>312</v>
      </c>
      <c r="B313" s="7" t="s">
        <v>6033</v>
      </c>
      <c r="C313" s="4" t="s">
        <v>6036</v>
      </c>
      <c r="D313" s="4" t="s">
        <v>1513</v>
      </c>
      <c r="E313" s="3">
        <v>2019</v>
      </c>
      <c r="F313" s="7" t="s">
        <v>288</v>
      </c>
      <c r="G313" s="3">
        <v>2019</v>
      </c>
      <c r="H313" s="5">
        <v>0</v>
      </c>
      <c r="I313" s="4" t="s">
        <v>1514</v>
      </c>
      <c r="J313" s="4" t="s">
        <v>1514</v>
      </c>
      <c r="K313" s="3" t="s">
        <v>2587</v>
      </c>
      <c r="L313" s="3" t="s">
        <v>1513</v>
      </c>
      <c r="M313" s="4" t="s">
        <v>6049</v>
      </c>
    </row>
    <row r="314" spans="1:13" s="6" customFormat="1" ht="12" x14ac:dyDescent="0.25">
      <c r="A314" s="3">
        <f t="shared" si="4"/>
        <v>313</v>
      </c>
      <c r="B314" s="7" t="s">
        <v>6033</v>
      </c>
      <c r="C314" s="4" t="s">
        <v>6036</v>
      </c>
      <c r="D314" s="4" t="s">
        <v>1513</v>
      </c>
      <c r="E314" s="3">
        <v>2019</v>
      </c>
      <c r="F314" s="7" t="s">
        <v>289</v>
      </c>
      <c r="G314" s="3" t="s">
        <v>1515</v>
      </c>
      <c r="H314" s="5" t="s">
        <v>2588</v>
      </c>
      <c r="I314" s="4" t="s">
        <v>2589</v>
      </c>
      <c r="J314" s="4" t="s">
        <v>2590</v>
      </c>
      <c r="K314" s="3" t="s">
        <v>2591</v>
      </c>
      <c r="L314" s="3" t="str">
        <f>VLOOKUP(K314,'[1]Subscription Journals'!$C$5:$D$1531,2,0)</f>
        <v>0824-7935</v>
      </c>
      <c r="M314" s="4" t="s">
        <v>2592</v>
      </c>
    </row>
    <row r="315" spans="1:13" s="6" customFormat="1" ht="12" x14ac:dyDescent="0.25">
      <c r="A315" s="3">
        <f t="shared" si="4"/>
        <v>314</v>
      </c>
      <c r="B315" s="7" t="s">
        <v>6033</v>
      </c>
      <c r="C315" s="4" t="s">
        <v>6036</v>
      </c>
      <c r="D315" s="4" t="s">
        <v>1513</v>
      </c>
      <c r="E315" s="3">
        <v>2019</v>
      </c>
      <c r="F315" s="7" t="s">
        <v>290</v>
      </c>
      <c r="G315" s="3" t="s">
        <v>1686</v>
      </c>
      <c r="H315" s="5" t="s">
        <v>2593</v>
      </c>
      <c r="I315" s="4" t="s">
        <v>2589</v>
      </c>
      <c r="J315" s="4" t="s">
        <v>2594</v>
      </c>
      <c r="K315" s="3" t="s">
        <v>2595</v>
      </c>
      <c r="L315" s="3" t="str">
        <f>VLOOKUP(K315,'[1]Subscription Journals'!$C$5:$D$1531,2,0)</f>
        <v>1546-4261</v>
      </c>
      <c r="M315" s="4" t="s">
        <v>2596</v>
      </c>
    </row>
    <row r="316" spans="1:13" s="6" customFormat="1" ht="12" x14ac:dyDescent="0.25">
      <c r="A316" s="3">
        <f t="shared" si="4"/>
        <v>315</v>
      </c>
      <c r="B316" s="7" t="s">
        <v>6033</v>
      </c>
      <c r="C316" s="4" t="s">
        <v>6036</v>
      </c>
      <c r="D316" s="4" t="s">
        <v>1513</v>
      </c>
      <c r="E316" s="3">
        <v>2019</v>
      </c>
      <c r="F316" s="7" t="s">
        <v>291</v>
      </c>
      <c r="G316" s="3" t="s">
        <v>1686</v>
      </c>
      <c r="H316" s="5" t="s">
        <v>2597</v>
      </c>
      <c r="I316" s="4" t="s">
        <v>2589</v>
      </c>
      <c r="J316" s="4" t="s">
        <v>2590</v>
      </c>
      <c r="K316" s="3" t="s">
        <v>2598</v>
      </c>
      <c r="L316" s="3" t="str">
        <f>VLOOKUP(K316,'[1]Subscription Journals'!$C$5:$D$1531,2,0)</f>
        <v>1061-3773</v>
      </c>
      <c r="M316" s="4" t="s">
        <v>2599</v>
      </c>
    </row>
    <row r="317" spans="1:13" s="6" customFormat="1" ht="12" x14ac:dyDescent="0.25">
      <c r="A317" s="3">
        <f t="shared" si="4"/>
        <v>316</v>
      </c>
      <c r="B317" s="7" t="s">
        <v>6033</v>
      </c>
      <c r="C317" s="4" t="s">
        <v>6036</v>
      </c>
      <c r="D317" s="4" t="s">
        <v>1513</v>
      </c>
      <c r="E317" s="3">
        <v>2019</v>
      </c>
      <c r="F317" s="7" t="s">
        <v>292</v>
      </c>
      <c r="G317" s="3" t="s">
        <v>1515</v>
      </c>
      <c r="H317" s="5" t="s">
        <v>2600</v>
      </c>
      <c r="I317" s="4" t="s">
        <v>2589</v>
      </c>
      <c r="J317" s="4" t="s">
        <v>2594</v>
      </c>
      <c r="K317" s="3" t="s">
        <v>2601</v>
      </c>
      <c r="L317" s="3" t="str">
        <f>VLOOKUP(K317,'[1]Subscription Journals'!$C$5:$D$1531,2,0)</f>
        <v>0167-7055</v>
      </c>
      <c r="M317" s="4" t="s">
        <v>2602</v>
      </c>
    </row>
    <row r="318" spans="1:13" s="6" customFormat="1" ht="12" x14ac:dyDescent="0.25">
      <c r="A318" s="3">
        <f t="shared" si="4"/>
        <v>317</v>
      </c>
      <c r="B318" s="7" t="s">
        <v>6033</v>
      </c>
      <c r="C318" s="4" t="s">
        <v>6036</v>
      </c>
      <c r="D318" s="4" t="s">
        <v>1513</v>
      </c>
      <c r="E318" s="3">
        <v>2019</v>
      </c>
      <c r="F318" s="7" t="s">
        <v>293</v>
      </c>
      <c r="G318" s="3" t="s">
        <v>1515</v>
      </c>
      <c r="H318" s="5" t="s">
        <v>2603</v>
      </c>
      <c r="I318" s="4" t="s">
        <v>1610</v>
      </c>
      <c r="J318" s="4" t="s">
        <v>2115</v>
      </c>
      <c r="K318" s="3" t="s">
        <v>2604</v>
      </c>
      <c r="L318" s="3" t="str">
        <f>VLOOKUP(K318,'[1]Subscription Journals'!$C$5:$D$1531,2,0)</f>
        <v>1093-9687</v>
      </c>
      <c r="M318" s="4" t="s">
        <v>2605</v>
      </c>
    </row>
    <row r="319" spans="1:13" s="6" customFormat="1" ht="22.8" x14ac:dyDescent="0.25">
      <c r="A319" s="8">
        <f t="shared" si="4"/>
        <v>318</v>
      </c>
      <c r="B319" s="10" t="s">
        <v>6033</v>
      </c>
      <c r="C319" s="9" t="s">
        <v>6036</v>
      </c>
      <c r="D319" s="9" t="s">
        <v>6037</v>
      </c>
      <c r="E319" s="8">
        <v>2019</v>
      </c>
      <c r="F319" s="10" t="s">
        <v>294</v>
      </c>
      <c r="G319" s="8" t="s">
        <v>1770</v>
      </c>
      <c r="H319" s="11" t="s">
        <v>2606</v>
      </c>
      <c r="I319" s="9" t="s">
        <v>1659</v>
      </c>
      <c r="J319" s="9" t="s">
        <v>2607</v>
      </c>
      <c r="K319" s="8" t="s">
        <v>2608</v>
      </c>
      <c r="L319" s="8" t="str">
        <f>VLOOKUP(K319,'[1]Subscription Journals'!$C$5:$D$1531,2,0)</f>
        <v>1552-5031</v>
      </c>
      <c r="M319" s="9" t="s">
        <v>2609</v>
      </c>
    </row>
    <row r="320" spans="1:13" s="6" customFormat="1" ht="12" x14ac:dyDescent="0.25">
      <c r="A320" s="8">
        <f t="shared" si="4"/>
        <v>319</v>
      </c>
      <c r="B320" s="10" t="s">
        <v>6033</v>
      </c>
      <c r="C320" s="9" t="s">
        <v>6036</v>
      </c>
      <c r="D320" s="9" t="s">
        <v>6037</v>
      </c>
      <c r="E320" s="8">
        <v>2019</v>
      </c>
      <c r="F320" s="10" t="s">
        <v>295</v>
      </c>
      <c r="G320" s="8" t="s">
        <v>1686</v>
      </c>
      <c r="H320" s="11" t="s">
        <v>2610</v>
      </c>
      <c r="I320" s="9" t="s">
        <v>1659</v>
      </c>
      <c r="J320" s="9" t="s">
        <v>2607</v>
      </c>
      <c r="K320" s="8" t="s">
        <v>2611</v>
      </c>
      <c r="L320" s="8" t="str">
        <f>VLOOKUP(K320,'[1]Subscription Journals'!$C$5:$D$1531,2,0)</f>
        <v>1546-6086</v>
      </c>
      <c r="M320" s="9" t="s">
        <v>2612</v>
      </c>
    </row>
    <row r="321" spans="1:13" s="6" customFormat="1" ht="12" x14ac:dyDescent="0.25">
      <c r="A321" s="3">
        <f t="shared" si="4"/>
        <v>320</v>
      </c>
      <c r="B321" s="7" t="s">
        <v>6033</v>
      </c>
      <c r="C321" s="4" t="s">
        <v>6036</v>
      </c>
      <c r="D321" s="4" t="s">
        <v>1513</v>
      </c>
      <c r="E321" s="3">
        <v>2019</v>
      </c>
      <c r="F321" s="7" t="s">
        <v>296</v>
      </c>
      <c r="G321" s="3" t="s">
        <v>1686</v>
      </c>
      <c r="H321" s="5" t="s">
        <v>2613</v>
      </c>
      <c r="I321" s="4" t="s">
        <v>2589</v>
      </c>
      <c r="J321" s="4" t="s">
        <v>2614</v>
      </c>
      <c r="K321" s="3" t="s">
        <v>2615</v>
      </c>
      <c r="L321" s="3" t="str">
        <f>VLOOKUP(K321,'[1]Subscription Journals'!$C$5:$D$1531,2,0)</f>
        <v>1532-0626</v>
      </c>
      <c r="M321" s="4" t="s">
        <v>2616</v>
      </c>
    </row>
    <row r="322" spans="1:13" s="6" customFormat="1" ht="12" hidden="1" x14ac:dyDescent="0.25">
      <c r="A322" s="3">
        <f t="shared" si="4"/>
        <v>321</v>
      </c>
      <c r="B322" s="7" t="s">
        <v>6033</v>
      </c>
      <c r="C322" s="4" t="s">
        <v>6036</v>
      </c>
      <c r="D322" s="4" t="s">
        <v>1513</v>
      </c>
      <c r="E322" s="3">
        <v>2019</v>
      </c>
      <c r="F322" s="7" t="s">
        <v>297</v>
      </c>
      <c r="G322" s="3" t="s">
        <v>1515</v>
      </c>
      <c r="H322" s="5">
        <v>0</v>
      </c>
      <c r="I322" s="4" t="s">
        <v>1722</v>
      </c>
      <c r="J322" s="4" t="s">
        <v>2617</v>
      </c>
      <c r="K322" s="3" t="s">
        <v>2618</v>
      </c>
      <c r="L322" s="3" t="str">
        <f>VLOOKUP(K322,'[1]Subscription Journals'!$C$5:$D$1531,2,0)</f>
        <v>1536-5581</v>
      </c>
      <c r="M322" s="4" t="s">
        <v>2619</v>
      </c>
    </row>
    <row r="323" spans="1:13" s="6" customFormat="1" ht="12" x14ac:dyDescent="0.25">
      <c r="A323" s="8">
        <f t="shared" ref="A323:A386" si="5">+A322+1</f>
        <v>322</v>
      </c>
      <c r="B323" s="10" t="s">
        <v>6033</v>
      </c>
      <c r="C323" s="9" t="s">
        <v>6036</v>
      </c>
      <c r="D323" s="9" t="s">
        <v>6037</v>
      </c>
      <c r="E323" s="8">
        <v>2019</v>
      </c>
      <c r="F323" s="10" t="s">
        <v>298</v>
      </c>
      <c r="G323" s="8" t="s">
        <v>1515</v>
      </c>
      <c r="H323" s="11" t="s">
        <v>2620</v>
      </c>
      <c r="I323" s="9" t="s">
        <v>1589</v>
      </c>
      <c r="J323" s="9" t="s">
        <v>2621</v>
      </c>
      <c r="K323" s="8" t="s">
        <v>2622</v>
      </c>
      <c r="L323" s="8" t="str">
        <f>VLOOKUP(K323,'[1]Subscription Journals'!$C$5:$D$1531,2,0)</f>
        <v>0914-3505</v>
      </c>
      <c r="M323" s="9" t="s">
        <v>2623</v>
      </c>
    </row>
    <row r="324" spans="1:13" s="6" customFormat="1" ht="12" x14ac:dyDescent="0.25">
      <c r="A324" s="8">
        <f t="shared" si="5"/>
        <v>323</v>
      </c>
      <c r="B324" s="10" t="s">
        <v>6033</v>
      </c>
      <c r="C324" s="9" t="s">
        <v>6036</v>
      </c>
      <c r="D324" s="9" t="s">
        <v>6037</v>
      </c>
      <c r="E324" s="8">
        <v>2019</v>
      </c>
      <c r="F324" s="10" t="s">
        <v>299</v>
      </c>
      <c r="G324" s="8" t="s">
        <v>1975</v>
      </c>
      <c r="H324" s="11" t="s">
        <v>2624</v>
      </c>
      <c r="I324" s="9" t="s">
        <v>1522</v>
      </c>
      <c r="J324" s="9" t="s">
        <v>1847</v>
      </c>
      <c r="K324" s="8" t="s">
        <v>2625</v>
      </c>
      <c r="L324" s="8" t="str">
        <f>VLOOKUP(K324,'[1]Subscription Journals'!$C$5:$D$1531,2,0)</f>
        <v>1747-079X</v>
      </c>
      <c r="M324" s="9" t="s">
        <v>2626</v>
      </c>
    </row>
    <row r="325" spans="1:13" s="6" customFormat="1" ht="12" x14ac:dyDescent="0.25">
      <c r="A325" s="3">
        <f t="shared" si="5"/>
        <v>324</v>
      </c>
      <c r="B325" s="7" t="s">
        <v>6033</v>
      </c>
      <c r="C325" s="4" t="s">
        <v>6036</v>
      </c>
      <c r="D325" s="4" t="s">
        <v>1513</v>
      </c>
      <c r="E325" s="3">
        <v>2019</v>
      </c>
      <c r="F325" s="7" t="s">
        <v>300</v>
      </c>
      <c r="G325" s="3" t="s">
        <v>1515</v>
      </c>
      <c r="H325" s="5" t="s">
        <v>2627</v>
      </c>
      <c r="I325" s="4" t="s">
        <v>1589</v>
      </c>
      <c r="J325" s="4" t="s">
        <v>1819</v>
      </c>
      <c r="K325" s="3" t="s">
        <v>2628</v>
      </c>
      <c r="L325" s="3" t="str">
        <f>VLOOKUP(K325,'[1]Subscription Journals'!$C$5:$D$1531,2,0)</f>
        <v>0888-8892</v>
      </c>
      <c r="M325" s="4" t="s">
        <v>2629</v>
      </c>
    </row>
    <row r="326" spans="1:13" s="6" customFormat="1" ht="12" hidden="1" x14ac:dyDescent="0.25">
      <c r="A326" s="3">
        <f t="shared" si="5"/>
        <v>325</v>
      </c>
      <c r="B326" s="7" t="s">
        <v>6033</v>
      </c>
      <c r="C326" s="4" t="s">
        <v>6036</v>
      </c>
      <c r="D326" s="4" t="s">
        <v>1513</v>
      </c>
      <c r="E326" s="3">
        <v>2019</v>
      </c>
      <c r="F326" s="7" t="s">
        <v>301</v>
      </c>
      <c r="G326" s="3" t="s">
        <v>1515</v>
      </c>
      <c r="H326" s="5">
        <v>0</v>
      </c>
      <c r="I326" s="4" t="s">
        <v>1538</v>
      </c>
      <c r="J326" s="4" t="s">
        <v>1772</v>
      </c>
      <c r="K326" s="3" t="s">
        <v>2630</v>
      </c>
      <c r="L326" s="3" t="str">
        <f>VLOOKUP(K326,'[1]Subscription Journals'!$C$5:$D$1531,2,0)</f>
        <v>1351-0487</v>
      </c>
      <c r="M326" s="4" t="s">
        <v>2631</v>
      </c>
    </row>
    <row r="327" spans="1:13" s="6" customFormat="1" ht="12" hidden="1" x14ac:dyDescent="0.25">
      <c r="A327" s="3">
        <f t="shared" si="5"/>
        <v>326</v>
      </c>
      <c r="B327" s="7" t="s">
        <v>6033</v>
      </c>
      <c r="C327" s="4" t="s">
        <v>1513</v>
      </c>
      <c r="D327" s="4" t="s">
        <v>1513</v>
      </c>
      <c r="E327" s="3">
        <v>2019</v>
      </c>
      <c r="F327" s="7" t="s">
        <v>1445</v>
      </c>
      <c r="G327" s="3" t="s">
        <v>1651</v>
      </c>
      <c r="H327" s="5">
        <v>0</v>
      </c>
      <c r="I327" s="4" t="s">
        <v>1517</v>
      </c>
      <c r="J327" s="4" t="s">
        <v>2632</v>
      </c>
      <c r="K327" s="3" t="s">
        <v>2633</v>
      </c>
      <c r="L327" s="3" t="str">
        <f>VLOOKUP(K327,'[1]Subscription Journals'!$C$5:$D$1531,2,0)</f>
        <v>2476-1273</v>
      </c>
      <c r="M327" s="4" t="s">
        <v>2634</v>
      </c>
    </row>
    <row r="328" spans="1:13" s="6" customFormat="1" ht="12" x14ac:dyDescent="0.25">
      <c r="A328" s="8">
        <f t="shared" si="5"/>
        <v>327</v>
      </c>
      <c r="B328" s="10" t="s">
        <v>6033</v>
      </c>
      <c r="C328" s="9" t="s">
        <v>6036</v>
      </c>
      <c r="D328" s="9" t="s">
        <v>6037</v>
      </c>
      <c r="E328" s="8">
        <v>2019</v>
      </c>
      <c r="F328" s="10" t="s">
        <v>302</v>
      </c>
      <c r="G328" s="8" t="s">
        <v>1515</v>
      </c>
      <c r="H328" s="11" t="s">
        <v>2635</v>
      </c>
      <c r="I328" s="9" t="s">
        <v>1522</v>
      </c>
      <c r="J328" s="9" t="s">
        <v>2025</v>
      </c>
      <c r="K328" s="8" t="s">
        <v>2636</v>
      </c>
      <c r="L328" s="8" t="str">
        <f>VLOOKUP(K328,'[1]Subscription Journals'!$C$5:$D$1531,2,0)</f>
        <v>0105-1873</v>
      </c>
      <c r="M328" s="9" t="s">
        <v>2637</v>
      </c>
    </row>
    <row r="329" spans="1:13" s="6" customFormat="1" ht="12" x14ac:dyDescent="0.25">
      <c r="A329" s="3">
        <f t="shared" si="5"/>
        <v>328</v>
      </c>
      <c r="B329" s="7" t="s">
        <v>6033</v>
      </c>
      <c r="C329" s="4" t="s">
        <v>6036</v>
      </c>
      <c r="D329" s="4" t="s">
        <v>1513</v>
      </c>
      <c r="E329" s="3">
        <v>2019</v>
      </c>
      <c r="F329" s="7" t="s">
        <v>303</v>
      </c>
      <c r="G329" s="3" t="s">
        <v>1515</v>
      </c>
      <c r="H329" s="5" t="s">
        <v>2638</v>
      </c>
      <c r="I329" s="4" t="s">
        <v>1517</v>
      </c>
      <c r="J329" s="4" t="s">
        <v>1530</v>
      </c>
      <c r="K329" s="3" t="s">
        <v>2639</v>
      </c>
      <c r="L329" s="3" t="str">
        <f>VLOOKUP(K329,'[1]Subscription Journals'!$C$5:$D$1531,2,0)</f>
        <v>0823-9150</v>
      </c>
      <c r="M329" s="4" t="s">
        <v>2640</v>
      </c>
    </row>
    <row r="330" spans="1:13" s="6" customFormat="1" ht="12" x14ac:dyDescent="0.25">
      <c r="A330" s="3">
        <f t="shared" si="5"/>
        <v>329</v>
      </c>
      <c r="B330" s="7" t="s">
        <v>6033</v>
      </c>
      <c r="C330" s="4" t="s">
        <v>6036</v>
      </c>
      <c r="D330" s="4" t="s">
        <v>1513</v>
      </c>
      <c r="E330" s="3">
        <v>2019</v>
      </c>
      <c r="F330" s="7" t="s">
        <v>304</v>
      </c>
      <c r="G330" s="3" t="s">
        <v>1515</v>
      </c>
      <c r="H330" s="5" t="s">
        <v>2641</v>
      </c>
      <c r="I330" s="4" t="s">
        <v>1517</v>
      </c>
      <c r="J330" s="4" t="s">
        <v>1850</v>
      </c>
      <c r="K330" s="3" t="s">
        <v>2642</v>
      </c>
      <c r="L330" s="3" t="str">
        <f>VLOOKUP(K330,'[1]Subscription Journals'!$C$5:$D$1531,2,0)</f>
        <v>1074-3529</v>
      </c>
      <c r="M330" s="4" t="s">
        <v>2643</v>
      </c>
    </row>
    <row r="331" spans="1:13" s="6" customFormat="1" ht="12" x14ac:dyDescent="0.25">
      <c r="A331" s="3">
        <f t="shared" si="5"/>
        <v>330</v>
      </c>
      <c r="B331" s="7" t="s">
        <v>6033</v>
      </c>
      <c r="C331" s="4" t="s">
        <v>6036</v>
      </c>
      <c r="D331" s="4" t="s">
        <v>1513</v>
      </c>
      <c r="E331" s="3">
        <v>2019</v>
      </c>
      <c r="F331" s="7" t="s">
        <v>305</v>
      </c>
      <c r="G331" s="3" t="s">
        <v>1537</v>
      </c>
      <c r="H331" s="5" t="s">
        <v>2644</v>
      </c>
      <c r="I331" s="4" t="s">
        <v>1610</v>
      </c>
      <c r="J331" s="4" t="s">
        <v>1831</v>
      </c>
      <c r="K331" s="3" t="s">
        <v>2645</v>
      </c>
      <c r="L331" s="3" t="str">
        <f>VLOOKUP(K331,'[1]Subscription Journals'!$C$5:$D$1531,2,0)</f>
        <v>0863-1042</v>
      </c>
      <c r="M331" s="4" t="s">
        <v>2646</v>
      </c>
    </row>
    <row r="332" spans="1:13" s="6" customFormat="1" ht="12" x14ac:dyDescent="0.25">
      <c r="A332" s="3">
        <f t="shared" si="5"/>
        <v>331</v>
      </c>
      <c r="B332" s="7" t="s">
        <v>6033</v>
      </c>
      <c r="C332" s="4" t="s">
        <v>6036</v>
      </c>
      <c r="D332" s="4" t="s">
        <v>1513</v>
      </c>
      <c r="E332" s="3">
        <v>2019</v>
      </c>
      <c r="F332" s="7" t="s">
        <v>306</v>
      </c>
      <c r="G332" s="3" t="s">
        <v>1515</v>
      </c>
      <c r="H332" s="5" t="s">
        <v>2647</v>
      </c>
      <c r="I332" s="4" t="s">
        <v>1517</v>
      </c>
      <c r="J332" s="4" t="s">
        <v>2648</v>
      </c>
      <c r="K332" s="3" t="s">
        <v>2649</v>
      </c>
      <c r="L332" s="3" t="str">
        <f>VLOOKUP(K332,'[1]Subscription Journals'!$C$5:$D$1531,2,0)</f>
        <v>0964-8410</v>
      </c>
      <c r="M332" s="4" t="s">
        <v>2650</v>
      </c>
    </row>
    <row r="333" spans="1:13" s="6" customFormat="1" ht="12" hidden="1" x14ac:dyDescent="0.25">
      <c r="A333" s="3">
        <f t="shared" si="5"/>
        <v>332</v>
      </c>
      <c r="B333" s="7" t="s">
        <v>6033</v>
      </c>
      <c r="C333" s="4" t="s">
        <v>6036</v>
      </c>
      <c r="D333" s="4" t="s">
        <v>1513</v>
      </c>
      <c r="E333" s="3">
        <v>2019</v>
      </c>
      <c r="F333" s="7" t="s">
        <v>307</v>
      </c>
      <c r="G333" s="3" t="s">
        <v>1897</v>
      </c>
      <c r="H333" s="5">
        <v>0</v>
      </c>
      <c r="I333" s="4" t="s">
        <v>1517</v>
      </c>
      <c r="J333" s="4" t="s">
        <v>2632</v>
      </c>
      <c r="K333" s="3" t="s">
        <v>2651</v>
      </c>
      <c r="L333" s="3" t="str">
        <f>VLOOKUP(K333,'[1]Subscription Journals'!$C$5:$D$1531,2,0)</f>
        <v>0885-8365</v>
      </c>
      <c r="M333" s="4" t="s">
        <v>2652</v>
      </c>
    </row>
    <row r="334" spans="1:13" s="6" customFormat="1" ht="12" x14ac:dyDescent="0.25">
      <c r="A334" s="3">
        <f t="shared" si="5"/>
        <v>333</v>
      </c>
      <c r="B334" s="7" t="s">
        <v>6033</v>
      </c>
      <c r="C334" s="4" t="s">
        <v>6036</v>
      </c>
      <c r="D334" s="4" t="s">
        <v>1513</v>
      </c>
      <c r="E334" s="3">
        <v>2019</v>
      </c>
      <c r="F334" s="7" t="s">
        <v>308</v>
      </c>
      <c r="G334" s="3" t="s">
        <v>1515</v>
      </c>
      <c r="H334" s="5" t="s">
        <v>2653</v>
      </c>
      <c r="I334" s="4" t="s">
        <v>1538</v>
      </c>
      <c r="J334" s="4" t="s">
        <v>1674</v>
      </c>
      <c r="K334" s="3" t="s">
        <v>2654</v>
      </c>
      <c r="L334" s="3" t="str">
        <f>VLOOKUP(K334,'[1]Subscription Journals'!$C$5:$D$1531,2,0)</f>
        <v>1535-3958</v>
      </c>
      <c r="M334" s="4" t="s">
        <v>2655</v>
      </c>
    </row>
    <row r="335" spans="1:13" s="6" customFormat="1" ht="12" hidden="1" x14ac:dyDescent="0.25">
      <c r="A335" s="3">
        <f t="shared" si="5"/>
        <v>334</v>
      </c>
      <c r="B335" s="7" t="s">
        <v>6033</v>
      </c>
      <c r="C335" s="4" t="s">
        <v>6036</v>
      </c>
      <c r="D335" s="4" t="s">
        <v>1513</v>
      </c>
      <c r="E335" s="3">
        <v>2019</v>
      </c>
      <c r="F335" s="7" t="s">
        <v>309</v>
      </c>
      <c r="G335" s="3" t="s">
        <v>1515</v>
      </c>
      <c r="H335" s="5">
        <v>0</v>
      </c>
      <c r="I335" s="4" t="s">
        <v>1594</v>
      </c>
      <c r="J335" s="4" t="s">
        <v>1602</v>
      </c>
      <c r="K335" s="3" t="s">
        <v>2656</v>
      </c>
      <c r="L335" s="3" t="str">
        <f>VLOOKUP(K335,'[1]Subscription Journals'!$C$5:$D$1531,2,0)</f>
        <v>0160-7960</v>
      </c>
      <c r="M335" s="4" t="s">
        <v>2657</v>
      </c>
    </row>
    <row r="336" spans="1:13" s="6" customFormat="1" ht="12" hidden="1" x14ac:dyDescent="0.25">
      <c r="A336" s="3">
        <f t="shared" si="5"/>
        <v>335</v>
      </c>
      <c r="B336" s="7" t="s">
        <v>6033</v>
      </c>
      <c r="C336" s="4" t="s">
        <v>6036</v>
      </c>
      <c r="D336" s="4" t="s">
        <v>1513</v>
      </c>
      <c r="E336" s="3">
        <v>2019</v>
      </c>
      <c r="F336" s="7" t="s">
        <v>310</v>
      </c>
      <c r="G336" s="3" t="s">
        <v>1782</v>
      </c>
      <c r="H336" s="5">
        <v>0</v>
      </c>
      <c r="I336" s="4" t="s">
        <v>1594</v>
      </c>
      <c r="J336" s="4" t="s">
        <v>1743</v>
      </c>
      <c r="K336" s="3" t="s">
        <v>2658</v>
      </c>
      <c r="L336" s="3" t="str">
        <f>VLOOKUP(K336,'[1]Subscription Journals'!$C$5:$D$1531,2,0)</f>
        <v>1473-3145</v>
      </c>
      <c r="M336" s="4" t="s">
        <v>2659</v>
      </c>
    </row>
    <row r="337" spans="1:13" s="6" customFormat="1" ht="12" hidden="1" x14ac:dyDescent="0.25">
      <c r="A337" s="3">
        <f t="shared" si="5"/>
        <v>336</v>
      </c>
      <c r="B337" s="7" t="s">
        <v>6033</v>
      </c>
      <c r="C337" s="4" t="s">
        <v>6036</v>
      </c>
      <c r="D337" s="4" t="s">
        <v>1513</v>
      </c>
      <c r="E337" s="3">
        <v>2019</v>
      </c>
      <c r="F337" s="7" t="s">
        <v>311</v>
      </c>
      <c r="G337" s="3" t="s">
        <v>1515</v>
      </c>
      <c r="H337" s="5">
        <v>0</v>
      </c>
      <c r="I337" s="4" t="s">
        <v>1594</v>
      </c>
      <c r="J337" s="4" t="s">
        <v>1602</v>
      </c>
      <c r="K337" s="3" t="s">
        <v>2660</v>
      </c>
      <c r="L337" s="3" t="str">
        <f>VLOOKUP(K337,'[1]Subscription Journals'!$C$5:$D$1531,2,0)</f>
        <v>0011-0035</v>
      </c>
      <c r="M337" s="4" t="s">
        <v>2661</v>
      </c>
    </row>
    <row r="338" spans="1:13" s="6" customFormat="1" ht="12" x14ac:dyDescent="0.25">
      <c r="A338" s="3">
        <f t="shared" si="5"/>
        <v>337</v>
      </c>
      <c r="B338" s="7" t="s">
        <v>6033</v>
      </c>
      <c r="C338" s="4" t="s">
        <v>6036</v>
      </c>
      <c r="D338" s="4" t="s">
        <v>1513</v>
      </c>
      <c r="E338" s="3">
        <v>2019</v>
      </c>
      <c r="F338" s="7" t="s">
        <v>312</v>
      </c>
      <c r="G338" s="3" t="s">
        <v>1515</v>
      </c>
      <c r="H338" s="5" t="s">
        <v>2662</v>
      </c>
      <c r="I338" s="4" t="s">
        <v>1517</v>
      </c>
      <c r="J338" s="4" t="s">
        <v>2663</v>
      </c>
      <c r="K338" s="3" t="s">
        <v>2664</v>
      </c>
      <c r="L338" s="3" t="str">
        <f>VLOOKUP(K338,'[1]Subscription Journals'!$C$5:$D$1531,2,0)</f>
        <v>0963-1690</v>
      </c>
      <c r="M338" s="4" t="s">
        <v>2665</v>
      </c>
    </row>
    <row r="339" spans="1:13" s="6" customFormat="1" ht="12" x14ac:dyDescent="0.25">
      <c r="A339" s="8">
        <f t="shared" si="5"/>
        <v>338</v>
      </c>
      <c r="B339" s="10" t="s">
        <v>6033</v>
      </c>
      <c r="C339" s="9" t="s">
        <v>6036</v>
      </c>
      <c r="D339" s="9" t="s">
        <v>6037</v>
      </c>
      <c r="E339" s="8">
        <v>2019</v>
      </c>
      <c r="F339" s="10" t="s">
        <v>313</v>
      </c>
      <c r="G339" s="8" t="s">
        <v>1686</v>
      </c>
      <c r="H339" s="11" t="s">
        <v>2666</v>
      </c>
      <c r="I339" s="9" t="s">
        <v>1594</v>
      </c>
      <c r="J339" s="9" t="s">
        <v>2122</v>
      </c>
      <c r="K339" s="8" t="s">
        <v>2667</v>
      </c>
      <c r="L339" s="8" t="str">
        <f>VLOOKUP(K339,'[1]Subscription Journals'!$C$5:$D$1531,2,0)</f>
        <v>0957-9664</v>
      </c>
      <c r="M339" s="9" t="s">
        <v>2668</v>
      </c>
    </row>
    <row r="340" spans="1:13" s="6" customFormat="1" ht="12" x14ac:dyDescent="0.25">
      <c r="A340" s="3">
        <f t="shared" si="5"/>
        <v>339</v>
      </c>
      <c r="B340" s="7" t="s">
        <v>6033</v>
      </c>
      <c r="C340" s="4" t="s">
        <v>6036</v>
      </c>
      <c r="D340" s="4" t="s">
        <v>1513</v>
      </c>
      <c r="E340" s="3">
        <v>2019</v>
      </c>
      <c r="F340" s="7" t="s">
        <v>314</v>
      </c>
      <c r="G340" s="3" t="s">
        <v>1515</v>
      </c>
      <c r="H340" s="5" t="s">
        <v>2669</v>
      </c>
      <c r="I340" s="4" t="s">
        <v>1722</v>
      </c>
      <c r="J340" s="4" t="s">
        <v>2670</v>
      </c>
      <c r="K340" s="3" t="s">
        <v>2671</v>
      </c>
      <c r="L340" s="3" t="str">
        <f>VLOOKUP(K340,'[1]Subscription Journals'!$C$5:$D$1531,2,0)</f>
        <v>0011-1384</v>
      </c>
      <c r="M340" s="4" t="s">
        <v>2672</v>
      </c>
    </row>
    <row r="341" spans="1:13" s="6" customFormat="1" ht="12" x14ac:dyDescent="0.25">
      <c r="A341" s="3">
        <f t="shared" si="5"/>
        <v>340</v>
      </c>
      <c r="B341" s="7" t="s">
        <v>6033</v>
      </c>
      <c r="C341" s="4" t="s">
        <v>6036</v>
      </c>
      <c r="D341" s="4" t="s">
        <v>1513</v>
      </c>
      <c r="E341" s="3">
        <v>2019</v>
      </c>
      <c r="F341" s="7" t="s">
        <v>315</v>
      </c>
      <c r="G341" s="3" t="s">
        <v>1782</v>
      </c>
      <c r="H341" s="5" t="s">
        <v>2673</v>
      </c>
      <c r="I341" s="4" t="s">
        <v>1722</v>
      </c>
      <c r="J341" s="4" t="s">
        <v>2670</v>
      </c>
      <c r="K341" s="3" t="s">
        <v>2674</v>
      </c>
      <c r="L341" s="3" t="str">
        <f>VLOOKUP(K341,'[1]Subscription Journals'!$C$5:$D$1531,2,0)</f>
        <v>1538-6473</v>
      </c>
      <c r="M341" s="4" t="s">
        <v>2675</v>
      </c>
    </row>
    <row r="342" spans="1:13" s="6" customFormat="1" ht="12" hidden="1" x14ac:dyDescent="0.25">
      <c r="A342" s="3">
        <f t="shared" si="5"/>
        <v>341</v>
      </c>
      <c r="B342" s="7" t="s">
        <v>6033</v>
      </c>
      <c r="C342" s="4" t="s">
        <v>6036</v>
      </c>
      <c r="D342" s="4" t="s">
        <v>1513</v>
      </c>
      <c r="E342" s="3">
        <v>2019</v>
      </c>
      <c r="F342" s="7" t="s">
        <v>316</v>
      </c>
      <c r="G342" s="3" t="s">
        <v>1515</v>
      </c>
      <c r="H342" s="5">
        <v>0</v>
      </c>
      <c r="I342" s="4" t="s">
        <v>1794</v>
      </c>
      <c r="J342" s="4" t="s">
        <v>2676</v>
      </c>
      <c r="K342" s="3" t="s">
        <v>2677</v>
      </c>
      <c r="L342" s="3" t="str">
        <f>VLOOKUP(K342,'[1]Subscription Journals'!$C$5:$D$1531,2,0)</f>
        <v>0011-1562</v>
      </c>
      <c r="M342" s="4" t="s">
        <v>2678</v>
      </c>
    </row>
    <row r="343" spans="1:13" s="6" customFormat="1" ht="12" hidden="1" x14ac:dyDescent="0.25">
      <c r="A343" s="3">
        <f t="shared" si="5"/>
        <v>342</v>
      </c>
      <c r="B343" s="7" t="s">
        <v>6033</v>
      </c>
      <c r="C343" s="4" t="s">
        <v>6036</v>
      </c>
      <c r="D343" s="4" t="s">
        <v>1513</v>
      </c>
      <c r="E343" s="3">
        <v>2019</v>
      </c>
      <c r="F343" s="7" t="s">
        <v>317</v>
      </c>
      <c r="G343" s="3" t="s">
        <v>1802</v>
      </c>
      <c r="H343" s="5">
        <v>0</v>
      </c>
      <c r="I343" s="4" t="s">
        <v>1794</v>
      </c>
      <c r="J343" s="4" t="s">
        <v>2679</v>
      </c>
      <c r="K343" s="3" t="s">
        <v>2680</v>
      </c>
      <c r="L343" s="3" t="str">
        <f>VLOOKUP(K343,'[1]Subscription Journals'!$C$5:$D$1531,2,0)</f>
        <v>0011-1953</v>
      </c>
      <c r="M343" s="4" t="s">
        <v>2681</v>
      </c>
    </row>
    <row r="344" spans="1:13" s="6" customFormat="1" ht="12" x14ac:dyDescent="0.25">
      <c r="A344" s="3">
        <f t="shared" si="5"/>
        <v>343</v>
      </c>
      <c r="B344" s="7" t="s">
        <v>6033</v>
      </c>
      <c r="C344" s="4" t="s">
        <v>6036</v>
      </c>
      <c r="D344" s="4" t="s">
        <v>1513</v>
      </c>
      <c r="E344" s="3">
        <v>2019</v>
      </c>
      <c r="F344" s="7" t="s">
        <v>318</v>
      </c>
      <c r="G344" s="3" t="s">
        <v>1634</v>
      </c>
      <c r="H344" s="5" t="s">
        <v>2682</v>
      </c>
      <c r="I344" s="4" t="s">
        <v>1610</v>
      </c>
      <c r="J344" s="4" t="s">
        <v>1831</v>
      </c>
      <c r="K344" s="3" t="s">
        <v>2683</v>
      </c>
      <c r="L344" s="3" t="str">
        <f>VLOOKUP(K344,'[1]Subscription Journals'!$C$5:$D$1531,2,0)</f>
        <v>0232-1300</v>
      </c>
      <c r="M344" s="4" t="s">
        <v>2684</v>
      </c>
    </row>
    <row r="345" spans="1:13" s="6" customFormat="1" ht="12" hidden="1" x14ac:dyDescent="0.25">
      <c r="A345" s="3">
        <f t="shared" si="5"/>
        <v>344</v>
      </c>
      <c r="B345" s="7" t="s">
        <v>6033</v>
      </c>
      <c r="C345" s="4" t="s">
        <v>6036</v>
      </c>
      <c r="D345" s="4" t="s">
        <v>1513</v>
      </c>
      <c r="E345" s="3">
        <v>2019</v>
      </c>
      <c r="F345" s="7" t="s">
        <v>319</v>
      </c>
      <c r="G345" s="3" t="s">
        <v>1515</v>
      </c>
      <c r="H345" s="5">
        <v>0</v>
      </c>
      <c r="I345" s="4" t="s">
        <v>1538</v>
      </c>
      <c r="J345" s="4" t="s">
        <v>1860</v>
      </c>
      <c r="K345" s="3" t="s">
        <v>2685</v>
      </c>
      <c r="L345" s="3" t="str">
        <f>VLOOKUP(K345,'[1]Subscription Journals'!$C$5:$D$1531,2,0)</f>
        <v>2153-9553</v>
      </c>
      <c r="M345" s="4" t="s">
        <v>2686</v>
      </c>
    </row>
    <row r="346" spans="1:13" s="6" customFormat="1" ht="12" hidden="1" x14ac:dyDescent="0.25">
      <c r="A346" s="3">
        <f t="shared" si="5"/>
        <v>345</v>
      </c>
      <c r="B346" s="7" t="s">
        <v>6033</v>
      </c>
      <c r="C346" s="4" t="s">
        <v>6036</v>
      </c>
      <c r="D346" s="4" t="s">
        <v>1513</v>
      </c>
      <c r="E346" s="3">
        <v>2019</v>
      </c>
      <c r="F346" s="7" t="s">
        <v>320</v>
      </c>
      <c r="G346" s="3" t="s">
        <v>1515</v>
      </c>
      <c r="H346" s="5">
        <v>0</v>
      </c>
      <c r="I346" s="4" t="s">
        <v>1950</v>
      </c>
      <c r="J346" s="4" t="s">
        <v>2687</v>
      </c>
      <c r="K346" s="3" t="s">
        <v>2688</v>
      </c>
      <c r="L346" s="3" t="str">
        <f>VLOOKUP(K346,'[1]Subscription Journals'!$C$5:$D$1531,2,0)</f>
        <v>0011-3069</v>
      </c>
      <c r="M346" s="4" t="s">
        <v>2689</v>
      </c>
    </row>
    <row r="347" spans="1:13" s="6" customFormat="1" ht="12" hidden="1" x14ac:dyDescent="0.25">
      <c r="A347" s="3">
        <f t="shared" si="5"/>
        <v>346</v>
      </c>
      <c r="B347" s="7" t="s">
        <v>6033</v>
      </c>
      <c r="C347" s="4" t="s">
        <v>6036</v>
      </c>
      <c r="D347" s="4" t="s">
        <v>1513</v>
      </c>
      <c r="E347" s="3">
        <v>2019</v>
      </c>
      <c r="F347" s="7" t="s">
        <v>321</v>
      </c>
      <c r="G347" s="3" t="s">
        <v>1515</v>
      </c>
      <c r="H347" s="5">
        <v>0</v>
      </c>
      <c r="I347" s="4" t="s">
        <v>1589</v>
      </c>
      <c r="J347" s="4" t="s">
        <v>1739</v>
      </c>
      <c r="K347" s="3" t="s">
        <v>2690</v>
      </c>
      <c r="L347" s="3" t="str">
        <f>VLOOKUP(K347,'[1]Subscription Journals'!$C$5:$D$1531,2,0)</f>
        <v>1355-4905</v>
      </c>
      <c r="M347" s="4" t="s">
        <v>2691</v>
      </c>
    </row>
    <row r="348" spans="1:13" s="6" customFormat="1" ht="12" x14ac:dyDescent="0.25">
      <c r="A348" s="3">
        <f t="shared" si="5"/>
        <v>347</v>
      </c>
      <c r="B348" s="7" t="s">
        <v>6033</v>
      </c>
      <c r="C348" s="4" t="s">
        <v>6036</v>
      </c>
      <c r="D348" s="4" t="s">
        <v>1513</v>
      </c>
      <c r="E348" s="3">
        <v>2019</v>
      </c>
      <c r="F348" s="7" t="s">
        <v>322</v>
      </c>
      <c r="G348" s="3" t="s">
        <v>1515</v>
      </c>
      <c r="H348" s="5" t="s">
        <v>2692</v>
      </c>
      <c r="I348" s="4" t="s">
        <v>1589</v>
      </c>
      <c r="J348" s="4" t="s">
        <v>2144</v>
      </c>
      <c r="K348" s="3" t="s">
        <v>2693</v>
      </c>
      <c r="L348" s="3" t="str">
        <f>VLOOKUP(K348,'[1]Subscription Journals'!$C$5:$D$1531,2,0)</f>
        <v>1552-4922</v>
      </c>
      <c r="M348" s="4" t="s">
        <v>2694</v>
      </c>
    </row>
    <row r="349" spans="1:13" s="6" customFormat="1" ht="12" hidden="1" x14ac:dyDescent="0.25">
      <c r="A349" s="3">
        <f t="shared" si="5"/>
        <v>348</v>
      </c>
      <c r="B349" s="7" t="s">
        <v>6033</v>
      </c>
      <c r="C349" s="4" t="s">
        <v>6036</v>
      </c>
      <c r="D349" s="4" t="s">
        <v>1513</v>
      </c>
      <c r="E349" s="3">
        <v>2019</v>
      </c>
      <c r="F349" s="7" t="s">
        <v>323</v>
      </c>
      <c r="G349" s="3" t="s">
        <v>1514</v>
      </c>
      <c r="H349" s="5">
        <v>0</v>
      </c>
      <c r="I349" s="4" t="s">
        <v>1589</v>
      </c>
      <c r="J349" s="4" t="s">
        <v>2144</v>
      </c>
      <c r="K349" s="3" t="s">
        <v>2695</v>
      </c>
      <c r="L349" s="3" t="str">
        <f>VLOOKUP(K349,'[1]Subscription Journals'!$C$5:$D$1531,2,0)</f>
        <v>1552-4949</v>
      </c>
      <c r="M349" s="4" t="s">
        <v>2694</v>
      </c>
    </row>
    <row r="350" spans="1:13" s="6" customFormat="1" ht="12" x14ac:dyDescent="0.25">
      <c r="A350" s="8">
        <f t="shared" si="5"/>
        <v>349</v>
      </c>
      <c r="B350" s="10" t="s">
        <v>6033</v>
      </c>
      <c r="C350" s="9" t="s">
        <v>6036</v>
      </c>
      <c r="D350" s="9" t="s">
        <v>6037</v>
      </c>
      <c r="E350" s="8">
        <v>2019</v>
      </c>
      <c r="F350" s="10" t="s">
        <v>324</v>
      </c>
      <c r="G350" s="8" t="s">
        <v>1515</v>
      </c>
      <c r="H350" s="11" t="s">
        <v>2696</v>
      </c>
      <c r="I350" s="9" t="s">
        <v>1522</v>
      </c>
      <c r="J350" s="9" t="s">
        <v>2229</v>
      </c>
      <c r="K350" s="8" t="s">
        <v>2697</v>
      </c>
      <c r="L350" s="8" t="str">
        <f>VLOOKUP(K350,'[1]Subscription Journals'!$C$5:$D$1531,2,0)</f>
        <v>0956-5507</v>
      </c>
      <c r="M350" s="9" t="s">
        <v>2698</v>
      </c>
    </row>
    <row r="351" spans="1:13" s="6" customFormat="1" ht="12" x14ac:dyDescent="0.25">
      <c r="A351" s="3">
        <f t="shared" si="5"/>
        <v>350</v>
      </c>
      <c r="B351" s="7" t="s">
        <v>6033</v>
      </c>
      <c r="C351" s="4" t="s">
        <v>6036</v>
      </c>
      <c r="D351" s="4" t="s">
        <v>1513</v>
      </c>
      <c r="E351" s="3">
        <v>2019</v>
      </c>
      <c r="F351" s="7" t="s">
        <v>325</v>
      </c>
      <c r="G351" s="3" t="s">
        <v>1686</v>
      </c>
      <c r="H351" s="5" t="s">
        <v>2699</v>
      </c>
      <c r="I351" s="4" t="s">
        <v>1589</v>
      </c>
      <c r="J351" s="4" t="s">
        <v>2144</v>
      </c>
      <c r="K351" s="3" t="s">
        <v>2700</v>
      </c>
      <c r="L351" s="3" t="str">
        <f>VLOOKUP(K351,'[1]Subscription Journals'!$C$5:$D$1531,2,0)</f>
        <v>1949-3584</v>
      </c>
      <c r="M351" s="4" t="s">
        <v>2701</v>
      </c>
    </row>
    <row r="352" spans="1:13" s="6" customFormat="1" ht="12" hidden="1" x14ac:dyDescent="0.25">
      <c r="A352" s="3">
        <f t="shared" si="5"/>
        <v>351</v>
      </c>
      <c r="B352" s="7" t="s">
        <v>6033</v>
      </c>
      <c r="C352" s="4" t="s">
        <v>6036</v>
      </c>
      <c r="D352" s="4" t="s">
        <v>1513</v>
      </c>
      <c r="E352" s="3">
        <v>2019</v>
      </c>
      <c r="F352" s="7" t="s">
        <v>326</v>
      </c>
      <c r="G352" s="3" t="s">
        <v>1802</v>
      </c>
      <c r="H352" s="5">
        <v>0</v>
      </c>
      <c r="I352" s="4" t="s">
        <v>1538</v>
      </c>
      <c r="J352" s="4" t="s">
        <v>2327</v>
      </c>
      <c r="K352" s="3" t="s">
        <v>2702</v>
      </c>
      <c r="L352" s="3" t="str">
        <f>VLOOKUP(K352,'[1]Subscription Journals'!$C$5:$D$1531,2,0)</f>
        <v>1527-6562</v>
      </c>
      <c r="M352" s="4" t="s">
        <v>2703</v>
      </c>
    </row>
    <row r="353" spans="1:13" s="6" customFormat="1" ht="12" x14ac:dyDescent="0.25">
      <c r="A353" s="3">
        <f t="shared" si="5"/>
        <v>352</v>
      </c>
      <c r="B353" s="7" t="s">
        <v>6033</v>
      </c>
      <c r="C353" s="4" t="s">
        <v>6036</v>
      </c>
      <c r="D353" s="4" t="s">
        <v>1513</v>
      </c>
      <c r="E353" s="3">
        <v>2019</v>
      </c>
      <c r="F353" s="7" t="s">
        <v>327</v>
      </c>
      <c r="G353" s="3" t="s">
        <v>1515</v>
      </c>
      <c r="H353" s="5" t="s">
        <v>2704</v>
      </c>
      <c r="I353" s="4" t="s">
        <v>1517</v>
      </c>
      <c r="J353" s="4" t="s">
        <v>2705</v>
      </c>
      <c r="K353" s="3" t="s">
        <v>2706</v>
      </c>
      <c r="L353" s="3" t="str">
        <f>VLOOKUP(K353,'[1]Subscription Journals'!$C$5:$D$1531,2,0)</f>
        <v>0011-7315</v>
      </c>
      <c r="M353" s="4" t="s">
        <v>2707</v>
      </c>
    </row>
    <row r="354" spans="1:13" s="6" customFormat="1" ht="12" hidden="1" x14ac:dyDescent="0.25">
      <c r="A354" s="3">
        <f t="shared" si="5"/>
        <v>353</v>
      </c>
      <c r="B354" s="7" t="s">
        <v>6033</v>
      </c>
      <c r="C354" s="4" t="s">
        <v>6036</v>
      </c>
      <c r="D354" s="4" t="s">
        <v>1513</v>
      </c>
      <c r="E354" s="3">
        <v>2019</v>
      </c>
      <c r="F354" s="7" t="s">
        <v>328</v>
      </c>
      <c r="G354" s="3" t="s">
        <v>1770</v>
      </c>
      <c r="H354" s="5">
        <v>0</v>
      </c>
      <c r="I354" s="4" t="s">
        <v>1517</v>
      </c>
      <c r="J354" s="4" t="s">
        <v>2705</v>
      </c>
      <c r="K354" s="3" t="s">
        <v>2708</v>
      </c>
      <c r="L354" s="3" t="str">
        <f>VLOOKUP(K354,'[1]Subscription Journals'!$C$5:$D$1531,2,0)</f>
        <v>1540-4595</v>
      </c>
      <c r="M354" s="4" t="s">
        <v>2709</v>
      </c>
    </row>
    <row r="355" spans="1:13" s="6" customFormat="1" ht="12" x14ac:dyDescent="0.25">
      <c r="A355" s="8">
        <f t="shared" si="5"/>
        <v>354</v>
      </c>
      <c r="B355" s="10" t="s">
        <v>6033</v>
      </c>
      <c r="C355" s="9" t="s">
        <v>6036</v>
      </c>
      <c r="D355" s="9" t="s">
        <v>6037</v>
      </c>
      <c r="E355" s="8">
        <v>2019</v>
      </c>
      <c r="F355" s="10" t="s">
        <v>329</v>
      </c>
      <c r="G355" s="8" t="s">
        <v>1515</v>
      </c>
      <c r="H355" s="11" t="s">
        <v>2184</v>
      </c>
      <c r="I355" s="9" t="s">
        <v>1706</v>
      </c>
      <c r="J355" s="9" t="s">
        <v>2710</v>
      </c>
      <c r="K355" s="8" t="s">
        <v>2711</v>
      </c>
      <c r="L355" s="8" t="str">
        <f>VLOOKUP(K355,'[1]Subscription Journals'!$C$5:$D$1531,2,0)</f>
        <v>1600-4469</v>
      </c>
      <c r="M355" s="9" t="s">
        <v>2712</v>
      </c>
    </row>
    <row r="356" spans="1:13" s="6" customFormat="1" ht="12" hidden="1" x14ac:dyDescent="0.25">
      <c r="A356" s="3">
        <f t="shared" si="5"/>
        <v>355</v>
      </c>
      <c r="B356" s="7" t="s">
        <v>6033</v>
      </c>
      <c r="C356" s="4" t="s">
        <v>1513</v>
      </c>
      <c r="D356" s="4" t="s">
        <v>1513</v>
      </c>
      <c r="E356" s="3">
        <v>2019</v>
      </c>
      <c r="F356" s="7" t="s">
        <v>1446</v>
      </c>
      <c r="G356" s="3" t="s">
        <v>1515</v>
      </c>
      <c r="H356" s="5">
        <v>0</v>
      </c>
      <c r="I356" s="4" t="s">
        <v>1522</v>
      </c>
      <c r="J356" s="4" t="s">
        <v>2028</v>
      </c>
      <c r="K356" s="3" t="s">
        <v>2713</v>
      </c>
      <c r="L356" s="3" t="str">
        <f>VLOOKUP(K356,'[1]Subscription Journals'!$C$5:$D$1531,2,0)</f>
        <v>0250-832X</v>
      </c>
      <c r="M356" s="4" t="s">
        <v>2714</v>
      </c>
    </row>
    <row r="357" spans="1:13" s="6" customFormat="1" ht="12" x14ac:dyDescent="0.25">
      <c r="A357" s="8">
        <f t="shared" si="5"/>
        <v>356</v>
      </c>
      <c r="B357" s="10" t="s">
        <v>6033</v>
      </c>
      <c r="C357" s="9" t="s">
        <v>6036</v>
      </c>
      <c r="D357" s="9" t="s">
        <v>6037</v>
      </c>
      <c r="E357" s="8">
        <v>2019</v>
      </c>
      <c r="F357" s="10" t="s">
        <v>330</v>
      </c>
      <c r="G357" s="8" t="s">
        <v>1686</v>
      </c>
      <c r="H357" s="11" t="s">
        <v>2715</v>
      </c>
      <c r="I357" s="9" t="s">
        <v>1522</v>
      </c>
      <c r="J357" s="9" t="s">
        <v>1585</v>
      </c>
      <c r="K357" s="8" t="s">
        <v>2716</v>
      </c>
      <c r="L357" s="8" t="str">
        <f>VLOOKUP(K357,'[1]Subscription Journals'!$C$5:$D$1531,2,0)</f>
        <v>1091-4269</v>
      </c>
      <c r="M357" s="9" t="s">
        <v>2717</v>
      </c>
    </row>
    <row r="358" spans="1:13" s="6" customFormat="1" ht="12" x14ac:dyDescent="0.25">
      <c r="A358" s="8">
        <f t="shared" si="5"/>
        <v>357</v>
      </c>
      <c r="B358" s="10" t="s">
        <v>6033</v>
      </c>
      <c r="C358" s="9" t="s">
        <v>6036</v>
      </c>
      <c r="D358" s="9" t="s">
        <v>6037</v>
      </c>
      <c r="E358" s="8">
        <v>2019</v>
      </c>
      <c r="F358" s="10" t="s">
        <v>331</v>
      </c>
      <c r="G358" s="8" t="s">
        <v>1537</v>
      </c>
      <c r="H358" s="11" t="s">
        <v>2718</v>
      </c>
      <c r="I358" s="9" t="s">
        <v>1522</v>
      </c>
      <c r="J358" s="9" t="s">
        <v>2025</v>
      </c>
      <c r="K358" s="8" t="s">
        <v>2719</v>
      </c>
      <c r="L358" s="8" t="str">
        <f>VLOOKUP(K358,'[1]Subscription Journals'!$C$5:$D$1531,2,0)</f>
        <v>1396-0296</v>
      </c>
      <c r="M358" s="9" t="s">
        <v>2720</v>
      </c>
    </row>
    <row r="359" spans="1:13" s="6" customFormat="1" ht="12" hidden="1" x14ac:dyDescent="0.25">
      <c r="A359" s="3">
        <f t="shared" si="5"/>
        <v>358</v>
      </c>
      <c r="B359" s="7" t="s">
        <v>6033</v>
      </c>
      <c r="C359" s="4" t="s">
        <v>6036</v>
      </c>
      <c r="D359" s="4" t="s">
        <v>1513</v>
      </c>
      <c r="E359" s="3">
        <v>2019</v>
      </c>
      <c r="F359" s="7" t="s">
        <v>332</v>
      </c>
      <c r="G359" s="3" t="s">
        <v>1537</v>
      </c>
      <c r="H359" s="5">
        <v>0</v>
      </c>
      <c r="I359" s="4" t="s">
        <v>1950</v>
      </c>
      <c r="J359" s="4" t="s">
        <v>2721</v>
      </c>
      <c r="K359" s="3" t="s">
        <v>2722</v>
      </c>
      <c r="L359" s="3" t="str">
        <f>VLOOKUP(K359,'[1]Subscription Journals'!$C$5:$D$1531,2,0)</f>
        <v>1942-5074</v>
      </c>
      <c r="M359" s="4" t="s">
        <v>2723</v>
      </c>
    </row>
    <row r="360" spans="1:13" s="6" customFormat="1" ht="12" hidden="1" x14ac:dyDescent="0.25">
      <c r="A360" s="3">
        <f t="shared" si="5"/>
        <v>359</v>
      </c>
      <c r="B360" s="7" t="s">
        <v>6033</v>
      </c>
      <c r="C360" s="4" t="s">
        <v>6036</v>
      </c>
      <c r="D360" s="4" t="s">
        <v>1513</v>
      </c>
      <c r="E360" s="3">
        <v>2019</v>
      </c>
      <c r="F360" s="7" t="s">
        <v>333</v>
      </c>
      <c r="G360" s="3" t="s">
        <v>1515</v>
      </c>
      <c r="H360" s="5">
        <v>0</v>
      </c>
      <c r="I360" s="4" t="s">
        <v>1950</v>
      </c>
      <c r="J360" s="4" t="s">
        <v>2721</v>
      </c>
      <c r="K360" s="3" t="s">
        <v>2724</v>
      </c>
      <c r="L360" s="3" t="str">
        <f>VLOOKUP(K360,'[1]Subscription Journals'!$C$5:$D$1531,2,0)</f>
        <v>1557-0614</v>
      </c>
      <c r="M360" s="4" t="s">
        <v>2725</v>
      </c>
    </row>
    <row r="361" spans="1:13" s="6" customFormat="1" ht="12" x14ac:dyDescent="0.25">
      <c r="A361" s="8">
        <f t="shared" si="5"/>
        <v>360</v>
      </c>
      <c r="B361" s="10" t="s">
        <v>6033</v>
      </c>
      <c r="C361" s="9" t="s">
        <v>6036</v>
      </c>
      <c r="D361" s="9" t="s">
        <v>6037</v>
      </c>
      <c r="E361" s="8">
        <v>2019</v>
      </c>
      <c r="F361" s="10" t="s">
        <v>334</v>
      </c>
      <c r="G361" s="8" t="s">
        <v>1782</v>
      </c>
      <c r="H361" s="11" t="s">
        <v>2726</v>
      </c>
      <c r="I361" s="9" t="s">
        <v>1794</v>
      </c>
      <c r="J361" s="9" t="s">
        <v>2148</v>
      </c>
      <c r="K361" s="8" t="s">
        <v>2727</v>
      </c>
      <c r="L361" s="8" t="str">
        <f>VLOOKUP(K361,'[1]Subscription Journals'!$C$5:$D$1531,2,0)</f>
        <v>1471-8731</v>
      </c>
      <c r="M361" s="9" t="s">
        <v>2728</v>
      </c>
    </row>
    <row r="362" spans="1:13" s="6" customFormat="1" ht="12" x14ac:dyDescent="0.25">
      <c r="A362" s="3">
        <f t="shared" si="5"/>
        <v>361</v>
      </c>
      <c r="B362" s="7" t="s">
        <v>6033</v>
      </c>
      <c r="C362" s="4" t="s">
        <v>6036</v>
      </c>
      <c r="D362" s="4" t="s">
        <v>1513</v>
      </c>
      <c r="E362" s="3">
        <v>2019</v>
      </c>
      <c r="F362" s="7" t="s">
        <v>335</v>
      </c>
      <c r="G362" s="3" t="s">
        <v>1515</v>
      </c>
      <c r="H362" s="5" t="s">
        <v>2729</v>
      </c>
      <c r="I362" s="4" t="s">
        <v>1538</v>
      </c>
      <c r="J362" s="4" t="s">
        <v>1674</v>
      </c>
      <c r="K362" s="3" t="s">
        <v>2730</v>
      </c>
      <c r="L362" s="3" t="str">
        <f>VLOOKUP(K362,'[1]Subscription Journals'!$C$5:$D$1531,2,0)</f>
        <v>0012-155X</v>
      </c>
      <c r="M362" s="4" t="s">
        <v>2731</v>
      </c>
    </row>
    <row r="363" spans="1:13" s="6" customFormat="1" ht="12" x14ac:dyDescent="0.25">
      <c r="A363" s="3">
        <f t="shared" si="5"/>
        <v>362</v>
      </c>
      <c r="B363" s="7" t="s">
        <v>6033</v>
      </c>
      <c r="C363" s="4" t="s">
        <v>6036</v>
      </c>
      <c r="D363" s="4" t="s">
        <v>1513</v>
      </c>
      <c r="E363" s="3">
        <v>2019</v>
      </c>
      <c r="F363" s="7" t="s">
        <v>336</v>
      </c>
      <c r="G363" s="3" t="s">
        <v>1515</v>
      </c>
      <c r="H363" s="5" t="s">
        <v>2732</v>
      </c>
      <c r="I363" s="4" t="s">
        <v>1538</v>
      </c>
      <c r="J363" s="4" t="s">
        <v>1674</v>
      </c>
      <c r="K363" s="3" t="s">
        <v>2733</v>
      </c>
      <c r="L363" s="3" t="str">
        <f>VLOOKUP(K363,'[1]Subscription Journals'!$C$5:$D$1531,2,0)</f>
        <v>0950-6764</v>
      </c>
      <c r="M363" s="4" t="s">
        <v>2734</v>
      </c>
    </row>
    <row r="364" spans="1:13" s="6" customFormat="1" ht="12" hidden="1" x14ac:dyDescent="0.25">
      <c r="A364" s="3">
        <f t="shared" si="5"/>
        <v>363</v>
      </c>
      <c r="B364" s="7" t="s">
        <v>6033</v>
      </c>
      <c r="C364" s="4" t="s">
        <v>6036</v>
      </c>
      <c r="D364" s="4" t="s">
        <v>1513</v>
      </c>
      <c r="E364" s="3">
        <v>2019</v>
      </c>
      <c r="F364" s="7" t="s">
        <v>337</v>
      </c>
      <c r="G364" s="3" t="s">
        <v>1515</v>
      </c>
      <c r="H364" s="5">
        <v>0</v>
      </c>
      <c r="I364" s="4" t="s">
        <v>1522</v>
      </c>
      <c r="J364" s="4" t="s">
        <v>2735</v>
      </c>
      <c r="K364" s="3" t="s">
        <v>2736</v>
      </c>
      <c r="L364" s="3" t="str">
        <f>VLOOKUP(K364,'[1]Subscription Journals'!$C$5:$D$1531,2,0)</f>
        <v>0012-1592</v>
      </c>
      <c r="M364" s="4" t="s">
        <v>2737</v>
      </c>
    </row>
    <row r="365" spans="1:13" s="6" customFormat="1" ht="12" x14ac:dyDescent="0.25">
      <c r="A365" s="3">
        <f t="shared" si="5"/>
        <v>364</v>
      </c>
      <c r="B365" s="7" t="s">
        <v>6033</v>
      </c>
      <c r="C365" s="4" t="s">
        <v>6036</v>
      </c>
      <c r="D365" s="4" t="s">
        <v>1513</v>
      </c>
      <c r="E365" s="3">
        <v>2019</v>
      </c>
      <c r="F365" s="7" t="s">
        <v>338</v>
      </c>
      <c r="G365" s="3" t="s">
        <v>1686</v>
      </c>
      <c r="H365" s="5" t="s">
        <v>2738</v>
      </c>
      <c r="I365" s="4" t="s">
        <v>1589</v>
      </c>
      <c r="J365" s="4" t="s">
        <v>2739</v>
      </c>
      <c r="K365" s="3" t="s">
        <v>2740</v>
      </c>
      <c r="L365" s="3" t="str">
        <f>VLOOKUP(K365,'[1]Subscription Journals'!$C$5:$D$1531,2,0)</f>
        <v>1058-8388</v>
      </c>
      <c r="M365" s="4" t="s">
        <v>2741</v>
      </c>
    </row>
    <row r="366" spans="1:13" s="6" customFormat="1" ht="12" x14ac:dyDescent="0.25">
      <c r="A366" s="8">
        <f t="shared" si="5"/>
        <v>365</v>
      </c>
      <c r="B366" s="10" t="s">
        <v>6033</v>
      </c>
      <c r="C366" s="9" t="s">
        <v>6036</v>
      </c>
      <c r="D366" s="9" t="s">
        <v>6037</v>
      </c>
      <c r="E366" s="8">
        <v>2019</v>
      </c>
      <c r="F366" s="10" t="s">
        <v>339</v>
      </c>
      <c r="G366" s="8" t="s">
        <v>1515</v>
      </c>
      <c r="H366" s="11" t="s">
        <v>2742</v>
      </c>
      <c r="I366" s="9" t="s">
        <v>1522</v>
      </c>
      <c r="J366" s="9" t="s">
        <v>1565</v>
      </c>
      <c r="K366" s="8" t="s">
        <v>2743</v>
      </c>
      <c r="L366" s="8" t="str">
        <f>VLOOKUP(K366,'[1]Subscription Journals'!$C$5:$D$1531,2,0)</f>
        <v>0012-1622</v>
      </c>
      <c r="M366" s="9" t="s">
        <v>2744</v>
      </c>
    </row>
    <row r="367" spans="1:13" s="6" customFormat="1" ht="12" x14ac:dyDescent="0.25">
      <c r="A367" s="3">
        <f t="shared" si="5"/>
        <v>366</v>
      </c>
      <c r="B367" s="7" t="s">
        <v>6033</v>
      </c>
      <c r="C367" s="4" t="s">
        <v>6036</v>
      </c>
      <c r="D367" s="4" t="s">
        <v>1513</v>
      </c>
      <c r="E367" s="3">
        <v>2019</v>
      </c>
      <c r="F367" s="7" t="s">
        <v>340</v>
      </c>
      <c r="G367" s="3" t="s">
        <v>1686</v>
      </c>
      <c r="H367" s="5" t="s">
        <v>2745</v>
      </c>
      <c r="I367" s="4" t="s">
        <v>1589</v>
      </c>
      <c r="J367" s="4" t="s">
        <v>1598</v>
      </c>
      <c r="K367" s="3" t="s">
        <v>2746</v>
      </c>
      <c r="L367" s="3" t="str">
        <f>VLOOKUP(K367,'[1]Subscription Journals'!$C$5:$D$1531,2,0)</f>
        <v>1932-8451</v>
      </c>
      <c r="M367" s="4" t="s">
        <v>2747</v>
      </c>
    </row>
    <row r="368" spans="1:13" s="6" customFormat="1" ht="12" x14ac:dyDescent="0.25">
      <c r="A368" s="3">
        <f t="shared" si="5"/>
        <v>367</v>
      </c>
      <c r="B368" s="7" t="s">
        <v>6033</v>
      </c>
      <c r="C368" s="4" t="s">
        <v>6036</v>
      </c>
      <c r="D368" s="4" t="s">
        <v>1513</v>
      </c>
      <c r="E368" s="3">
        <v>2019</v>
      </c>
      <c r="F368" s="7" t="s">
        <v>341</v>
      </c>
      <c r="G368" s="3" t="s">
        <v>1686</v>
      </c>
      <c r="H368" s="5" t="s">
        <v>2748</v>
      </c>
      <c r="I368" s="4" t="s">
        <v>1594</v>
      </c>
      <c r="J368" s="4" t="s">
        <v>2245</v>
      </c>
      <c r="K368" s="3" t="s">
        <v>2749</v>
      </c>
      <c r="L368" s="3" t="str">
        <f>VLOOKUP(K368,'[1]Subscription Journals'!$C$5:$D$1531,2,0)</f>
        <v>0012-1630</v>
      </c>
      <c r="M368" s="4" t="s">
        <v>2750</v>
      </c>
    </row>
    <row r="369" spans="1:13" s="6" customFormat="1" ht="12" x14ac:dyDescent="0.25">
      <c r="A369" s="8">
        <f t="shared" si="5"/>
        <v>368</v>
      </c>
      <c r="B369" s="10" t="s">
        <v>6033</v>
      </c>
      <c r="C369" s="9" t="s">
        <v>6036</v>
      </c>
      <c r="D369" s="9" t="s">
        <v>6037</v>
      </c>
      <c r="E369" s="8">
        <v>2019</v>
      </c>
      <c r="F369" s="10" t="s">
        <v>342</v>
      </c>
      <c r="G369" s="8" t="s">
        <v>1634</v>
      </c>
      <c r="H369" s="11" t="s">
        <v>2751</v>
      </c>
      <c r="I369" s="9" t="s">
        <v>1594</v>
      </c>
      <c r="J369" s="9" t="s">
        <v>2245</v>
      </c>
      <c r="K369" s="8" t="s">
        <v>2752</v>
      </c>
      <c r="L369" s="8" t="str">
        <f>VLOOKUP(K369,'[1]Subscription Journals'!$C$5:$D$1531,2,0)</f>
        <v>1363-755X</v>
      </c>
      <c r="M369" s="9" t="s">
        <v>2753</v>
      </c>
    </row>
    <row r="370" spans="1:13" s="6" customFormat="1" ht="12" x14ac:dyDescent="0.25">
      <c r="A370" s="8">
        <f t="shared" si="5"/>
        <v>369</v>
      </c>
      <c r="B370" s="10" t="s">
        <v>6033</v>
      </c>
      <c r="C370" s="9" t="s">
        <v>6036</v>
      </c>
      <c r="D370" s="9" t="s">
        <v>6037</v>
      </c>
      <c r="E370" s="8">
        <v>2019</v>
      </c>
      <c r="F370" s="10" t="s">
        <v>343</v>
      </c>
      <c r="G370" s="8" t="s">
        <v>1601</v>
      </c>
      <c r="H370" s="11" t="s">
        <v>2754</v>
      </c>
      <c r="I370" s="9" t="s">
        <v>1522</v>
      </c>
      <c r="J370" s="9" t="s">
        <v>2755</v>
      </c>
      <c r="K370" s="8" t="s">
        <v>2756</v>
      </c>
      <c r="L370" s="8" t="str">
        <f>VLOOKUP(K370,'[1]Subscription Journals'!$C$5:$D$1531,2,0)</f>
        <v>1462-8902</v>
      </c>
      <c r="M370" s="9" t="s">
        <v>2757</v>
      </c>
    </row>
    <row r="371" spans="1:13" s="6" customFormat="1" ht="12" x14ac:dyDescent="0.25">
      <c r="A371" s="8">
        <f t="shared" si="5"/>
        <v>370</v>
      </c>
      <c r="B371" s="10" t="s">
        <v>6033</v>
      </c>
      <c r="C371" s="9" t="s">
        <v>6036</v>
      </c>
      <c r="D371" s="9" t="s">
        <v>6037</v>
      </c>
      <c r="E371" s="8">
        <v>2019</v>
      </c>
      <c r="F371" s="10" t="s">
        <v>344</v>
      </c>
      <c r="G371" s="8" t="s">
        <v>1601</v>
      </c>
      <c r="H371" s="11" t="s">
        <v>2758</v>
      </c>
      <c r="I371" s="9" t="s">
        <v>1522</v>
      </c>
      <c r="J371" s="9" t="s">
        <v>2755</v>
      </c>
      <c r="K371" s="8" t="s">
        <v>2759</v>
      </c>
      <c r="L371" s="8" t="str">
        <f>VLOOKUP(K371,'[1]Subscription Journals'!$C$5:$D$1531,2,0)</f>
        <v>1520-7552</v>
      </c>
      <c r="M371" s="9" t="s">
        <v>2760</v>
      </c>
    </row>
    <row r="372" spans="1:13" s="6" customFormat="1" ht="12" x14ac:dyDescent="0.25">
      <c r="A372" s="8">
        <f t="shared" si="5"/>
        <v>371</v>
      </c>
      <c r="B372" s="10" t="s">
        <v>6033</v>
      </c>
      <c r="C372" s="9" t="s">
        <v>6036</v>
      </c>
      <c r="D372" s="9" t="s">
        <v>6037</v>
      </c>
      <c r="E372" s="8">
        <v>2019</v>
      </c>
      <c r="F372" s="10" t="s">
        <v>345</v>
      </c>
      <c r="G372" s="8" t="s">
        <v>1515</v>
      </c>
      <c r="H372" s="11" t="s">
        <v>2761</v>
      </c>
      <c r="I372" s="9" t="s">
        <v>1522</v>
      </c>
      <c r="J372" s="9" t="s">
        <v>2755</v>
      </c>
      <c r="K372" s="8" t="s">
        <v>2762</v>
      </c>
      <c r="L372" s="8" t="str">
        <f>VLOOKUP(K372,'[1]Subscription Journals'!$C$5:$D$1531,2,0)</f>
        <v>0742-3071</v>
      </c>
      <c r="M372" s="9" t="s">
        <v>2763</v>
      </c>
    </row>
    <row r="373" spans="1:13" s="6" customFormat="1" ht="12" x14ac:dyDescent="0.25">
      <c r="A373" s="8">
        <f t="shared" si="5"/>
        <v>372</v>
      </c>
      <c r="B373" s="10" t="s">
        <v>6033</v>
      </c>
      <c r="C373" s="9" t="s">
        <v>6036</v>
      </c>
      <c r="D373" s="9" t="s">
        <v>6037</v>
      </c>
      <c r="E373" s="8">
        <v>2019</v>
      </c>
      <c r="F373" s="10" t="s">
        <v>346</v>
      </c>
      <c r="G373" s="8" t="s">
        <v>1686</v>
      </c>
      <c r="H373" s="11" t="s">
        <v>2764</v>
      </c>
      <c r="I373" s="9" t="s">
        <v>1522</v>
      </c>
      <c r="J373" s="9" t="s">
        <v>2229</v>
      </c>
      <c r="K373" s="8" t="s">
        <v>2765</v>
      </c>
      <c r="L373" s="8" t="str">
        <f>VLOOKUP(K373,'[1]Subscription Journals'!$C$5:$D$1531,2,0)</f>
        <v>8755-1039</v>
      </c>
      <c r="M373" s="9" t="s">
        <v>2766</v>
      </c>
    </row>
    <row r="374" spans="1:13" s="6" customFormat="1" ht="12" hidden="1" x14ac:dyDescent="0.25">
      <c r="A374" s="3">
        <f t="shared" si="5"/>
        <v>373</v>
      </c>
      <c r="B374" s="7" t="s">
        <v>6033</v>
      </c>
      <c r="C374" s="4" t="s">
        <v>6036</v>
      </c>
      <c r="D374" s="4" t="s">
        <v>1513</v>
      </c>
      <c r="E374" s="3">
        <v>2019</v>
      </c>
      <c r="F374" s="7" t="s">
        <v>347</v>
      </c>
      <c r="G374" s="3" t="s">
        <v>1515</v>
      </c>
      <c r="H374" s="5">
        <v>0</v>
      </c>
      <c r="I374" s="4" t="s">
        <v>1794</v>
      </c>
      <c r="J374" s="4" t="s">
        <v>1795</v>
      </c>
      <c r="K374" s="3" t="s">
        <v>2767</v>
      </c>
      <c r="L374" s="3" t="str">
        <f>VLOOKUP(K374,'[1]Subscription Journals'!$C$5:$D$1531,2,0)</f>
        <v>0012-2017</v>
      </c>
      <c r="M374" s="4" t="s">
        <v>2768</v>
      </c>
    </row>
    <row r="375" spans="1:13" s="6" customFormat="1" ht="12" hidden="1" x14ac:dyDescent="0.25">
      <c r="A375" s="3">
        <f t="shared" si="5"/>
        <v>374</v>
      </c>
      <c r="B375" s="7" t="s">
        <v>6033</v>
      </c>
      <c r="C375" s="4" t="s">
        <v>6036</v>
      </c>
      <c r="D375" s="4" t="s">
        <v>1513</v>
      </c>
      <c r="E375" s="3">
        <v>2019</v>
      </c>
      <c r="F375" s="7" t="s">
        <v>348</v>
      </c>
      <c r="G375" s="3" t="s">
        <v>1537</v>
      </c>
      <c r="H375" s="5">
        <v>0</v>
      </c>
      <c r="I375" s="4" t="s">
        <v>1794</v>
      </c>
      <c r="J375" s="4" t="s">
        <v>2769</v>
      </c>
      <c r="K375" s="3" t="s">
        <v>2770</v>
      </c>
      <c r="L375" s="3" t="str">
        <f>VLOOKUP(K375,'[1]Subscription Journals'!$C$5:$D$1531,2,0)</f>
        <v>0012-2033</v>
      </c>
      <c r="M375" s="4" t="s">
        <v>2771</v>
      </c>
    </row>
    <row r="376" spans="1:13" s="6" customFormat="1" ht="12" hidden="1" x14ac:dyDescent="0.25">
      <c r="A376" s="3">
        <f t="shared" si="5"/>
        <v>375</v>
      </c>
      <c r="B376" s="7" t="s">
        <v>6033</v>
      </c>
      <c r="C376" s="4" t="s">
        <v>6036</v>
      </c>
      <c r="D376" s="4" t="s">
        <v>1513</v>
      </c>
      <c r="E376" s="3">
        <v>2019</v>
      </c>
      <c r="F376" s="7" t="s">
        <v>349</v>
      </c>
      <c r="G376" s="3" t="s">
        <v>2411</v>
      </c>
      <c r="H376" s="5">
        <v>0</v>
      </c>
      <c r="I376" s="4" t="s">
        <v>1794</v>
      </c>
      <c r="J376" s="4" t="s">
        <v>2772</v>
      </c>
      <c r="K376" s="3" t="s">
        <v>2773</v>
      </c>
      <c r="L376" s="3" t="str">
        <f>VLOOKUP(K376,'[1]Subscription Journals'!$C$5:$D$1531,2,0)</f>
        <v>0042-062X</v>
      </c>
      <c r="M376" s="4" t="s">
        <v>2774</v>
      </c>
    </row>
    <row r="377" spans="1:13" s="6" customFormat="1" ht="12" hidden="1" x14ac:dyDescent="0.25">
      <c r="A377" s="3">
        <f t="shared" si="5"/>
        <v>376</v>
      </c>
      <c r="B377" s="7" t="s">
        <v>6033</v>
      </c>
      <c r="C377" s="4" t="s">
        <v>6036</v>
      </c>
      <c r="D377" s="4" t="s">
        <v>1513</v>
      </c>
      <c r="E377" s="3">
        <v>2019</v>
      </c>
      <c r="F377" s="7" t="s">
        <v>350</v>
      </c>
      <c r="G377" s="3" t="s">
        <v>1515</v>
      </c>
      <c r="H377" s="5">
        <v>0</v>
      </c>
      <c r="I377" s="4" t="s">
        <v>1538</v>
      </c>
      <c r="J377" s="4" t="s">
        <v>2775</v>
      </c>
      <c r="K377" s="3" t="s">
        <v>2776</v>
      </c>
      <c r="L377" s="3" t="str">
        <f>VLOOKUP(K377,'[1]Subscription Journals'!$C$5:$D$1531,2,0)</f>
        <v>1060-4367</v>
      </c>
      <c r="M377" s="4" t="s">
        <v>2777</v>
      </c>
    </row>
    <row r="378" spans="1:13" s="6" customFormat="1" ht="12" x14ac:dyDescent="0.25">
      <c r="A378" s="8">
        <f t="shared" si="5"/>
        <v>377</v>
      </c>
      <c r="B378" s="10" t="s">
        <v>6033</v>
      </c>
      <c r="C378" s="9" t="s">
        <v>6036</v>
      </c>
      <c r="D378" s="9" t="s">
        <v>6037</v>
      </c>
      <c r="E378" s="8">
        <v>2019</v>
      </c>
      <c r="F378" s="10" t="s">
        <v>351</v>
      </c>
      <c r="G378" s="8" t="s">
        <v>1515</v>
      </c>
      <c r="H378" s="11" t="s">
        <v>2778</v>
      </c>
      <c r="I378" s="9" t="s">
        <v>1522</v>
      </c>
      <c r="J378" s="9" t="s">
        <v>2779</v>
      </c>
      <c r="K378" s="8" t="s">
        <v>2780</v>
      </c>
      <c r="L378" s="8" t="str">
        <f>VLOOKUP(K378,'[1]Subscription Journals'!$C$5:$D$1531,2,0)</f>
        <v>0915-5635</v>
      </c>
      <c r="M378" s="9" t="s">
        <v>2781</v>
      </c>
    </row>
    <row r="379" spans="1:13" s="6" customFormat="1" ht="12" hidden="1" x14ac:dyDescent="0.25">
      <c r="A379" s="3">
        <f t="shared" si="5"/>
        <v>378</v>
      </c>
      <c r="B379" s="7" t="s">
        <v>6033</v>
      </c>
      <c r="C379" s="4" t="s">
        <v>6036</v>
      </c>
      <c r="D379" s="4" t="s">
        <v>1513</v>
      </c>
      <c r="E379" s="3">
        <v>2019</v>
      </c>
      <c r="F379" s="7" t="s">
        <v>352</v>
      </c>
      <c r="G379" s="3" t="s">
        <v>1802</v>
      </c>
      <c r="H379" s="5">
        <v>0</v>
      </c>
      <c r="I379" s="4" t="s">
        <v>1538</v>
      </c>
      <c r="J379" s="4" t="s">
        <v>2327</v>
      </c>
      <c r="K379" s="3" t="s">
        <v>2782</v>
      </c>
      <c r="L379" s="3" t="str">
        <f>VLOOKUP(K379,'[1]Subscription Journals'!$C$5:$D$1531,2,0)</f>
        <v>1086-1335</v>
      </c>
      <c r="M379" s="4" t="s">
        <v>2783</v>
      </c>
    </row>
    <row r="380" spans="1:13" s="6" customFormat="1" ht="12" x14ac:dyDescent="0.25">
      <c r="A380" s="3">
        <f t="shared" si="5"/>
        <v>379</v>
      </c>
      <c r="B380" s="7" t="s">
        <v>6033</v>
      </c>
      <c r="C380" s="4" t="s">
        <v>6036</v>
      </c>
      <c r="D380" s="4" t="s">
        <v>1513</v>
      </c>
      <c r="E380" s="3">
        <v>2019</v>
      </c>
      <c r="F380" s="7" t="s">
        <v>353</v>
      </c>
      <c r="G380" s="3" t="s">
        <v>1515</v>
      </c>
      <c r="H380" s="5" t="s">
        <v>2644</v>
      </c>
      <c r="I380" s="4" t="s">
        <v>1538</v>
      </c>
      <c r="J380" s="4" t="s">
        <v>1674</v>
      </c>
      <c r="K380" s="3" t="s">
        <v>2784</v>
      </c>
      <c r="L380" s="3" t="str">
        <f>VLOOKUP(K380,'[1]Subscription Journals'!$C$5:$D$1531,2,0)</f>
        <v>0361-3666</v>
      </c>
      <c r="M380" s="4" t="s">
        <v>2785</v>
      </c>
    </row>
    <row r="381" spans="1:13" s="6" customFormat="1" ht="12" x14ac:dyDescent="0.25">
      <c r="A381" s="8">
        <f t="shared" si="5"/>
        <v>380</v>
      </c>
      <c r="B381" s="10" t="s">
        <v>6033</v>
      </c>
      <c r="C381" s="9" t="s">
        <v>6036</v>
      </c>
      <c r="D381" s="9" t="s">
        <v>6037</v>
      </c>
      <c r="E381" s="8">
        <v>2019</v>
      </c>
      <c r="F381" s="10" t="s">
        <v>354</v>
      </c>
      <c r="G381" s="8" t="s">
        <v>1515</v>
      </c>
      <c r="H381" s="11" t="s">
        <v>2786</v>
      </c>
      <c r="I381" s="9" t="s">
        <v>1706</v>
      </c>
      <c r="J381" s="9" t="s">
        <v>1707</v>
      </c>
      <c r="K381" s="8" t="s">
        <v>2787</v>
      </c>
      <c r="L381" s="8" t="str">
        <f>VLOOKUP(K381,'[1]Subscription Journals'!$C$5:$D$1531,2,0)</f>
        <v>0959-5236</v>
      </c>
      <c r="M381" s="9" t="s">
        <v>2788</v>
      </c>
    </row>
    <row r="382" spans="1:13" s="6" customFormat="1" ht="12" x14ac:dyDescent="0.25">
      <c r="A382" s="3">
        <f t="shared" si="5"/>
        <v>381</v>
      </c>
      <c r="B382" s="7" t="s">
        <v>6033</v>
      </c>
      <c r="C382" s="4" t="s">
        <v>6036</v>
      </c>
      <c r="D382" s="4" t="s">
        <v>1513</v>
      </c>
      <c r="E382" s="3">
        <v>2019</v>
      </c>
      <c r="F382" s="7" t="s">
        <v>355</v>
      </c>
      <c r="G382" s="3" t="s">
        <v>1686</v>
      </c>
      <c r="H382" s="5" t="s">
        <v>2789</v>
      </c>
      <c r="I382" s="4" t="s">
        <v>1522</v>
      </c>
      <c r="J382" s="4" t="s">
        <v>1666</v>
      </c>
      <c r="K382" s="3" t="s">
        <v>2790</v>
      </c>
      <c r="L382" s="3" t="str">
        <f>VLOOKUP(K382,'[1]Subscription Journals'!$C$5:$D$1531,2,0)</f>
        <v>0272-4391</v>
      </c>
      <c r="M382" s="4" t="s">
        <v>2791</v>
      </c>
    </row>
    <row r="383" spans="1:13" s="6" customFormat="1" ht="12" x14ac:dyDescent="0.25">
      <c r="A383" s="3">
        <f t="shared" si="5"/>
        <v>382</v>
      </c>
      <c r="B383" s="7" t="s">
        <v>6033</v>
      </c>
      <c r="C383" s="4" t="s">
        <v>1513</v>
      </c>
      <c r="D383" s="4" t="s">
        <v>1513</v>
      </c>
      <c r="E383" s="3">
        <v>2019</v>
      </c>
      <c r="F383" s="7" t="s">
        <v>1447</v>
      </c>
      <c r="G383" s="3" t="s">
        <v>1802</v>
      </c>
      <c r="H383" s="5" t="s">
        <v>2792</v>
      </c>
      <c r="I383" s="4" t="s">
        <v>1659</v>
      </c>
      <c r="J383" s="4" t="s">
        <v>2607</v>
      </c>
      <c r="K383" s="3" t="s">
        <v>2793</v>
      </c>
      <c r="L383" s="3" t="str">
        <f>VLOOKUP(K383,'[1]Subscription Journals'!$C$5:$D$1531,2,0)</f>
        <v>1942-7603</v>
      </c>
      <c r="M383" s="4" t="s">
        <v>2794</v>
      </c>
    </row>
    <row r="384" spans="1:13" s="6" customFormat="1" ht="12" x14ac:dyDescent="0.25">
      <c r="A384" s="3">
        <f t="shared" si="5"/>
        <v>383</v>
      </c>
      <c r="B384" s="7" t="s">
        <v>6033</v>
      </c>
      <c r="C384" s="4" t="s">
        <v>6036</v>
      </c>
      <c r="D384" s="4" t="s">
        <v>1513</v>
      </c>
      <c r="E384" s="3">
        <v>2019</v>
      </c>
      <c r="F384" s="7" t="s">
        <v>356</v>
      </c>
      <c r="G384" s="3" t="s">
        <v>1686</v>
      </c>
      <c r="H384" s="5" t="s">
        <v>2795</v>
      </c>
      <c r="I384" s="4" t="s">
        <v>1538</v>
      </c>
      <c r="J384" s="4" t="s">
        <v>2796</v>
      </c>
      <c r="K384" s="3" t="s">
        <v>2797</v>
      </c>
      <c r="L384" s="3" t="str">
        <f>VLOOKUP(K384,'[1]Subscription Journals'!$C$5:$D$1531,2,0)</f>
        <v>1076-9242</v>
      </c>
      <c r="M384" s="4" t="s">
        <v>2798</v>
      </c>
    </row>
    <row r="385" spans="1:13" s="6" customFormat="1" ht="12" x14ac:dyDescent="0.25">
      <c r="A385" s="8">
        <f t="shared" si="5"/>
        <v>384</v>
      </c>
      <c r="B385" s="10" t="s">
        <v>6033</v>
      </c>
      <c r="C385" s="9" t="s">
        <v>6036</v>
      </c>
      <c r="D385" s="9" t="s">
        <v>6037</v>
      </c>
      <c r="E385" s="8">
        <v>2019</v>
      </c>
      <c r="F385" s="10" t="s">
        <v>357</v>
      </c>
      <c r="G385" s="8" t="s">
        <v>1925</v>
      </c>
      <c r="H385" s="11" t="s">
        <v>2799</v>
      </c>
      <c r="I385" s="9" t="s">
        <v>1522</v>
      </c>
      <c r="J385" s="9" t="s">
        <v>1585</v>
      </c>
      <c r="K385" s="8" t="s">
        <v>2800</v>
      </c>
      <c r="L385" s="8" t="str">
        <f>VLOOKUP(K385,'[1]Subscription Journals'!$C$5:$D$1531,2,0)</f>
        <v>1751-7885</v>
      </c>
      <c r="M385" s="9" t="s">
        <v>2801</v>
      </c>
    </row>
    <row r="386" spans="1:13" s="6" customFormat="1" ht="12" hidden="1" x14ac:dyDescent="0.25">
      <c r="A386" s="3">
        <f t="shared" si="5"/>
        <v>385</v>
      </c>
      <c r="B386" s="7" t="s">
        <v>6033</v>
      </c>
      <c r="C386" s="4" t="s">
        <v>6036</v>
      </c>
      <c r="D386" s="4" t="s">
        <v>1513</v>
      </c>
      <c r="E386" s="3">
        <v>2019</v>
      </c>
      <c r="F386" s="7" t="s">
        <v>358</v>
      </c>
      <c r="G386" s="3" t="s">
        <v>1515</v>
      </c>
      <c r="H386" s="5">
        <v>0</v>
      </c>
      <c r="I386" s="4" t="s">
        <v>1794</v>
      </c>
      <c r="J386" s="4" t="s">
        <v>2802</v>
      </c>
      <c r="K386" s="3" t="s">
        <v>2803</v>
      </c>
      <c r="L386" s="3" t="str">
        <f>VLOOKUP(K386,'[1]Subscription Journals'!$C$5:$D$1531,2,0)</f>
        <v>0963-9462</v>
      </c>
      <c r="M386" s="4" t="s">
        <v>2804</v>
      </c>
    </row>
    <row r="387" spans="1:13" s="6" customFormat="1" ht="12" hidden="1" x14ac:dyDescent="0.25">
      <c r="A387" s="3">
        <f t="shared" ref="A387:A450" si="6">+A386+1</f>
        <v>386</v>
      </c>
      <c r="B387" s="7" t="s">
        <v>6033</v>
      </c>
      <c r="C387" s="4" t="s">
        <v>1513</v>
      </c>
      <c r="D387" s="4" t="s">
        <v>1513</v>
      </c>
      <c r="E387" s="3">
        <v>2019</v>
      </c>
      <c r="F387" s="7" t="s">
        <v>1448</v>
      </c>
      <c r="G387" s="3" t="s">
        <v>1651</v>
      </c>
      <c r="H387" s="5">
        <v>0</v>
      </c>
      <c r="I387" s="4">
        <v>0</v>
      </c>
      <c r="J387" s="4">
        <v>0</v>
      </c>
      <c r="K387" s="3" t="s">
        <v>2805</v>
      </c>
      <c r="L387" s="3" t="s">
        <v>1513</v>
      </c>
      <c r="M387" s="4" t="s">
        <v>2806</v>
      </c>
    </row>
    <row r="388" spans="1:13" s="6" customFormat="1" ht="12" x14ac:dyDescent="0.25">
      <c r="A388" s="3">
        <f t="shared" si="6"/>
        <v>387</v>
      </c>
      <c r="B388" s="7" t="s">
        <v>6033</v>
      </c>
      <c r="C388" s="4" t="s">
        <v>6036</v>
      </c>
      <c r="D388" s="4" t="s">
        <v>1513</v>
      </c>
      <c r="E388" s="3">
        <v>2019</v>
      </c>
      <c r="F388" s="7" t="s">
        <v>359</v>
      </c>
      <c r="G388" s="3" t="s">
        <v>1686</v>
      </c>
      <c r="H388" s="5" t="s">
        <v>2807</v>
      </c>
      <c r="I388" s="4" t="s">
        <v>1543</v>
      </c>
      <c r="J388" s="4" t="s">
        <v>2808</v>
      </c>
      <c r="K388" s="3" t="s">
        <v>2809</v>
      </c>
      <c r="L388" s="3" t="str">
        <f>VLOOKUP(K388,'[1]Subscription Journals'!$C$5:$D$1531,2,0)</f>
        <v>0197-9337</v>
      </c>
      <c r="M388" s="4" t="s">
        <v>2810</v>
      </c>
    </row>
    <row r="389" spans="1:13" s="6" customFormat="1" ht="12" x14ac:dyDescent="0.25">
      <c r="A389" s="3">
        <f t="shared" si="6"/>
        <v>388</v>
      </c>
      <c r="B389" s="7" t="s">
        <v>6033</v>
      </c>
      <c r="C389" s="4" t="s">
        <v>6036</v>
      </c>
      <c r="D389" s="4" t="s">
        <v>1513</v>
      </c>
      <c r="E389" s="3">
        <v>2019</v>
      </c>
      <c r="F389" s="7" t="s">
        <v>360</v>
      </c>
      <c r="G389" s="3" t="s">
        <v>1686</v>
      </c>
      <c r="H389" s="5" t="s">
        <v>2811</v>
      </c>
      <c r="I389" s="4" t="s">
        <v>1610</v>
      </c>
      <c r="J389" s="4" t="s">
        <v>2812</v>
      </c>
      <c r="K389" s="3" t="s">
        <v>2813</v>
      </c>
      <c r="L389" s="3" t="str">
        <f>VLOOKUP(K389,'[1]Subscription Journals'!$C$5:$D$1531,2,0)</f>
        <v>0098-8847</v>
      </c>
      <c r="M389" s="4" t="s">
        <v>2814</v>
      </c>
    </row>
    <row r="390" spans="1:13" s="6" customFormat="1" ht="12" x14ac:dyDescent="0.25">
      <c r="A390" s="8">
        <f t="shared" si="6"/>
        <v>389</v>
      </c>
      <c r="B390" s="10" t="s">
        <v>6033</v>
      </c>
      <c r="C390" s="9" t="s">
        <v>6036</v>
      </c>
      <c r="D390" s="9" t="s">
        <v>6037</v>
      </c>
      <c r="E390" s="8">
        <v>2019</v>
      </c>
      <c r="F390" s="10" t="s">
        <v>361</v>
      </c>
      <c r="G390" s="8" t="s">
        <v>1515</v>
      </c>
      <c r="H390" s="11" t="s">
        <v>2815</v>
      </c>
      <c r="I390" s="9" t="s">
        <v>1522</v>
      </c>
      <c r="J390" s="9" t="s">
        <v>1847</v>
      </c>
      <c r="K390" s="8" t="s">
        <v>2816</v>
      </c>
      <c r="L390" s="8" t="str">
        <f>VLOOKUP(K390,'[1]Subscription Journals'!$C$5:$D$1531,2,0)</f>
        <v>0742-2822</v>
      </c>
      <c r="M390" s="9" t="s">
        <v>2817</v>
      </c>
    </row>
    <row r="391" spans="1:13" s="6" customFormat="1" ht="12" x14ac:dyDescent="0.25">
      <c r="A391" s="3">
        <f t="shared" si="6"/>
        <v>390</v>
      </c>
      <c r="B391" s="7" t="s">
        <v>6033</v>
      </c>
      <c r="C391" s="4" t="s">
        <v>6036</v>
      </c>
      <c r="D391" s="4" t="s">
        <v>1513</v>
      </c>
      <c r="E391" s="3">
        <v>2019</v>
      </c>
      <c r="F391" s="7" t="s">
        <v>362</v>
      </c>
      <c r="G391" s="3" t="s">
        <v>1515</v>
      </c>
      <c r="H391" s="5" t="s">
        <v>2818</v>
      </c>
      <c r="I391" s="4" t="s">
        <v>1589</v>
      </c>
      <c r="J391" s="4" t="s">
        <v>1683</v>
      </c>
      <c r="K391" s="3" t="s">
        <v>2819</v>
      </c>
      <c r="L391" s="3" t="str">
        <f>VLOOKUP(K391,'[1]Subscription Journals'!$C$5:$D$1531,2,0)</f>
        <v>0906-7590</v>
      </c>
      <c r="M391" s="4" t="s">
        <v>2820</v>
      </c>
    </row>
    <row r="392" spans="1:13" s="6" customFormat="1" ht="12" x14ac:dyDescent="0.25">
      <c r="A392" s="3">
        <f t="shared" si="6"/>
        <v>391</v>
      </c>
      <c r="B392" s="7" t="s">
        <v>6033</v>
      </c>
      <c r="C392" s="4" t="s">
        <v>6036</v>
      </c>
      <c r="D392" s="4" t="s">
        <v>1513</v>
      </c>
      <c r="E392" s="3">
        <v>2019</v>
      </c>
      <c r="F392" s="7" t="s">
        <v>363</v>
      </c>
      <c r="G392" s="3" t="s">
        <v>1802</v>
      </c>
      <c r="H392" s="5" t="s">
        <v>2653</v>
      </c>
      <c r="I392" s="4" t="s">
        <v>1543</v>
      </c>
      <c r="J392" s="4" t="s">
        <v>2821</v>
      </c>
      <c r="K392" s="3" t="s">
        <v>2822</v>
      </c>
      <c r="L392" s="3" t="str">
        <f>VLOOKUP(K392,'[1]Subscription Journals'!$C$5:$D$1531,2,0)</f>
        <v>1936-0584</v>
      </c>
      <c r="M392" s="4" t="s">
        <v>2823</v>
      </c>
    </row>
    <row r="393" spans="1:13" s="6" customFormat="1" ht="12" x14ac:dyDescent="0.25">
      <c r="A393" s="3">
        <f t="shared" si="6"/>
        <v>392</v>
      </c>
      <c r="B393" s="7" t="s">
        <v>6033</v>
      </c>
      <c r="C393" s="4" t="s">
        <v>6036</v>
      </c>
      <c r="D393" s="4" t="s">
        <v>1513</v>
      </c>
      <c r="E393" s="3">
        <v>2019</v>
      </c>
      <c r="F393" s="7" t="s">
        <v>364</v>
      </c>
      <c r="G393" s="3" t="s">
        <v>1515</v>
      </c>
      <c r="H393" s="5" t="s">
        <v>2824</v>
      </c>
      <c r="I393" s="4" t="s">
        <v>1589</v>
      </c>
      <c r="J393" s="4" t="s">
        <v>1683</v>
      </c>
      <c r="K393" s="3" t="s">
        <v>2825</v>
      </c>
      <c r="L393" s="3" t="str">
        <f>VLOOKUP(K393,'[1]Subscription Journals'!$C$5:$D$1531,2,0)</f>
        <v>1051-0761</v>
      </c>
      <c r="M393" s="4" t="s">
        <v>2826</v>
      </c>
    </row>
    <row r="394" spans="1:13" s="6" customFormat="1" ht="12" x14ac:dyDescent="0.25">
      <c r="A394" s="3">
        <f t="shared" si="6"/>
        <v>393</v>
      </c>
      <c r="B394" s="7" t="s">
        <v>6033</v>
      </c>
      <c r="C394" s="4" t="s">
        <v>6036</v>
      </c>
      <c r="D394" s="4" t="s">
        <v>1513</v>
      </c>
      <c r="E394" s="3">
        <v>2019</v>
      </c>
      <c r="F394" s="7" t="s">
        <v>365</v>
      </c>
      <c r="G394" s="3" t="s">
        <v>1515</v>
      </c>
      <c r="H394" s="5" t="s">
        <v>2827</v>
      </c>
      <c r="I394" s="4" t="s">
        <v>1589</v>
      </c>
      <c r="J394" s="4" t="s">
        <v>1696</v>
      </c>
      <c r="K394" s="3" t="s">
        <v>2828</v>
      </c>
      <c r="L394" s="3" t="str">
        <f>VLOOKUP(K394,'[1]Subscription Journals'!$C$5:$D$1531,2,0)</f>
        <v>0307-6946</v>
      </c>
      <c r="M394" s="4" t="s">
        <v>2829</v>
      </c>
    </row>
    <row r="395" spans="1:13" s="6" customFormat="1" ht="12" x14ac:dyDescent="0.25">
      <c r="A395" s="3">
        <f t="shared" si="6"/>
        <v>394</v>
      </c>
      <c r="B395" s="7" t="s">
        <v>6033</v>
      </c>
      <c r="C395" s="4" t="s">
        <v>6036</v>
      </c>
      <c r="D395" s="4" t="s">
        <v>1513</v>
      </c>
      <c r="E395" s="3">
        <v>2019</v>
      </c>
      <c r="F395" s="7" t="s">
        <v>366</v>
      </c>
      <c r="G395" s="3" t="s">
        <v>1537</v>
      </c>
      <c r="H395" s="5" t="s">
        <v>2830</v>
      </c>
      <c r="I395" s="4" t="s">
        <v>1589</v>
      </c>
      <c r="J395" s="4" t="s">
        <v>1683</v>
      </c>
      <c r="K395" s="3" t="s">
        <v>2831</v>
      </c>
      <c r="L395" s="3" t="str">
        <f>VLOOKUP(K395,'[1]Subscription Journals'!$C$5:$D$1531,2,0)</f>
        <v>1442-7001</v>
      </c>
      <c r="M395" s="4" t="s">
        <v>2832</v>
      </c>
    </row>
    <row r="396" spans="1:13" s="6" customFormat="1" ht="12" x14ac:dyDescent="0.25">
      <c r="A396" s="3">
        <f t="shared" si="6"/>
        <v>395</v>
      </c>
      <c r="B396" s="7" t="s">
        <v>6033</v>
      </c>
      <c r="C396" s="4" t="s">
        <v>6036</v>
      </c>
      <c r="D396" s="4" t="s">
        <v>1513</v>
      </c>
      <c r="E396" s="3">
        <v>2019</v>
      </c>
      <c r="F396" s="7" t="s">
        <v>367</v>
      </c>
      <c r="G396" s="3" t="s">
        <v>1515</v>
      </c>
      <c r="H396" s="5" t="s">
        <v>2833</v>
      </c>
      <c r="I396" s="4" t="s">
        <v>1589</v>
      </c>
      <c r="J396" s="4" t="s">
        <v>1683</v>
      </c>
      <c r="K396" s="3" t="s">
        <v>2834</v>
      </c>
      <c r="L396" s="3" t="str">
        <f>VLOOKUP(K396,'[1]Subscription Journals'!$C$5:$D$1531,2,0)</f>
        <v>0012-9615</v>
      </c>
      <c r="M396" s="4" t="s">
        <v>2835</v>
      </c>
    </row>
    <row r="397" spans="1:13" s="6" customFormat="1" ht="12" hidden="1" x14ac:dyDescent="0.25">
      <c r="A397" s="3">
        <f t="shared" si="6"/>
        <v>396</v>
      </c>
      <c r="B397" s="7" t="s">
        <v>6033</v>
      </c>
      <c r="C397" s="4" t="s">
        <v>6036</v>
      </c>
      <c r="D397" s="4" t="s">
        <v>1513</v>
      </c>
      <c r="E397" s="3">
        <v>2019</v>
      </c>
      <c r="F397" s="7" t="s">
        <v>368</v>
      </c>
      <c r="G397" s="3">
        <v>1998</v>
      </c>
      <c r="H397" s="5">
        <v>0</v>
      </c>
      <c r="I397" s="4" t="s">
        <v>1589</v>
      </c>
      <c r="J397" s="4" t="s">
        <v>1683</v>
      </c>
      <c r="K397" s="3" t="s">
        <v>2836</v>
      </c>
      <c r="L397" s="3" t="str">
        <f>VLOOKUP(K397,'[1]Subscription Journals'!$C$5:$D$1531,2,0)</f>
        <v>0912-3814</v>
      </c>
      <c r="M397" s="4" t="s">
        <v>2837</v>
      </c>
    </row>
    <row r="398" spans="1:13" s="6" customFormat="1" ht="12" x14ac:dyDescent="0.25">
      <c r="A398" s="3">
        <f t="shared" si="6"/>
        <v>397</v>
      </c>
      <c r="B398" s="7" t="s">
        <v>6033</v>
      </c>
      <c r="C398" s="4" t="s">
        <v>1513</v>
      </c>
      <c r="D398" s="4" t="s">
        <v>1513</v>
      </c>
      <c r="E398" s="3">
        <v>2019</v>
      </c>
      <c r="F398" s="7" t="s">
        <v>1449</v>
      </c>
      <c r="G398" s="3" t="s">
        <v>1515</v>
      </c>
      <c r="H398" s="5" t="s">
        <v>2838</v>
      </c>
      <c r="I398" s="4" t="s">
        <v>1589</v>
      </c>
      <c r="J398" s="4" t="s">
        <v>1683</v>
      </c>
      <c r="K398" s="3" t="s">
        <v>2839</v>
      </c>
      <c r="L398" s="3" t="str">
        <f>VLOOKUP(K398,'[1]Subscription Journals'!$C$5:$D$1531,2,0)</f>
        <v>0012-9658</v>
      </c>
      <c r="M398" s="4" t="s">
        <v>2840</v>
      </c>
    </row>
    <row r="399" spans="1:13" s="6" customFormat="1" ht="12" x14ac:dyDescent="0.25">
      <c r="A399" s="3">
        <f t="shared" si="6"/>
        <v>398</v>
      </c>
      <c r="B399" s="7" t="s">
        <v>6033</v>
      </c>
      <c r="C399" s="4" t="s">
        <v>6036</v>
      </c>
      <c r="D399" s="4" t="s">
        <v>1513</v>
      </c>
      <c r="E399" s="3">
        <v>2019</v>
      </c>
      <c r="F399" s="7" t="s">
        <v>369</v>
      </c>
      <c r="G399" s="3" t="s">
        <v>1634</v>
      </c>
      <c r="H399" s="5" t="s">
        <v>2841</v>
      </c>
      <c r="I399" s="4" t="s">
        <v>1589</v>
      </c>
      <c r="J399" s="4" t="s">
        <v>1683</v>
      </c>
      <c r="K399" s="3" t="s">
        <v>2842</v>
      </c>
      <c r="L399" s="3" t="str">
        <f>VLOOKUP(K399,'[1]Subscription Journals'!$C$5:$D$1531,2,0)</f>
        <v>1461-023X</v>
      </c>
      <c r="M399" s="4" t="s">
        <v>2843</v>
      </c>
    </row>
    <row r="400" spans="1:13" s="6" customFormat="1" ht="12" x14ac:dyDescent="0.25">
      <c r="A400" s="3">
        <f t="shared" si="6"/>
        <v>399</v>
      </c>
      <c r="B400" s="7" t="s">
        <v>6033</v>
      </c>
      <c r="C400" s="4" t="s">
        <v>6036</v>
      </c>
      <c r="D400" s="4" t="s">
        <v>1513</v>
      </c>
      <c r="E400" s="3">
        <v>2019</v>
      </c>
      <c r="F400" s="7" t="s">
        <v>370</v>
      </c>
      <c r="G400" s="3" t="s">
        <v>1515</v>
      </c>
      <c r="H400" s="5" t="s">
        <v>2844</v>
      </c>
      <c r="I400" s="4" t="s">
        <v>1589</v>
      </c>
      <c r="J400" s="4" t="s">
        <v>1683</v>
      </c>
      <c r="K400" s="3" t="s">
        <v>2845</v>
      </c>
      <c r="L400" s="3" t="str">
        <f>VLOOKUP(K400,'[1]Subscription Journals'!$C$5:$D$1531,2,0)</f>
        <v>0906-6691</v>
      </c>
      <c r="M400" s="4" t="s">
        <v>2846</v>
      </c>
    </row>
    <row r="401" spans="1:13" s="6" customFormat="1" ht="12" x14ac:dyDescent="0.25">
      <c r="A401" s="3">
        <f t="shared" si="6"/>
        <v>400</v>
      </c>
      <c r="B401" s="7" t="s">
        <v>6033</v>
      </c>
      <c r="C401" s="4" t="s">
        <v>6036</v>
      </c>
      <c r="D401" s="4" t="s">
        <v>1513</v>
      </c>
      <c r="E401" s="3">
        <v>2019</v>
      </c>
      <c r="F401" s="7" t="s">
        <v>371</v>
      </c>
      <c r="G401" s="3" t="s">
        <v>1601</v>
      </c>
      <c r="H401" s="5" t="s">
        <v>2847</v>
      </c>
      <c r="I401" s="4" t="s">
        <v>1517</v>
      </c>
      <c r="J401" s="4" t="s">
        <v>2848</v>
      </c>
      <c r="K401" s="3" t="s">
        <v>2849</v>
      </c>
      <c r="L401" s="3" t="str">
        <f>VLOOKUP(K401,'[1]Subscription Journals'!$C$5:$D$1531,2,0)</f>
        <v>0012-9682</v>
      </c>
      <c r="M401" s="4" t="s">
        <v>2850</v>
      </c>
    </row>
    <row r="402" spans="1:13" s="6" customFormat="1" ht="12" hidden="1" x14ac:dyDescent="0.25">
      <c r="A402" s="3">
        <f t="shared" si="6"/>
        <v>401</v>
      </c>
      <c r="B402" s="7" t="s">
        <v>6033</v>
      </c>
      <c r="C402" s="4" t="s">
        <v>6036</v>
      </c>
      <c r="D402" s="4" t="s">
        <v>1513</v>
      </c>
      <c r="E402" s="3">
        <v>2019</v>
      </c>
      <c r="F402" s="7" t="s">
        <v>372</v>
      </c>
      <c r="G402" s="3" t="s">
        <v>1515</v>
      </c>
      <c r="H402" s="5">
        <v>0</v>
      </c>
      <c r="I402" s="4" t="s">
        <v>1517</v>
      </c>
      <c r="J402" s="4" t="s">
        <v>1972</v>
      </c>
      <c r="K402" s="3" t="s">
        <v>2851</v>
      </c>
      <c r="L402" s="3" t="str">
        <f>VLOOKUP(K402,'[1]Subscription Journals'!$C$5:$D$1531,2,0)</f>
        <v>0265-0665</v>
      </c>
      <c r="M402" s="4" t="s">
        <v>2852</v>
      </c>
    </row>
    <row r="403" spans="1:13" s="6" customFormat="1" ht="12" hidden="1" x14ac:dyDescent="0.25">
      <c r="A403" s="3">
        <f t="shared" si="6"/>
        <v>402</v>
      </c>
      <c r="B403" s="7" t="s">
        <v>6033</v>
      </c>
      <c r="C403" s="4" t="s">
        <v>1513</v>
      </c>
      <c r="D403" s="4" t="s">
        <v>1513</v>
      </c>
      <c r="E403" s="3">
        <v>2019</v>
      </c>
      <c r="F403" s="7" t="s">
        <v>1450</v>
      </c>
      <c r="G403" s="3" t="s">
        <v>1638</v>
      </c>
      <c r="H403" s="5">
        <v>0</v>
      </c>
      <c r="I403" s="4" t="s">
        <v>1538</v>
      </c>
      <c r="J403" s="4" t="s">
        <v>1727</v>
      </c>
      <c r="K403" s="3" t="s">
        <v>2853</v>
      </c>
      <c r="L403" s="3" t="s">
        <v>1513</v>
      </c>
      <c r="M403" s="4" t="s">
        <v>2854</v>
      </c>
    </row>
    <row r="404" spans="1:13" s="6" customFormat="1" ht="12" x14ac:dyDescent="0.25">
      <c r="A404" s="3">
        <f t="shared" si="6"/>
        <v>403</v>
      </c>
      <c r="B404" s="7" t="s">
        <v>6033</v>
      </c>
      <c r="C404" s="4" t="s">
        <v>6036</v>
      </c>
      <c r="D404" s="4" t="s">
        <v>1513</v>
      </c>
      <c r="E404" s="3">
        <v>2019</v>
      </c>
      <c r="F404" s="7" t="s">
        <v>373</v>
      </c>
      <c r="G404" s="3" t="s">
        <v>1515</v>
      </c>
      <c r="H404" s="5" t="s">
        <v>2855</v>
      </c>
      <c r="I404" s="4" t="s">
        <v>1517</v>
      </c>
      <c r="J404" s="4" t="s">
        <v>2055</v>
      </c>
      <c r="K404" s="3" t="s">
        <v>2856</v>
      </c>
      <c r="L404" s="3" t="str">
        <f>VLOOKUP(K404,'[1]Subscription Journals'!$C$5:$D$1531,2,0)</f>
        <v>0013-0117</v>
      </c>
      <c r="M404" s="4" t="s">
        <v>2857</v>
      </c>
    </row>
    <row r="405" spans="1:13" s="6" customFormat="1" ht="12" x14ac:dyDescent="0.25">
      <c r="A405" s="3">
        <f t="shared" si="6"/>
        <v>404</v>
      </c>
      <c r="B405" s="7" t="s">
        <v>6033</v>
      </c>
      <c r="C405" s="4" t="s">
        <v>6036</v>
      </c>
      <c r="D405" s="4" t="s">
        <v>1513</v>
      </c>
      <c r="E405" s="3">
        <v>2019</v>
      </c>
      <c r="F405" s="7" t="s">
        <v>374</v>
      </c>
      <c r="G405" s="3" t="s">
        <v>1515</v>
      </c>
      <c r="H405" s="5" t="s">
        <v>2858</v>
      </c>
      <c r="I405" s="4" t="s">
        <v>1517</v>
      </c>
      <c r="J405" s="4" t="s">
        <v>1972</v>
      </c>
      <c r="K405" s="3" t="s">
        <v>2859</v>
      </c>
      <c r="L405" s="3" t="str">
        <f>VLOOKUP(K405,'[1]Subscription Journals'!$C$5:$D$1531,2,0)</f>
        <v>0095-2583</v>
      </c>
      <c r="M405" s="4" t="s">
        <v>2860</v>
      </c>
    </row>
    <row r="406" spans="1:13" s="6" customFormat="1" ht="12" hidden="1" x14ac:dyDescent="0.25">
      <c r="A406" s="3">
        <f t="shared" si="6"/>
        <v>405</v>
      </c>
      <c r="B406" s="7" t="s">
        <v>6033</v>
      </c>
      <c r="C406" s="4" t="s">
        <v>6036</v>
      </c>
      <c r="D406" s="4" t="s">
        <v>1513</v>
      </c>
      <c r="E406" s="3">
        <v>2019</v>
      </c>
      <c r="F406" s="7" t="s">
        <v>375</v>
      </c>
      <c r="G406" s="3" t="s">
        <v>1601</v>
      </c>
      <c r="H406" s="5">
        <v>0</v>
      </c>
      <c r="I406" s="4" t="s">
        <v>1517</v>
      </c>
      <c r="J406" s="4" t="s">
        <v>2861</v>
      </c>
      <c r="K406" s="3" t="s">
        <v>2862</v>
      </c>
      <c r="L406" s="3" t="str">
        <f>VLOOKUP(K406,'[1]Subscription Journals'!$C$5:$D$1531,2,0)</f>
        <v>0391-5026</v>
      </c>
      <c r="M406" s="4" t="s">
        <v>2863</v>
      </c>
    </row>
    <row r="407" spans="1:13" s="6" customFormat="1" ht="12" hidden="1" x14ac:dyDescent="0.25">
      <c r="A407" s="3">
        <f t="shared" si="6"/>
        <v>406</v>
      </c>
      <c r="B407" s="7" t="s">
        <v>6033</v>
      </c>
      <c r="C407" s="4" t="s">
        <v>6036</v>
      </c>
      <c r="D407" s="4" t="s">
        <v>1513</v>
      </c>
      <c r="E407" s="3">
        <v>2019</v>
      </c>
      <c r="F407" s="7" t="s">
        <v>376</v>
      </c>
      <c r="G407" s="3" t="s">
        <v>1515</v>
      </c>
      <c r="H407" s="5">
        <v>0</v>
      </c>
      <c r="I407" s="4" t="s">
        <v>1517</v>
      </c>
      <c r="J407" s="4" t="s">
        <v>1972</v>
      </c>
      <c r="K407" s="3" t="s">
        <v>2864</v>
      </c>
      <c r="L407" s="3" t="str">
        <f>VLOOKUP(K407,'[1]Subscription Journals'!$C$5:$D$1531,2,0)</f>
        <v>0140-489X</v>
      </c>
      <c r="M407" s="4" t="s">
        <v>2865</v>
      </c>
    </row>
    <row r="408" spans="1:13" s="6" customFormat="1" ht="12" hidden="1" x14ac:dyDescent="0.25">
      <c r="A408" s="3">
        <f t="shared" si="6"/>
        <v>407</v>
      </c>
      <c r="B408" s="7" t="s">
        <v>6033</v>
      </c>
      <c r="C408" s="4" t="s">
        <v>6036</v>
      </c>
      <c r="D408" s="4" t="s">
        <v>1513</v>
      </c>
      <c r="E408" s="3">
        <v>2019</v>
      </c>
      <c r="F408" s="7" t="s">
        <v>377</v>
      </c>
      <c r="G408" s="3" t="s">
        <v>1515</v>
      </c>
      <c r="H408" s="5">
        <v>0</v>
      </c>
      <c r="I408" s="4" t="s">
        <v>1517</v>
      </c>
      <c r="J408" s="4" t="s">
        <v>1972</v>
      </c>
      <c r="K408" s="3" t="s">
        <v>2866</v>
      </c>
      <c r="L408" s="3" t="str">
        <f>VLOOKUP(K408,'[1]Subscription Journals'!$C$5:$D$1531,2,0)</f>
        <v>0812-0439</v>
      </c>
      <c r="M408" s="4" t="s">
        <v>2867</v>
      </c>
    </row>
    <row r="409" spans="1:13" s="6" customFormat="1" ht="12" x14ac:dyDescent="0.25">
      <c r="A409" s="3">
        <f t="shared" si="6"/>
        <v>408</v>
      </c>
      <c r="B409" s="7" t="s">
        <v>6033</v>
      </c>
      <c r="C409" s="4" t="s">
        <v>6036</v>
      </c>
      <c r="D409" s="4" t="s">
        <v>1513</v>
      </c>
      <c r="E409" s="3">
        <v>2019</v>
      </c>
      <c r="F409" s="7" t="s">
        <v>378</v>
      </c>
      <c r="G409" s="3" t="s">
        <v>1515</v>
      </c>
      <c r="H409" s="5" t="s">
        <v>2868</v>
      </c>
      <c r="I409" s="4" t="s">
        <v>1517</v>
      </c>
      <c r="J409" s="4" t="s">
        <v>1972</v>
      </c>
      <c r="K409" s="3" t="s">
        <v>2869</v>
      </c>
      <c r="L409" s="3" t="str">
        <f>VLOOKUP(K409,'[1]Subscription Journals'!$C$5:$D$1531,2,0)</f>
        <v>0013-0249</v>
      </c>
      <c r="M409" s="4" t="s">
        <v>2870</v>
      </c>
    </row>
    <row r="410" spans="1:13" s="6" customFormat="1" ht="12" x14ac:dyDescent="0.25">
      <c r="A410" s="3">
        <f t="shared" si="6"/>
        <v>409</v>
      </c>
      <c r="B410" s="7" t="s">
        <v>6033</v>
      </c>
      <c r="C410" s="4" t="s">
        <v>6036</v>
      </c>
      <c r="D410" s="4" t="s">
        <v>1513</v>
      </c>
      <c r="E410" s="3">
        <v>2019</v>
      </c>
      <c r="F410" s="7" t="s">
        <v>379</v>
      </c>
      <c r="G410" s="3" t="s">
        <v>1515</v>
      </c>
      <c r="H410" s="5" t="s">
        <v>2871</v>
      </c>
      <c r="I410" s="4" t="s">
        <v>1517</v>
      </c>
      <c r="J410" s="4" t="s">
        <v>1972</v>
      </c>
      <c r="K410" s="3" t="s">
        <v>2872</v>
      </c>
      <c r="L410" s="3" t="str">
        <f>VLOOKUP(K410,'[1]Subscription Journals'!$C$5:$D$1531,2,0)</f>
        <v>0013-0427</v>
      </c>
      <c r="M410" s="4" t="s">
        <v>2873</v>
      </c>
    </row>
    <row r="411" spans="1:13" s="6" customFormat="1" ht="12" x14ac:dyDescent="0.25">
      <c r="A411" s="3">
        <f t="shared" si="6"/>
        <v>410</v>
      </c>
      <c r="B411" s="7" t="s">
        <v>6033</v>
      </c>
      <c r="C411" s="4" t="s">
        <v>6036</v>
      </c>
      <c r="D411" s="4" t="s">
        <v>1513</v>
      </c>
      <c r="E411" s="3">
        <v>2019</v>
      </c>
      <c r="F411" s="7" t="s">
        <v>380</v>
      </c>
      <c r="G411" s="3" t="s">
        <v>1515</v>
      </c>
      <c r="H411" s="5" t="s">
        <v>2874</v>
      </c>
      <c r="I411" s="4" t="s">
        <v>1517</v>
      </c>
      <c r="J411" s="4" t="s">
        <v>2875</v>
      </c>
      <c r="K411" s="3" t="s">
        <v>2876</v>
      </c>
      <c r="L411" s="3" t="str">
        <f>VLOOKUP(K411,'[1]Subscription Journals'!$C$5:$D$1531,2,0)</f>
        <v>0954-1985</v>
      </c>
      <c r="M411" s="4" t="s">
        <v>2877</v>
      </c>
    </row>
    <row r="412" spans="1:13" s="6" customFormat="1" ht="12" x14ac:dyDescent="0.25">
      <c r="A412" s="3">
        <f t="shared" si="6"/>
        <v>411</v>
      </c>
      <c r="B412" s="7" t="s">
        <v>6033</v>
      </c>
      <c r="C412" s="4" t="s">
        <v>6036</v>
      </c>
      <c r="D412" s="4" t="s">
        <v>1513</v>
      </c>
      <c r="E412" s="3">
        <v>2019</v>
      </c>
      <c r="F412" s="7" t="s">
        <v>381</v>
      </c>
      <c r="G412" s="3" t="s">
        <v>1515</v>
      </c>
      <c r="H412" s="5" t="s">
        <v>2878</v>
      </c>
      <c r="I412" s="4" t="s">
        <v>1517</v>
      </c>
      <c r="J412" s="4" t="s">
        <v>1972</v>
      </c>
      <c r="K412" s="3" t="s">
        <v>2879</v>
      </c>
      <c r="L412" s="3" t="str">
        <f>VLOOKUP(K412,'[1]Subscription Journals'!$C$5:$D$1531,2,0)</f>
        <v>0967-0750</v>
      </c>
      <c r="M412" s="4" t="s">
        <v>2880</v>
      </c>
    </row>
    <row r="413" spans="1:13" s="6" customFormat="1" ht="12" x14ac:dyDescent="0.25">
      <c r="A413" s="3">
        <f t="shared" si="6"/>
        <v>412</v>
      </c>
      <c r="B413" s="7" t="s">
        <v>6033</v>
      </c>
      <c r="C413" s="4" t="s">
        <v>6036</v>
      </c>
      <c r="D413" s="4" t="s">
        <v>1513</v>
      </c>
      <c r="E413" s="3">
        <v>2019</v>
      </c>
      <c r="F413" s="7" t="s">
        <v>382</v>
      </c>
      <c r="G413" s="3" t="s">
        <v>1515</v>
      </c>
      <c r="H413" s="5" t="s">
        <v>2881</v>
      </c>
      <c r="I413" s="4" t="s">
        <v>1538</v>
      </c>
      <c r="J413" s="4" t="s">
        <v>2882</v>
      </c>
      <c r="K413" s="3" t="s">
        <v>2883</v>
      </c>
      <c r="L413" s="3" t="str">
        <f>VLOOKUP(K413,'[1]Subscription Journals'!$C$5:$D$1531,2,0)</f>
        <v>0731-1745</v>
      </c>
      <c r="M413" s="4" t="s">
        <v>2884</v>
      </c>
    </row>
    <row r="414" spans="1:13" s="6" customFormat="1" ht="12" hidden="1" x14ac:dyDescent="0.25">
      <c r="A414" s="3">
        <f t="shared" si="6"/>
        <v>413</v>
      </c>
      <c r="B414" s="7" t="s">
        <v>6033</v>
      </c>
      <c r="C414" s="4" t="s">
        <v>6036</v>
      </c>
      <c r="D414" s="4" t="s">
        <v>1513</v>
      </c>
      <c r="E414" s="3">
        <v>2019</v>
      </c>
      <c r="F414" s="7" t="s">
        <v>383</v>
      </c>
      <c r="G414" s="3" t="s">
        <v>1515</v>
      </c>
      <c r="H414" s="5">
        <v>0</v>
      </c>
      <c r="I414" s="4" t="s">
        <v>1538</v>
      </c>
      <c r="J414" s="4" t="s">
        <v>2885</v>
      </c>
      <c r="K414" s="3" t="s">
        <v>2886</v>
      </c>
      <c r="L414" s="3" t="str">
        <f>VLOOKUP(K414,'[1]Subscription Journals'!$C$5:$D$1531,2,0)</f>
        <v>0013-2004</v>
      </c>
      <c r="M414" s="4" t="s">
        <v>2887</v>
      </c>
    </row>
    <row r="415" spans="1:13" s="6" customFormat="1" ht="12" x14ac:dyDescent="0.25">
      <c r="A415" s="3">
        <f t="shared" si="6"/>
        <v>414</v>
      </c>
      <c r="B415" s="7" t="s">
        <v>6033</v>
      </c>
      <c r="C415" s="4" t="s">
        <v>6036</v>
      </c>
      <c r="D415" s="4" t="s">
        <v>1513</v>
      </c>
      <c r="E415" s="3">
        <v>2019</v>
      </c>
      <c r="F415" s="7" t="s">
        <v>384</v>
      </c>
      <c r="G415" s="3" t="s">
        <v>1515</v>
      </c>
      <c r="H415" s="5" t="s">
        <v>2888</v>
      </c>
      <c r="I415" s="4" t="s">
        <v>1610</v>
      </c>
      <c r="J415" s="4" t="s">
        <v>2889</v>
      </c>
      <c r="K415" s="3" t="s">
        <v>2890</v>
      </c>
      <c r="L415" s="3" t="str">
        <f>VLOOKUP(K415,'[1]Subscription Journals'!$C$5:$D$1531,2,0)</f>
        <v>0424-7760</v>
      </c>
      <c r="M415" s="4" t="s">
        <v>2891</v>
      </c>
    </row>
    <row r="416" spans="1:13" s="6" customFormat="1" ht="12" x14ac:dyDescent="0.25">
      <c r="A416" s="3">
        <f t="shared" si="6"/>
        <v>415</v>
      </c>
      <c r="B416" s="7" t="s">
        <v>6033</v>
      </c>
      <c r="C416" s="4" t="s">
        <v>6036</v>
      </c>
      <c r="D416" s="4" t="s">
        <v>1513</v>
      </c>
      <c r="E416" s="3">
        <v>2019</v>
      </c>
      <c r="F416" s="7" t="s">
        <v>385</v>
      </c>
      <c r="G416" s="3" t="s">
        <v>1634</v>
      </c>
      <c r="H416" s="5" t="s">
        <v>2892</v>
      </c>
      <c r="I416" s="4" t="s">
        <v>1659</v>
      </c>
      <c r="J416" s="4" t="s">
        <v>2607</v>
      </c>
      <c r="K416" s="3" t="s">
        <v>2893</v>
      </c>
      <c r="L416" s="3" t="str">
        <f>VLOOKUP(K416,'[1]Subscription Journals'!$C$5:$D$1531,2,0)</f>
        <v>1040-0397</v>
      </c>
      <c r="M416" s="4" t="s">
        <v>2894</v>
      </c>
    </row>
    <row r="417" spans="1:13" s="6" customFormat="1" ht="12" x14ac:dyDescent="0.25">
      <c r="A417" s="3">
        <f t="shared" si="6"/>
        <v>416</v>
      </c>
      <c r="B417" s="7" t="s">
        <v>6033</v>
      </c>
      <c r="C417" s="4" t="s">
        <v>6036</v>
      </c>
      <c r="D417" s="4" t="s">
        <v>1513</v>
      </c>
      <c r="E417" s="3">
        <v>2019</v>
      </c>
      <c r="F417" s="7" t="s">
        <v>386</v>
      </c>
      <c r="G417" s="3" t="s">
        <v>1515</v>
      </c>
      <c r="H417" s="5" t="s">
        <v>2895</v>
      </c>
      <c r="I417" s="4" t="s">
        <v>1610</v>
      </c>
      <c r="J417" s="4" t="s">
        <v>2896</v>
      </c>
      <c r="K417" s="3" t="s">
        <v>2897</v>
      </c>
      <c r="L417" s="3" t="str">
        <f>VLOOKUP(K417,'[1]Subscription Journals'!$C$5:$D$1531,2,0)</f>
        <v>1942-9533</v>
      </c>
      <c r="M417" s="4" t="s">
        <v>2898</v>
      </c>
    </row>
    <row r="418" spans="1:13" s="6" customFormat="1" ht="12" x14ac:dyDescent="0.25">
      <c r="A418" s="3">
        <f t="shared" si="6"/>
        <v>417</v>
      </c>
      <c r="B418" s="7" t="s">
        <v>6033</v>
      </c>
      <c r="C418" s="4" t="s">
        <v>6036</v>
      </c>
      <c r="D418" s="4" t="s">
        <v>1513</v>
      </c>
      <c r="E418" s="3">
        <v>2019</v>
      </c>
      <c r="F418" s="7" t="s">
        <v>387</v>
      </c>
      <c r="G418" s="3" t="s">
        <v>1601</v>
      </c>
      <c r="H418" s="5" t="s">
        <v>2899</v>
      </c>
      <c r="I418" s="4" t="s">
        <v>1659</v>
      </c>
      <c r="J418" s="4" t="s">
        <v>2380</v>
      </c>
      <c r="K418" s="3" t="s">
        <v>2900</v>
      </c>
      <c r="L418" s="3" t="str">
        <f>VLOOKUP(K418,'[1]Subscription Journals'!$C$5:$D$1531,2,0)</f>
        <v>0173-0835</v>
      </c>
      <c r="M418" s="4" t="s">
        <v>2901</v>
      </c>
    </row>
    <row r="419" spans="1:13" s="6" customFormat="1" ht="12" x14ac:dyDescent="0.25">
      <c r="A419" s="3">
        <f t="shared" si="6"/>
        <v>418</v>
      </c>
      <c r="B419" s="7" t="s">
        <v>6033</v>
      </c>
      <c r="C419" s="4" t="s">
        <v>6036</v>
      </c>
      <c r="D419" s="4" t="s">
        <v>1513</v>
      </c>
      <c r="E419" s="3">
        <v>2019</v>
      </c>
      <c r="F419" s="7" t="s">
        <v>388</v>
      </c>
      <c r="G419" s="3" t="s">
        <v>1537</v>
      </c>
      <c r="H419" s="5" t="s">
        <v>2902</v>
      </c>
      <c r="I419" s="4" t="s">
        <v>1589</v>
      </c>
      <c r="J419" s="4" t="s">
        <v>2144</v>
      </c>
      <c r="K419" s="3" t="s">
        <v>2903</v>
      </c>
      <c r="L419" s="3" t="str">
        <f>VLOOKUP(K419,'[1]Subscription Journals'!$C$5:$D$1531,2,0)</f>
        <v>1469-221X</v>
      </c>
      <c r="M419" s="4" t="s">
        <v>2904</v>
      </c>
    </row>
    <row r="420" spans="1:13" s="6" customFormat="1" ht="12" x14ac:dyDescent="0.25">
      <c r="A420" s="8">
        <f t="shared" si="6"/>
        <v>419</v>
      </c>
      <c r="B420" s="10" t="s">
        <v>6033</v>
      </c>
      <c r="C420" s="9" t="s">
        <v>6036</v>
      </c>
      <c r="D420" s="9" t="s">
        <v>6037</v>
      </c>
      <c r="E420" s="8">
        <v>2019</v>
      </c>
      <c r="F420" s="10" t="s">
        <v>389</v>
      </c>
      <c r="G420" s="8" t="s">
        <v>1515</v>
      </c>
      <c r="H420" s="11" t="s">
        <v>2729</v>
      </c>
      <c r="I420" s="9" t="s">
        <v>1522</v>
      </c>
      <c r="J420" s="9" t="s">
        <v>1523</v>
      </c>
      <c r="K420" s="8" t="s">
        <v>2905</v>
      </c>
      <c r="L420" s="8" t="str">
        <f>VLOOKUP(K420,'[1]Subscription Journals'!$C$5:$D$1531,2,0)</f>
        <v>1742-6731</v>
      </c>
      <c r="M420" s="9" t="s">
        <v>2906</v>
      </c>
    </row>
    <row r="421" spans="1:13" s="6" customFormat="1" ht="12" hidden="1" x14ac:dyDescent="0.25">
      <c r="A421" s="3">
        <f t="shared" si="6"/>
        <v>420</v>
      </c>
      <c r="B421" s="7" t="s">
        <v>6033</v>
      </c>
      <c r="C421" s="4" t="s">
        <v>6036</v>
      </c>
      <c r="D421" s="4" t="s">
        <v>1513</v>
      </c>
      <c r="E421" s="3">
        <v>2019</v>
      </c>
      <c r="F421" s="7" t="s">
        <v>390</v>
      </c>
      <c r="G421" s="3" t="s">
        <v>1782</v>
      </c>
      <c r="H421" s="5">
        <v>0</v>
      </c>
      <c r="I421" s="4" t="s">
        <v>1517</v>
      </c>
      <c r="J421" s="4" t="s">
        <v>2907</v>
      </c>
      <c r="K421" s="3" t="s">
        <v>2908</v>
      </c>
      <c r="L421" s="3" t="str">
        <f>VLOOKUP(K421,'[1]Subscription Journals'!$C$5:$D$1531,2,0)</f>
        <v>0745-7790</v>
      </c>
      <c r="M421" s="4" t="s">
        <v>2909</v>
      </c>
    </row>
    <row r="422" spans="1:13" s="6" customFormat="1" ht="12" hidden="1" x14ac:dyDescent="0.25">
      <c r="A422" s="3">
        <f t="shared" si="6"/>
        <v>421</v>
      </c>
      <c r="B422" s="7" t="s">
        <v>6033</v>
      </c>
      <c r="C422" s="4" t="s">
        <v>1513</v>
      </c>
      <c r="D422" s="4" t="s">
        <v>1513</v>
      </c>
      <c r="E422" s="3">
        <v>2019</v>
      </c>
      <c r="F422" s="7" t="s">
        <v>1451</v>
      </c>
      <c r="G422" s="3">
        <v>2019</v>
      </c>
      <c r="H422" s="5">
        <v>0</v>
      </c>
      <c r="I422" s="4" t="s">
        <v>1514</v>
      </c>
      <c r="J422" s="4" t="s">
        <v>1514</v>
      </c>
      <c r="K422" s="3" t="s">
        <v>2910</v>
      </c>
      <c r="L422" s="3" t="s">
        <v>1513</v>
      </c>
      <c r="M422" s="4" t="s">
        <v>6048</v>
      </c>
    </row>
    <row r="423" spans="1:13" s="6" customFormat="1" ht="12" x14ac:dyDescent="0.25">
      <c r="A423" s="3">
        <f t="shared" si="6"/>
        <v>422</v>
      </c>
      <c r="B423" s="7" t="s">
        <v>6033</v>
      </c>
      <c r="C423" s="4" t="s">
        <v>1513</v>
      </c>
      <c r="D423" s="4" t="s">
        <v>1513</v>
      </c>
      <c r="E423" s="3">
        <v>2019</v>
      </c>
      <c r="F423" s="7" t="s">
        <v>1452</v>
      </c>
      <c r="G423" s="3" t="s">
        <v>1647</v>
      </c>
      <c r="H423" s="5" t="s">
        <v>2911</v>
      </c>
      <c r="I423" s="4" t="s">
        <v>1659</v>
      </c>
      <c r="J423" s="4" t="s">
        <v>1703</v>
      </c>
      <c r="K423" s="3" t="s">
        <v>2912</v>
      </c>
      <c r="L423" s="3" t="str">
        <f>VLOOKUP(K423,'[1]Subscription Journals'!$C$5:$D$1531,2,0)</f>
        <v>2194-4288</v>
      </c>
      <c r="M423" s="4" t="s">
        <v>2913</v>
      </c>
    </row>
    <row r="424" spans="1:13" s="6" customFormat="1" ht="12" x14ac:dyDescent="0.25">
      <c r="A424" s="3">
        <f t="shared" si="6"/>
        <v>423</v>
      </c>
      <c r="B424" s="7" t="s">
        <v>6033</v>
      </c>
      <c r="C424" s="4" t="s">
        <v>6036</v>
      </c>
      <c r="D424" s="4" t="s">
        <v>1513</v>
      </c>
      <c r="E424" s="3">
        <v>2019</v>
      </c>
      <c r="F424" s="7" t="s">
        <v>391</v>
      </c>
      <c r="G424" s="3" t="s">
        <v>1782</v>
      </c>
      <c r="H424" s="5" t="s">
        <v>2914</v>
      </c>
      <c r="I424" s="4" t="s">
        <v>1589</v>
      </c>
      <c r="J424" s="4" t="s">
        <v>2185</v>
      </c>
      <c r="K424" s="3" t="s">
        <v>2915</v>
      </c>
      <c r="L424" s="3" t="str">
        <f>VLOOKUP(K424,'[1]Subscription Journals'!$C$5:$D$1531,2,0)</f>
        <v>1618-0240</v>
      </c>
      <c r="M424" s="4" t="s">
        <v>2916</v>
      </c>
    </row>
    <row r="425" spans="1:13" s="6" customFormat="1" ht="12" hidden="1" x14ac:dyDescent="0.25">
      <c r="A425" s="3">
        <f t="shared" si="6"/>
        <v>424</v>
      </c>
      <c r="B425" s="7" t="s">
        <v>6033</v>
      </c>
      <c r="C425" s="4" t="s">
        <v>6036</v>
      </c>
      <c r="D425" s="4" t="s">
        <v>1513</v>
      </c>
      <c r="E425" s="3">
        <v>2019</v>
      </c>
      <c r="F425" s="7" t="s">
        <v>392</v>
      </c>
      <c r="G425" s="3" t="s">
        <v>1802</v>
      </c>
      <c r="H425" s="5">
        <v>0</v>
      </c>
      <c r="I425" s="4" t="s">
        <v>1538</v>
      </c>
      <c r="J425" s="4" t="s">
        <v>2327</v>
      </c>
      <c r="K425" s="3" t="s">
        <v>2917</v>
      </c>
      <c r="L425" s="3" t="str">
        <f>VLOOKUP(K425,'[1]Subscription Journals'!$C$5:$D$1531,2,0)</f>
        <v>1094-3757</v>
      </c>
      <c r="M425" s="4" t="s">
        <v>2918</v>
      </c>
    </row>
    <row r="426" spans="1:13" s="6" customFormat="1" ht="12" x14ac:dyDescent="0.25">
      <c r="A426" s="3">
        <f t="shared" si="6"/>
        <v>425</v>
      </c>
      <c r="B426" s="7" t="s">
        <v>6033</v>
      </c>
      <c r="C426" s="4" t="s">
        <v>6036</v>
      </c>
      <c r="D426" s="4" t="s">
        <v>1513</v>
      </c>
      <c r="E426" s="3">
        <v>2019</v>
      </c>
      <c r="F426" s="7" t="s">
        <v>393</v>
      </c>
      <c r="G426" s="3" t="s">
        <v>1515</v>
      </c>
      <c r="H426" s="5" t="s">
        <v>2919</v>
      </c>
      <c r="I426" s="4" t="s">
        <v>1589</v>
      </c>
      <c r="J426" s="4" t="s">
        <v>1696</v>
      </c>
      <c r="K426" s="3" t="s">
        <v>2920</v>
      </c>
      <c r="L426" s="3" t="str">
        <f>VLOOKUP(K426,'[1]Subscription Journals'!$C$5:$D$1531,2,0)</f>
        <v>0013-8703</v>
      </c>
      <c r="M426" s="4" t="s">
        <v>2921</v>
      </c>
    </row>
    <row r="427" spans="1:13" s="6" customFormat="1" ht="12" x14ac:dyDescent="0.25">
      <c r="A427" s="3">
        <f t="shared" si="6"/>
        <v>426</v>
      </c>
      <c r="B427" s="7" t="s">
        <v>6033</v>
      </c>
      <c r="C427" s="4" t="s">
        <v>6036</v>
      </c>
      <c r="D427" s="4" t="s">
        <v>1513</v>
      </c>
      <c r="E427" s="3">
        <v>2019</v>
      </c>
      <c r="F427" s="7" t="s">
        <v>394</v>
      </c>
      <c r="G427" s="3" t="s">
        <v>1529</v>
      </c>
      <c r="H427" s="5" t="s">
        <v>2922</v>
      </c>
      <c r="I427" s="4" t="s">
        <v>1589</v>
      </c>
      <c r="J427" s="4" t="s">
        <v>1696</v>
      </c>
      <c r="K427" s="3" t="s">
        <v>2923</v>
      </c>
      <c r="L427" s="3" t="str">
        <f>VLOOKUP(K427,'[1]Subscription Journals'!$C$5:$D$1531,2,0)</f>
        <v>1738-2297</v>
      </c>
      <c r="M427" s="4" t="s">
        <v>2924</v>
      </c>
    </row>
    <row r="428" spans="1:13" s="6" customFormat="1" ht="12" x14ac:dyDescent="0.25">
      <c r="A428" s="3">
        <f t="shared" si="6"/>
        <v>427</v>
      </c>
      <c r="B428" s="7" t="s">
        <v>6033</v>
      </c>
      <c r="C428" s="4" t="s">
        <v>6036</v>
      </c>
      <c r="D428" s="4" t="s">
        <v>1513</v>
      </c>
      <c r="E428" s="3">
        <v>2019</v>
      </c>
      <c r="F428" s="7" t="s">
        <v>395</v>
      </c>
      <c r="G428" s="3" t="s">
        <v>1770</v>
      </c>
      <c r="H428" s="5" t="s">
        <v>2925</v>
      </c>
      <c r="I428" s="4" t="s">
        <v>1589</v>
      </c>
      <c r="J428" s="4" t="s">
        <v>1696</v>
      </c>
      <c r="K428" s="3" t="s">
        <v>2926</v>
      </c>
      <c r="L428" s="3" t="str">
        <f>VLOOKUP(K428,'[1]Subscription Journals'!$C$5:$D$1531,2,0)</f>
        <v>1343-8786</v>
      </c>
      <c r="M428" s="4" t="s">
        <v>2927</v>
      </c>
    </row>
    <row r="429" spans="1:13" s="6" customFormat="1" ht="12" x14ac:dyDescent="0.25">
      <c r="A429" s="8">
        <f t="shared" si="6"/>
        <v>428</v>
      </c>
      <c r="B429" s="10" t="s">
        <v>6033</v>
      </c>
      <c r="C429" s="9" t="s">
        <v>6036</v>
      </c>
      <c r="D429" s="9" t="s">
        <v>6037</v>
      </c>
      <c r="E429" s="8">
        <v>2019</v>
      </c>
      <c r="F429" s="10" t="s">
        <v>396</v>
      </c>
      <c r="G429" s="8" t="s">
        <v>1686</v>
      </c>
      <c r="H429" s="11" t="s">
        <v>2928</v>
      </c>
      <c r="I429" s="9" t="s">
        <v>1589</v>
      </c>
      <c r="J429" s="9" t="s">
        <v>2621</v>
      </c>
      <c r="K429" s="8" t="s">
        <v>2929</v>
      </c>
      <c r="L429" s="8" t="str">
        <f>VLOOKUP(K429,'[1]Subscription Journals'!$C$5:$D$1531,2,0)</f>
        <v>0893-6692</v>
      </c>
      <c r="M429" s="9" t="s">
        <v>2930</v>
      </c>
    </row>
    <row r="430" spans="1:13" s="6" customFormat="1" ht="12" x14ac:dyDescent="0.25">
      <c r="A430" s="3">
        <f t="shared" si="6"/>
        <v>429</v>
      </c>
      <c r="B430" s="7" t="s">
        <v>6033</v>
      </c>
      <c r="C430" s="4" t="s">
        <v>6036</v>
      </c>
      <c r="D430" s="4" t="s">
        <v>1513</v>
      </c>
      <c r="E430" s="3">
        <v>2019</v>
      </c>
      <c r="F430" s="7" t="s">
        <v>397</v>
      </c>
      <c r="G430" s="3" t="s">
        <v>1601</v>
      </c>
      <c r="H430" s="5" t="s">
        <v>2931</v>
      </c>
      <c r="I430" s="4" t="s">
        <v>1589</v>
      </c>
      <c r="J430" s="4" t="s">
        <v>2932</v>
      </c>
      <c r="K430" s="3" t="s">
        <v>2933</v>
      </c>
      <c r="L430" s="3" t="str">
        <f>VLOOKUP(K430,'[1]Subscription Journals'!$C$5:$D$1531,2,0)</f>
        <v>1462-2912</v>
      </c>
      <c r="M430" s="4" t="s">
        <v>2934</v>
      </c>
    </row>
    <row r="431" spans="1:13" s="6" customFormat="1" ht="12" x14ac:dyDescent="0.25">
      <c r="A431" s="3">
        <f t="shared" si="6"/>
        <v>430</v>
      </c>
      <c r="B431" s="7" t="s">
        <v>6033</v>
      </c>
      <c r="C431" s="4" t="s">
        <v>6036</v>
      </c>
      <c r="D431" s="4" t="s">
        <v>1513</v>
      </c>
      <c r="E431" s="3">
        <v>2019</v>
      </c>
      <c r="F431" s="7" t="s">
        <v>398</v>
      </c>
      <c r="G431" s="3" t="s">
        <v>1897</v>
      </c>
      <c r="H431" s="5" t="s">
        <v>2935</v>
      </c>
      <c r="I431" s="4" t="s">
        <v>1589</v>
      </c>
      <c r="J431" s="4" t="s">
        <v>2932</v>
      </c>
      <c r="K431" s="3" t="s">
        <v>2936</v>
      </c>
      <c r="L431" s="3" t="s">
        <v>1513</v>
      </c>
      <c r="M431" s="4" t="s">
        <v>2937</v>
      </c>
    </row>
    <row r="432" spans="1:13" s="6" customFormat="1" ht="12" x14ac:dyDescent="0.25">
      <c r="A432" s="3">
        <f t="shared" si="6"/>
        <v>431</v>
      </c>
      <c r="B432" s="7" t="s">
        <v>6033</v>
      </c>
      <c r="C432" s="4" t="s">
        <v>6036</v>
      </c>
      <c r="D432" s="4" t="s">
        <v>1513</v>
      </c>
      <c r="E432" s="3">
        <v>2019</v>
      </c>
      <c r="F432" s="7" t="s">
        <v>399</v>
      </c>
      <c r="G432" s="3" t="s">
        <v>1686</v>
      </c>
      <c r="H432" s="5" t="s">
        <v>1547</v>
      </c>
      <c r="I432" s="4" t="s">
        <v>1538</v>
      </c>
      <c r="J432" s="4" t="s">
        <v>1674</v>
      </c>
      <c r="K432" s="3" t="s">
        <v>2938</v>
      </c>
      <c r="L432" s="3" t="str">
        <f>VLOOKUP(K432,'[1]Subscription Journals'!$C$5:$D$1531,2,0)</f>
        <v>1756-932X</v>
      </c>
      <c r="M432" s="4" t="s">
        <v>2939</v>
      </c>
    </row>
    <row r="433" spans="1:13" s="6" customFormat="1" ht="12" x14ac:dyDescent="0.25">
      <c r="A433" s="3">
        <f t="shared" si="6"/>
        <v>432</v>
      </c>
      <c r="B433" s="7" t="s">
        <v>6033</v>
      </c>
      <c r="C433" s="4" t="s">
        <v>6036</v>
      </c>
      <c r="D433" s="4" t="s">
        <v>1513</v>
      </c>
      <c r="E433" s="3">
        <v>2019</v>
      </c>
      <c r="F433" s="7" t="s">
        <v>400</v>
      </c>
      <c r="G433" s="3" t="s">
        <v>1537</v>
      </c>
      <c r="H433" s="5" t="s">
        <v>2940</v>
      </c>
      <c r="I433" s="4" t="s">
        <v>1610</v>
      </c>
      <c r="J433" s="4" t="s">
        <v>2941</v>
      </c>
      <c r="K433" s="3" t="s">
        <v>2942</v>
      </c>
      <c r="L433" s="3" t="str">
        <f>VLOOKUP(K433,'[1]Subscription Journals'!$C$5:$D$1531,2,0)</f>
        <v>1944-7442</v>
      </c>
      <c r="M433" s="4" t="s">
        <v>2943</v>
      </c>
    </row>
    <row r="434" spans="1:13" s="6" customFormat="1" ht="12" hidden="1" x14ac:dyDescent="0.25">
      <c r="A434" s="3">
        <f t="shared" si="6"/>
        <v>433</v>
      </c>
      <c r="B434" s="7" t="s">
        <v>6033</v>
      </c>
      <c r="C434" s="4" t="s">
        <v>6036</v>
      </c>
      <c r="D434" s="4" t="s">
        <v>1513</v>
      </c>
      <c r="E434" s="3">
        <v>2019</v>
      </c>
      <c r="F434" s="7" t="s">
        <v>401</v>
      </c>
      <c r="G434" s="3" t="s">
        <v>1537</v>
      </c>
      <c r="H434" s="5">
        <v>0</v>
      </c>
      <c r="I434" s="4" t="s">
        <v>1543</v>
      </c>
      <c r="J434" s="4" t="s">
        <v>2944</v>
      </c>
      <c r="K434" s="3" t="s">
        <v>2945</v>
      </c>
      <c r="L434" s="3" t="str">
        <f>VLOOKUP(K434,'[1]Subscription Journals'!$C$5:$D$1531,2,0)</f>
        <v>1088-1913</v>
      </c>
      <c r="M434" s="4" t="s">
        <v>2946</v>
      </c>
    </row>
    <row r="435" spans="1:13" s="6" customFormat="1" ht="12" x14ac:dyDescent="0.25">
      <c r="A435" s="3">
        <f t="shared" si="6"/>
        <v>434</v>
      </c>
      <c r="B435" s="7" t="s">
        <v>6033</v>
      </c>
      <c r="C435" s="4" t="s">
        <v>6036</v>
      </c>
      <c r="D435" s="4" t="s">
        <v>1513</v>
      </c>
      <c r="E435" s="3">
        <v>2019</v>
      </c>
      <c r="F435" s="7" t="s">
        <v>402</v>
      </c>
      <c r="G435" s="3" t="s">
        <v>1686</v>
      </c>
      <c r="H435" s="5" t="s">
        <v>2947</v>
      </c>
      <c r="I435" s="4" t="s">
        <v>1659</v>
      </c>
      <c r="J435" s="4" t="s">
        <v>2948</v>
      </c>
      <c r="K435" s="3" t="s">
        <v>2949</v>
      </c>
      <c r="L435" s="3" t="str">
        <f>VLOOKUP(K435,'[1]Subscription Journals'!$C$5:$D$1531,2,0)</f>
        <v>1520-4081</v>
      </c>
      <c r="M435" s="4" t="s">
        <v>2950</v>
      </c>
    </row>
    <row r="436" spans="1:13" s="6" customFormat="1" ht="12" x14ac:dyDescent="0.25">
      <c r="A436" s="3">
        <f t="shared" si="6"/>
        <v>435</v>
      </c>
      <c r="B436" s="7" t="s">
        <v>6033</v>
      </c>
      <c r="C436" s="4" t="s">
        <v>6036</v>
      </c>
      <c r="D436" s="4" t="s">
        <v>1513</v>
      </c>
      <c r="E436" s="3">
        <v>2019</v>
      </c>
      <c r="F436" s="7" t="s">
        <v>403</v>
      </c>
      <c r="G436" s="3" t="s">
        <v>1515</v>
      </c>
      <c r="H436" s="5" t="s">
        <v>2951</v>
      </c>
      <c r="I436" s="4" t="s">
        <v>1543</v>
      </c>
      <c r="J436" s="4" t="s">
        <v>2952</v>
      </c>
      <c r="K436" s="3" t="s">
        <v>2953</v>
      </c>
      <c r="L436" s="3" t="str">
        <f>VLOOKUP(K436,'[1]Subscription Journals'!$C$5:$D$1531,2,0)</f>
        <v>0730-7268</v>
      </c>
      <c r="M436" s="4" t="s">
        <v>2954</v>
      </c>
    </row>
    <row r="437" spans="1:13" s="6" customFormat="1" ht="12" x14ac:dyDescent="0.25">
      <c r="A437" s="3">
        <f t="shared" si="6"/>
        <v>436</v>
      </c>
      <c r="B437" s="7" t="s">
        <v>6033</v>
      </c>
      <c r="C437" s="4" t="s">
        <v>6036</v>
      </c>
      <c r="D437" s="4" t="s">
        <v>1513</v>
      </c>
      <c r="E437" s="3">
        <v>2019</v>
      </c>
      <c r="F437" s="7" t="s">
        <v>404</v>
      </c>
      <c r="G437" s="3" t="s">
        <v>1686</v>
      </c>
      <c r="H437" s="5" t="s">
        <v>2955</v>
      </c>
      <c r="I437" s="4" t="s">
        <v>2036</v>
      </c>
      <c r="J437" s="4" t="s">
        <v>2956</v>
      </c>
      <c r="K437" s="3" t="s">
        <v>2957</v>
      </c>
      <c r="L437" s="3" t="str">
        <f>VLOOKUP(K437,'[1]Subscription Journals'!$C$5:$D$1531,2,0)</f>
        <v>1180-4009</v>
      </c>
      <c r="M437" s="4" t="s">
        <v>2958</v>
      </c>
    </row>
    <row r="438" spans="1:13" s="6" customFormat="1" ht="12" x14ac:dyDescent="0.25">
      <c r="A438" s="8">
        <f t="shared" si="6"/>
        <v>437</v>
      </c>
      <c r="B438" s="10" t="s">
        <v>6033</v>
      </c>
      <c r="C438" s="9" t="s">
        <v>6036</v>
      </c>
      <c r="D438" s="9" t="s">
        <v>6037</v>
      </c>
      <c r="E438" s="8">
        <v>2019</v>
      </c>
      <c r="F438" s="10" t="s">
        <v>405</v>
      </c>
      <c r="G438" s="8" t="s">
        <v>1515</v>
      </c>
      <c r="H438" s="11" t="s">
        <v>2959</v>
      </c>
      <c r="I438" s="9" t="s">
        <v>1522</v>
      </c>
      <c r="J438" s="9" t="s">
        <v>1565</v>
      </c>
      <c r="K438" s="8" t="s">
        <v>2960</v>
      </c>
      <c r="L438" s="8" t="str">
        <f>VLOOKUP(K438,'[1]Subscription Journals'!$C$5:$D$1531,2,0)</f>
        <v>0013-9580</v>
      </c>
      <c r="M438" s="9" t="s">
        <v>2961</v>
      </c>
    </row>
    <row r="439" spans="1:13" s="6" customFormat="1" ht="12" x14ac:dyDescent="0.25">
      <c r="A439" s="8">
        <f t="shared" si="6"/>
        <v>438</v>
      </c>
      <c r="B439" s="10" t="s">
        <v>6033</v>
      </c>
      <c r="C439" s="9" t="s">
        <v>6036</v>
      </c>
      <c r="D439" s="9" t="s">
        <v>6037</v>
      </c>
      <c r="E439" s="8">
        <v>2019</v>
      </c>
      <c r="F439" s="10" t="s">
        <v>406</v>
      </c>
      <c r="G439" s="8" t="s">
        <v>1638</v>
      </c>
      <c r="H439" s="11" t="s">
        <v>2962</v>
      </c>
      <c r="I439" s="9" t="s">
        <v>1522</v>
      </c>
      <c r="J439" s="9" t="s">
        <v>1565</v>
      </c>
      <c r="K439" s="8" t="s">
        <v>2963</v>
      </c>
      <c r="L439" s="8" t="s">
        <v>1513</v>
      </c>
      <c r="M439" s="9" t="s">
        <v>2964</v>
      </c>
    </row>
    <row r="440" spans="1:13" s="6" customFormat="1" ht="12" hidden="1" x14ac:dyDescent="0.25">
      <c r="A440" s="3">
        <f t="shared" si="6"/>
        <v>439</v>
      </c>
      <c r="B440" s="7" t="s">
        <v>6033</v>
      </c>
      <c r="C440" s="4" t="s">
        <v>6036</v>
      </c>
      <c r="D440" s="4" t="s">
        <v>1513</v>
      </c>
      <c r="E440" s="3">
        <v>2019</v>
      </c>
      <c r="F440" s="7" t="s">
        <v>407</v>
      </c>
      <c r="G440" s="3" t="s">
        <v>1515</v>
      </c>
      <c r="H440" s="5">
        <v>0</v>
      </c>
      <c r="I440" s="4" t="s">
        <v>1589</v>
      </c>
      <c r="J440" s="4" t="s">
        <v>1739</v>
      </c>
      <c r="K440" s="3" t="s">
        <v>2965</v>
      </c>
      <c r="L440" s="3" t="str">
        <f>VLOOKUP(K440,'[1]Subscription Journals'!$C$5:$D$1531,2,0)</f>
        <v>0250-8052</v>
      </c>
      <c r="M440" s="4" t="s">
        <v>2966</v>
      </c>
    </row>
    <row r="441" spans="1:13" s="6" customFormat="1" ht="12" x14ac:dyDescent="0.25">
      <c r="A441" s="3">
        <f t="shared" si="6"/>
        <v>440</v>
      </c>
      <c r="B441" s="7" t="s">
        <v>6033</v>
      </c>
      <c r="C441" s="4" t="s">
        <v>6036</v>
      </c>
      <c r="D441" s="4" t="s">
        <v>1513</v>
      </c>
      <c r="E441" s="3">
        <v>2019</v>
      </c>
      <c r="F441" s="7" t="s">
        <v>408</v>
      </c>
      <c r="G441" s="3" t="s">
        <v>1515</v>
      </c>
      <c r="H441" s="5" t="s">
        <v>2967</v>
      </c>
      <c r="I441" s="4" t="s">
        <v>2093</v>
      </c>
      <c r="J441" s="4" t="s">
        <v>2968</v>
      </c>
      <c r="K441" s="3" t="s">
        <v>2969</v>
      </c>
      <c r="L441" s="3" t="str">
        <f>VLOOKUP(K441,'[1]Subscription Journals'!$C$5:$D$1531,2,0)</f>
        <v>0957-7734</v>
      </c>
      <c r="M441" s="4" t="s">
        <v>2970</v>
      </c>
    </row>
    <row r="442" spans="1:13" s="6" customFormat="1" ht="12" x14ac:dyDescent="0.25">
      <c r="A442" s="3">
        <f t="shared" si="6"/>
        <v>441</v>
      </c>
      <c r="B442" s="7" t="s">
        <v>6033</v>
      </c>
      <c r="C442" s="4" t="s">
        <v>6036</v>
      </c>
      <c r="D442" s="4" t="s">
        <v>1513</v>
      </c>
      <c r="E442" s="3">
        <v>2019</v>
      </c>
      <c r="F442" s="7" t="s">
        <v>409</v>
      </c>
      <c r="G442" s="3" t="s">
        <v>1515</v>
      </c>
      <c r="H442" s="5" t="s">
        <v>2971</v>
      </c>
      <c r="I442" s="4" t="s">
        <v>2093</v>
      </c>
      <c r="J442" s="4" t="s">
        <v>2968</v>
      </c>
      <c r="K442" s="3" t="s">
        <v>2972</v>
      </c>
      <c r="L442" s="3" t="str">
        <f>VLOOKUP(K442,'[1]Subscription Journals'!$C$5:$D$1531,2,0)</f>
        <v>0425-1644</v>
      </c>
      <c r="M442" s="4" t="s">
        <v>2973</v>
      </c>
    </row>
    <row r="443" spans="1:13" s="6" customFormat="1" ht="12" hidden="1" x14ac:dyDescent="0.25">
      <c r="A443" s="3">
        <f t="shared" si="6"/>
        <v>442</v>
      </c>
      <c r="B443" s="7" t="s">
        <v>6033</v>
      </c>
      <c r="C443" s="4" t="s">
        <v>6036</v>
      </c>
      <c r="D443" s="4" t="s">
        <v>1513</v>
      </c>
      <c r="E443" s="3">
        <v>2019</v>
      </c>
      <c r="F443" s="7" t="s">
        <v>410</v>
      </c>
      <c r="G443" s="3" t="s">
        <v>1515</v>
      </c>
      <c r="H443" s="5">
        <v>0</v>
      </c>
      <c r="I443" s="4" t="s">
        <v>1794</v>
      </c>
      <c r="J443" s="4" t="s">
        <v>2148</v>
      </c>
      <c r="K443" s="3" t="s">
        <v>2974</v>
      </c>
      <c r="L443" s="3" t="str">
        <f>VLOOKUP(K443,'[1]Subscription Journals'!$C$5:$D$1531,2,0)</f>
        <v>2578-2355</v>
      </c>
      <c r="M443" s="4" t="s">
        <v>2975</v>
      </c>
    </row>
    <row r="444" spans="1:13" s="6" customFormat="1" ht="12" x14ac:dyDescent="0.25">
      <c r="A444" s="3">
        <f t="shared" si="6"/>
        <v>443</v>
      </c>
      <c r="B444" s="7" t="s">
        <v>6033</v>
      </c>
      <c r="C444" s="4" t="s">
        <v>6036</v>
      </c>
      <c r="D444" s="4" t="s">
        <v>1513</v>
      </c>
      <c r="E444" s="3">
        <v>2019</v>
      </c>
      <c r="F444" s="7" t="s">
        <v>411</v>
      </c>
      <c r="G444" s="3" t="s">
        <v>1515</v>
      </c>
      <c r="H444" s="5" t="s">
        <v>2976</v>
      </c>
      <c r="I444" s="4" t="s">
        <v>1589</v>
      </c>
      <c r="J444" s="4" t="s">
        <v>2977</v>
      </c>
      <c r="K444" s="3" t="s">
        <v>2978</v>
      </c>
      <c r="L444" s="3" t="str">
        <f>VLOOKUP(K444,'[1]Subscription Journals'!$C$5:$D$1531,2,0)</f>
        <v>0179-1613</v>
      </c>
      <c r="M444" s="4" t="s">
        <v>2979</v>
      </c>
    </row>
    <row r="445" spans="1:13" s="6" customFormat="1" ht="12" x14ac:dyDescent="0.25">
      <c r="A445" s="8">
        <f t="shared" si="6"/>
        <v>444</v>
      </c>
      <c r="B445" s="10" t="s">
        <v>6033</v>
      </c>
      <c r="C445" s="9" t="s">
        <v>6036</v>
      </c>
      <c r="D445" s="9" t="s">
        <v>6037</v>
      </c>
      <c r="E445" s="8">
        <v>2019</v>
      </c>
      <c r="F445" s="10" t="s">
        <v>412</v>
      </c>
      <c r="G445" s="8" t="s">
        <v>1515</v>
      </c>
      <c r="H445" s="11" t="s">
        <v>2980</v>
      </c>
      <c r="I445" s="9" t="s">
        <v>1538</v>
      </c>
      <c r="J445" s="9" t="s">
        <v>1857</v>
      </c>
      <c r="K445" s="8" t="s">
        <v>2981</v>
      </c>
      <c r="L445" s="8" t="str">
        <f>VLOOKUP(K445,'[1]Subscription Journals'!$C$5:$D$1531,2,0)</f>
        <v>0091-2131</v>
      </c>
      <c r="M445" s="9" t="s">
        <v>2982</v>
      </c>
    </row>
    <row r="446" spans="1:13" s="6" customFormat="1" ht="12" hidden="1" x14ac:dyDescent="0.25">
      <c r="A446" s="3">
        <f t="shared" si="6"/>
        <v>445</v>
      </c>
      <c r="B446" s="7" t="s">
        <v>6033</v>
      </c>
      <c r="C446" s="4" t="s">
        <v>6036</v>
      </c>
      <c r="D446" s="4" t="s">
        <v>1513</v>
      </c>
      <c r="E446" s="3">
        <v>2019</v>
      </c>
      <c r="F446" s="7" t="s">
        <v>413</v>
      </c>
      <c r="G446" s="3" t="s">
        <v>1782</v>
      </c>
      <c r="H446" s="5">
        <v>0</v>
      </c>
      <c r="I446" s="4" t="s">
        <v>1692</v>
      </c>
      <c r="J446" s="4" t="s">
        <v>1693</v>
      </c>
      <c r="K446" s="3" t="s">
        <v>2983</v>
      </c>
      <c r="L446" s="3" t="str">
        <f>VLOOKUP(K446,'[1]Subscription Journals'!$C$5:$D$1531,2,0)</f>
        <v>1478-0917</v>
      </c>
      <c r="M446" s="4" t="s">
        <v>2984</v>
      </c>
    </row>
    <row r="447" spans="1:13" s="6" customFormat="1" ht="12" x14ac:dyDescent="0.25">
      <c r="A447" s="3">
        <f t="shared" si="6"/>
        <v>446</v>
      </c>
      <c r="B447" s="7" t="s">
        <v>6033</v>
      </c>
      <c r="C447" s="4" t="s">
        <v>6036</v>
      </c>
      <c r="D447" s="4" t="s">
        <v>1513</v>
      </c>
      <c r="E447" s="3">
        <v>2019</v>
      </c>
      <c r="F447" s="7" t="s">
        <v>414</v>
      </c>
      <c r="G447" s="3" t="s">
        <v>1686</v>
      </c>
      <c r="H447" s="5" t="s">
        <v>1761</v>
      </c>
      <c r="I447" s="4" t="s">
        <v>1594</v>
      </c>
      <c r="J447" s="4" t="s">
        <v>2122</v>
      </c>
      <c r="K447" s="3" t="s">
        <v>2985</v>
      </c>
      <c r="L447" s="3" t="str">
        <f>VLOOKUP(K447,'[1]Subscription Journals'!$C$5:$D$1531,2,0)</f>
        <v>1072-4133</v>
      </c>
      <c r="M447" s="4" t="s">
        <v>2986</v>
      </c>
    </row>
    <row r="448" spans="1:13" s="6" customFormat="1" ht="12" x14ac:dyDescent="0.25">
      <c r="A448" s="3">
        <f t="shared" si="6"/>
        <v>447</v>
      </c>
      <c r="B448" s="7" t="s">
        <v>6033</v>
      </c>
      <c r="C448" s="4" t="s">
        <v>6036</v>
      </c>
      <c r="D448" s="4" t="s">
        <v>1513</v>
      </c>
      <c r="E448" s="3">
        <v>2019</v>
      </c>
      <c r="F448" s="7" t="s">
        <v>415</v>
      </c>
      <c r="G448" s="3" t="s">
        <v>1515</v>
      </c>
      <c r="H448" s="5" t="s">
        <v>2987</v>
      </c>
      <c r="I448" s="4" t="s">
        <v>1517</v>
      </c>
      <c r="J448" s="4" t="s">
        <v>2988</v>
      </c>
      <c r="K448" s="3" t="s">
        <v>2989</v>
      </c>
      <c r="L448" s="3" t="str">
        <f>VLOOKUP(K448,'[1]Subscription Journals'!$C$5:$D$1531,2,0)</f>
        <v>1354-7798</v>
      </c>
      <c r="M448" s="4" t="s">
        <v>2990</v>
      </c>
    </row>
    <row r="449" spans="1:13" s="6" customFormat="1" ht="12" x14ac:dyDescent="0.25">
      <c r="A449" s="8">
        <f t="shared" si="6"/>
        <v>448</v>
      </c>
      <c r="B449" s="10" t="s">
        <v>6033</v>
      </c>
      <c r="C449" s="9" t="s">
        <v>6036</v>
      </c>
      <c r="D449" s="9" t="s">
        <v>6037</v>
      </c>
      <c r="E449" s="8">
        <v>2019</v>
      </c>
      <c r="F449" s="10" t="s">
        <v>416</v>
      </c>
      <c r="G449" s="8" t="s">
        <v>1515</v>
      </c>
      <c r="H449" s="11" t="s">
        <v>2991</v>
      </c>
      <c r="I449" s="9" t="s">
        <v>1706</v>
      </c>
      <c r="J449" s="9" t="s">
        <v>2992</v>
      </c>
      <c r="K449" s="8" t="s">
        <v>2993</v>
      </c>
      <c r="L449" s="8" t="str">
        <f>VLOOKUP(K449,'[1]Subscription Journals'!$C$5:$D$1531,2,0)</f>
        <v>0961-5423</v>
      </c>
      <c r="M449" s="9" t="s">
        <v>2994</v>
      </c>
    </row>
    <row r="450" spans="1:13" s="6" customFormat="1" ht="12" x14ac:dyDescent="0.25">
      <c r="A450" s="8">
        <f t="shared" si="6"/>
        <v>449</v>
      </c>
      <c r="B450" s="10" t="s">
        <v>6033</v>
      </c>
      <c r="C450" s="9" t="s">
        <v>6036</v>
      </c>
      <c r="D450" s="9" t="s">
        <v>6037</v>
      </c>
      <c r="E450" s="8">
        <v>2019</v>
      </c>
      <c r="F450" s="10" t="s">
        <v>417</v>
      </c>
      <c r="G450" s="8" t="s">
        <v>1515</v>
      </c>
      <c r="H450" s="11" t="s">
        <v>2995</v>
      </c>
      <c r="I450" s="9" t="s">
        <v>1522</v>
      </c>
      <c r="J450" s="9" t="s">
        <v>2996</v>
      </c>
      <c r="K450" s="8" t="s">
        <v>2997</v>
      </c>
      <c r="L450" s="8" t="str">
        <f>VLOOKUP(K450,'[1]Subscription Journals'!$C$5:$D$1531,2,0)</f>
        <v>0014-2972</v>
      </c>
      <c r="M450" s="9" t="s">
        <v>2998</v>
      </c>
    </row>
    <row r="451" spans="1:13" s="6" customFormat="1" ht="12" x14ac:dyDescent="0.25">
      <c r="A451" s="3">
        <f t="shared" ref="A451:A514" si="7">+A450+1</f>
        <v>450</v>
      </c>
      <c r="B451" s="7" t="s">
        <v>6033</v>
      </c>
      <c r="C451" s="4" t="s">
        <v>6036</v>
      </c>
      <c r="D451" s="4" t="s">
        <v>1513</v>
      </c>
      <c r="E451" s="3">
        <v>2019</v>
      </c>
      <c r="F451" s="7" t="s">
        <v>418</v>
      </c>
      <c r="G451" s="3" t="s">
        <v>1537</v>
      </c>
      <c r="H451" s="5" t="s">
        <v>2999</v>
      </c>
      <c r="I451" s="4" t="s">
        <v>1706</v>
      </c>
      <c r="J451" s="4" t="s">
        <v>3000</v>
      </c>
      <c r="K451" s="3" t="s">
        <v>3001</v>
      </c>
      <c r="L451" s="3" t="str">
        <f>VLOOKUP(K451,'[1]Subscription Journals'!$C$5:$D$1531,2,0)</f>
        <v>1396-5883</v>
      </c>
      <c r="M451" s="4" t="s">
        <v>3002</v>
      </c>
    </row>
    <row r="452" spans="1:13" s="6" customFormat="1" ht="12" x14ac:dyDescent="0.25">
      <c r="A452" s="3">
        <f t="shared" si="7"/>
        <v>451</v>
      </c>
      <c r="B452" s="7" t="s">
        <v>6033</v>
      </c>
      <c r="C452" s="4" t="s">
        <v>6036</v>
      </c>
      <c r="D452" s="4" t="s">
        <v>1513</v>
      </c>
      <c r="E452" s="3">
        <v>2019</v>
      </c>
      <c r="F452" s="7" t="s">
        <v>419</v>
      </c>
      <c r="G452" s="3" t="s">
        <v>1537</v>
      </c>
      <c r="H452" s="5" t="s">
        <v>3003</v>
      </c>
      <c r="I452" s="4" t="s">
        <v>1538</v>
      </c>
      <c r="J452" s="4" t="s">
        <v>2233</v>
      </c>
      <c r="K452" s="3" t="s">
        <v>3004</v>
      </c>
      <c r="L452" s="3" t="str">
        <f>VLOOKUP(K452,'[1]Subscription Journals'!$C$5:$D$1531,2,0)</f>
        <v>0141-8211</v>
      </c>
      <c r="M452" s="4" t="s">
        <v>3005</v>
      </c>
    </row>
    <row r="453" spans="1:13" s="6" customFormat="1" ht="12" x14ac:dyDescent="0.25">
      <c r="A453" s="8">
        <f t="shared" si="7"/>
        <v>452</v>
      </c>
      <c r="B453" s="10" t="s">
        <v>6033</v>
      </c>
      <c r="C453" s="9" t="s">
        <v>6036</v>
      </c>
      <c r="D453" s="9" t="s">
        <v>6037</v>
      </c>
      <c r="E453" s="8">
        <v>2019</v>
      </c>
      <c r="F453" s="10" t="s">
        <v>420</v>
      </c>
      <c r="G453" s="8" t="s">
        <v>1515</v>
      </c>
      <c r="H453" s="11" t="s">
        <v>3006</v>
      </c>
      <c r="I453" s="9" t="s">
        <v>1522</v>
      </c>
      <c r="J453" s="9" t="s">
        <v>1669</v>
      </c>
      <c r="K453" s="8" t="s">
        <v>3007</v>
      </c>
      <c r="L453" s="8" t="str">
        <f>VLOOKUP(K453,'[1]Subscription Journals'!$C$5:$D$1531,2,0)</f>
        <v>0902-4441</v>
      </c>
      <c r="M453" s="9" t="s">
        <v>3008</v>
      </c>
    </row>
    <row r="454" spans="1:13" s="6" customFormat="1" ht="12" x14ac:dyDescent="0.25">
      <c r="A454" s="8">
        <f t="shared" si="7"/>
        <v>453</v>
      </c>
      <c r="B454" s="10" t="s">
        <v>6033</v>
      </c>
      <c r="C454" s="9" t="s">
        <v>6036</v>
      </c>
      <c r="D454" s="9" t="s">
        <v>6037</v>
      </c>
      <c r="E454" s="8">
        <v>2019</v>
      </c>
      <c r="F454" s="10" t="s">
        <v>421</v>
      </c>
      <c r="G454" s="8" t="s">
        <v>1601</v>
      </c>
      <c r="H454" s="11" t="s">
        <v>3009</v>
      </c>
      <c r="I454" s="9" t="s">
        <v>1522</v>
      </c>
      <c r="J454" s="9" t="s">
        <v>3010</v>
      </c>
      <c r="K454" s="8" t="s">
        <v>3011</v>
      </c>
      <c r="L454" s="8" t="str">
        <f>VLOOKUP(K454,'[1]Subscription Journals'!$C$5:$D$1531,2,0)</f>
        <v>1388-9842</v>
      </c>
      <c r="M454" s="9" t="s">
        <v>3012</v>
      </c>
    </row>
    <row r="455" spans="1:13" s="6" customFormat="1" ht="12" x14ac:dyDescent="0.25">
      <c r="A455" s="3">
        <f t="shared" si="7"/>
        <v>454</v>
      </c>
      <c r="B455" s="7" t="s">
        <v>6033</v>
      </c>
      <c r="C455" s="4" t="s">
        <v>6036</v>
      </c>
      <c r="D455" s="4" t="s">
        <v>1513</v>
      </c>
      <c r="E455" s="3">
        <v>2019</v>
      </c>
      <c r="F455" s="7" t="s">
        <v>422</v>
      </c>
      <c r="G455" s="3" t="s">
        <v>1634</v>
      </c>
      <c r="H455" s="5" t="s">
        <v>3013</v>
      </c>
      <c r="I455" s="4" t="s">
        <v>1522</v>
      </c>
      <c r="J455" s="4" t="s">
        <v>1883</v>
      </c>
      <c r="K455" s="3" t="s">
        <v>3014</v>
      </c>
      <c r="L455" s="3" t="str">
        <f>VLOOKUP(K455,'[1]Subscription Journals'!$C$5:$D$1531,2,0)</f>
        <v>0014-2980</v>
      </c>
      <c r="M455" s="4" t="s">
        <v>3015</v>
      </c>
    </row>
    <row r="456" spans="1:13" s="6" customFormat="1" ht="12" x14ac:dyDescent="0.25">
      <c r="A456" s="3">
        <f t="shared" si="7"/>
        <v>455</v>
      </c>
      <c r="B456" s="7" t="s">
        <v>6033</v>
      </c>
      <c r="C456" s="4" t="s">
        <v>6036</v>
      </c>
      <c r="D456" s="4" t="s">
        <v>1513</v>
      </c>
      <c r="E456" s="3">
        <v>2019</v>
      </c>
      <c r="F456" s="7" t="s">
        <v>423</v>
      </c>
      <c r="G456" s="3" t="s">
        <v>1634</v>
      </c>
      <c r="H456" s="5" t="s">
        <v>3016</v>
      </c>
      <c r="I456" s="4" t="s">
        <v>1659</v>
      </c>
      <c r="J456" s="4" t="s">
        <v>3017</v>
      </c>
      <c r="K456" s="3" t="s">
        <v>3018</v>
      </c>
      <c r="L456" s="3" t="str">
        <f>VLOOKUP(K456,'[1]Subscription Journals'!$C$5:$D$1531,2,0)</f>
        <v>1434-1948</v>
      </c>
      <c r="M456" s="4" t="s">
        <v>3019</v>
      </c>
    </row>
    <row r="457" spans="1:13" s="6" customFormat="1" ht="12" x14ac:dyDescent="0.25">
      <c r="A457" s="3">
        <f t="shared" si="7"/>
        <v>456</v>
      </c>
      <c r="B457" s="7" t="s">
        <v>6033</v>
      </c>
      <c r="C457" s="4" t="s">
        <v>6036</v>
      </c>
      <c r="D457" s="4" t="s">
        <v>1513</v>
      </c>
      <c r="E457" s="3">
        <v>2019</v>
      </c>
      <c r="F457" s="7" t="s">
        <v>424</v>
      </c>
      <c r="G457" s="3" t="s">
        <v>1634</v>
      </c>
      <c r="H457" s="5" t="s">
        <v>3020</v>
      </c>
      <c r="I457" s="4" t="s">
        <v>1692</v>
      </c>
      <c r="J457" s="4" t="s">
        <v>3021</v>
      </c>
      <c r="K457" s="3" t="s">
        <v>3022</v>
      </c>
      <c r="L457" s="3" t="str">
        <f>VLOOKUP(K457,'[1]Subscription Journals'!$C$5:$D$1531,2,0)</f>
        <v>1438-7697</v>
      </c>
      <c r="M457" s="4" t="s">
        <v>3023</v>
      </c>
    </row>
    <row r="458" spans="1:13" s="6" customFormat="1" ht="12" x14ac:dyDescent="0.25">
      <c r="A458" s="8">
        <f t="shared" si="7"/>
        <v>457</v>
      </c>
      <c r="B458" s="10" t="s">
        <v>6033</v>
      </c>
      <c r="C458" s="9" t="s">
        <v>6036</v>
      </c>
      <c r="D458" s="9" t="s">
        <v>6037</v>
      </c>
      <c r="E458" s="8">
        <v>2019</v>
      </c>
      <c r="F458" s="10" t="s">
        <v>425</v>
      </c>
      <c r="G458" s="8" t="s">
        <v>1515</v>
      </c>
      <c r="H458" s="11" t="s">
        <v>3024</v>
      </c>
      <c r="I458" s="9" t="s">
        <v>1522</v>
      </c>
      <c r="J458" s="9" t="s">
        <v>1565</v>
      </c>
      <c r="K458" s="8" t="s">
        <v>3025</v>
      </c>
      <c r="L458" s="8" t="str">
        <f>VLOOKUP(K458,'[1]Subscription Journals'!$C$5:$D$1531,2,0)</f>
        <v>1351-5101</v>
      </c>
      <c r="M458" s="9" t="s">
        <v>3026</v>
      </c>
    </row>
    <row r="459" spans="1:13" s="6" customFormat="1" ht="12" x14ac:dyDescent="0.25">
      <c r="A459" s="8">
        <f t="shared" si="7"/>
        <v>458</v>
      </c>
      <c r="B459" s="10" t="s">
        <v>6033</v>
      </c>
      <c r="C459" s="9" t="s">
        <v>6036</v>
      </c>
      <c r="D459" s="9" t="s">
        <v>6037</v>
      </c>
      <c r="E459" s="8">
        <v>2019</v>
      </c>
      <c r="F459" s="10" t="s">
        <v>426</v>
      </c>
      <c r="G459" s="8" t="s">
        <v>1515</v>
      </c>
      <c r="H459" s="11" t="s">
        <v>3027</v>
      </c>
      <c r="I459" s="9" t="s">
        <v>1589</v>
      </c>
      <c r="J459" s="9" t="s">
        <v>1598</v>
      </c>
      <c r="K459" s="8" t="s">
        <v>3028</v>
      </c>
      <c r="L459" s="8" t="str">
        <f>VLOOKUP(K459,'[1]Subscription Journals'!$C$5:$D$1531,2,0)</f>
        <v>0953-816X</v>
      </c>
      <c r="M459" s="9" t="s">
        <v>3029</v>
      </c>
    </row>
    <row r="460" spans="1:13" s="6" customFormat="1" ht="12" x14ac:dyDescent="0.25">
      <c r="A460" s="8">
        <f t="shared" si="7"/>
        <v>459</v>
      </c>
      <c r="B460" s="10" t="s">
        <v>6033</v>
      </c>
      <c r="C460" s="9" t="s">
        <v>6036</v>
      </c>
      <c r="D460" s="9" t="s">
        <v>6037</v>
      </c>
      <c r="E460" s="8">
        <v>2019</v>
      </c>
      <c r="F460" s="10" t="s">
        <v>427</v>
      </c>
      <c r="G460" s="8" t="s">
        <v>1515</v>
      </c>
      <c r="H460" s="11" t="s">
        <v>3030</v>
      </c>
      <c r="I460" s="9" t="s">
        <v>1706</v>
      </c>
      <c r="J460" s="9" t="s">
        <v>3031</v>
      </c>
      <c r="K460" s="8" t="s">
        <v>3032</v>
      </c>
      <c r="L460" s="8" t="str">
        <f>VLOOKUP(K460,'[1]Subscription Journals'!$C$5:$D$1531,2,0)</f>
        <v>0909-8836</v>
      </c>
      <c r="M460" s="9" t="s">
        <v>3033</v>
      </c>
    </row>
    <row r="461" spans="1:13" s="6" customFormat="1" ht="12" x14ac:dyDescent="0.25">
      <c r="A461" s="3">
        <f t="shared" si="7"/>
        <v>460</v>
      </c>
      <c r="B461" s="7" t="s">
        <v>6033</v>
      </c>
      <c r="C461" s="4" t="s">
        <v>6036</v>
      </c>
      <c r="D461" s="4" t="s">
        <v>1513</v>
      </c>
      <c r="E461" s="3">
        <v>2019</v>
      </c>
      <c r="F461" s="7" t="s">
        <v>428</v>
      </c>
      <c r="G461" s="3" t="s">
        <v>1634</v>
      </c>
      <c r="H461" s="5" t="s">
        <v>3034</v>
      </c>
      <c r="I461" s="4" t="s">
        <v>1659</v>
      </c>
      <c r="J461" s="4" t="s">
        <v>1660</v>
      </c>
      <c r="K461" s="3" t="s">
        <v>3035</v>
      </c>
      <c r="L461" s="3" t="str">
        <f>VLOOKUP(K461,'[1]Subscription Journals'!$C$5:$D$1531,2,0)</f>
        <v>1434-193X</v>
      </c>
      <c r="M461" s="4" t="s">
        <v>3036</v>
      </c>
    </row>
    <row r="462" spans="1:13" s="6" customFormat="1" ht="12" x14ac:dyDescent="0.25">
      <c r="A462" s="8">
        <f t="shared" si="7"/>
        <v>461</v>
      </c>
      <c r="B462" s="10" t="s">
        <v>6033</v>
      </c>
      <c r="C462" s="9" t="s">
        <v>6036</v>
      </c>
      <c r="D462" s="9" t="s">
        <v>6037</v>
      </c>
      <c r="E462" s="8">
        <v>2019</v>
      </c>
      <c r="F462" s="10" t="s">
        <v>429</v>
      </c>
      <c r="G462" s="8" t="s">
        <v>1515</v>
      </c>
      <c r="H462" s="11" t="s">
        <v>3037</v>
      </c>
      <c r="I462" s="9" t="s">
        <v>1522</v>
      </c>
      <c r="J462" s="9" t="s">
        <v>3038</v>
      </c>
      <c r="K462" s="8" t="s">
        <v>3039</v>
      </c>
      <c r="L462" s="8" t="str">
        <f>VLOOKUP(K462,'[1]Subscription Journals'!$C$5:$D$1531,2,0)</f>
        <v>1090-3801</v>
      </c>
      <c r="M462" s="9" t="s">
        <v>3040</v>
      </c>
    </row>
    <row r="463" spans="1:13" s="6" customFormat="1" ht="12" x14ac:dyDescent="0.25">
      <c r="A463" s="8">
        <f t="shared" si="7"/>
        <v>462</v>
      </c>
      <c r="B463" s="10" t="s">
        <v>6033</v>
      </c>
      <c r="C463" s="9" t="s">
        <v>6036</v>
      </c>
      <c r="D463" s="9" t="s">
        <v>6037</v>
      </c>
      <c r="E463" s="8">
        <v>2019</v>
      </c>
      <c r="F463" s="10" t="s">
        <v>430</v>
      </c>
      <c r="G463" s="8" t="s">
        <v>1686</v>
      </c>
      <c r="H463" s="11" t="s">
        <v>3041</v>
      </c>
      <c r="I463" s="9" t="s">
        <v>1594</v>
      </c>
      <c r="J463" s="9" t="s">
        <v>3042</v>
      </c>
      <c r="K463" s="8" t="s">
        <v>3043</v>
      </c>
      <c r="L463" s="8" t="str">
        <f>VLOOKUP(K463,'[1]Subscription Journals'!$C$5:$D$1531,2,0)</f>
        <v>0890-2070</v>
      </c>
      <c r="M463" s="9" t="s">
        <v>3044</v>
      </c>
    </row>
    <row r="464" spans="1:13" s="6" customFormat="1" ht="12" hidden="1" x14ac:dyDescent="0.25">
      <c r="A464" s="3">
        <f t="shared" si="7"/>
        <v>463</v>
      </c>
      <c r="B464" s="7" t="s">
        <v>6033</v>
      </c>
      <c r="C464" s="4" t="s">
        <v>6036</v>
      </c>
      <c r="D464" s="4" t="s">
        <v>1513</v>
      </c>
      <c r="E464" s="3">
        <v>2019</v>
      </c>
      <c r="F464" s="7" t="s">
        <v>431</v>
      </c>
      <c r="G464" s="3" t="s">
        <v>1515</v>
      </c>
      <c r="H464" s="5">
        <v>0</v>
      </c>
      <c r="I464" s="4" t="s">
        <v>1794</v>
      </c>
      <c r="J464" s="4" t="s">
        <v>3045</v>
      </c>
      <c r="K464" s="3" t="s">
        <v>3046</v>
      </c>
      <c r="L464" s="3" t="str">
        <f>VLOOKUP(K464,'[1]Subscription Journals'!$C$5:$D$1531,2,0)</f>
        <v>0966-8373</v>
      </c>
      <c r="M464" s="4" t="s">
        <v>3047</v>
      </c>
    </row>
    <row r="465" spans="1:13" s="6" customFormat="1" ht="12" x14ac:dyDescent="0.25">
      <c r="A465" s="3">
        <f t="shared" si="7"/>
        <v>464</v>
      </c>
      <c r="B465" s="7" t="s">
        <v>6033</v>
      </c>
      <c r="C465" s="4" t="s">
        <v>6036</v>
      </c>
      <c r="D465" s="4" t="s">
        <v>1513</v>
      </c>
      <c r="E465" s="3">
        <v>2019</v>
      </c>
      <c r="F465" s="7" t="s">
        <v>432</v>
      </c>
      <c r="G465" s="3" t="s">
        <v>1515</v>
      </c>
      <c r="H465" s="5" t="s">
        <v>3048</v>
      </c>
      <c r="I465" s="4" t="s">
        <v>1538</v>
      </c>
      <c r="J465" s="4" t="s">
        <v>1772</v>
      </c>
      <c r="K465" s="3" t="s">
        <v>3049</v>
      </c>
      <c r="L465" s="3" t="str">
        <f>VLOOKUP(K465,'[1]Subscription Journals'!$C$5:$D$1531,2,0)</f>
        <v>0304-4130</v>
      </c>
      <c r="M465" s="4" t="s">
        <v>3050</v>
      </c>
    </row>
    <row r="466" spans="1:13" s="6" customFormat="1" ht="12" x14ac:dyDescent="0.25">
      <c r="A466" s="3">
        <f t="shared" si="7"/>
        <v>465</v>
      </c>
      <c r="B466" s="7" t="s">
        <v>6033</v>
      </c>
      <c r="C466" s="4" t="s">
        <v>6036</v>
      </c>
      <c r="D466" s="4" t="s">
        <v>1513</v>
      </c>
      <c r="E466" s="3">
        <v>2019</v>
      </c>
      <c r="F466" s="7" t="s">
        <v>433</v>
      </c>
      <c r="G466" s="3" t="s">
        <v>1630</v>
      </c>
      <c r="H466" s="5" t="s">
        <v>3051</v>
      </c>
      <c r="I466" s="4" t="s">
        <v>1538</v>
      </c>
      <c r="J466" s="4" t="s">
        <v>1772</v>
      </c>
      <c r="K466" s="3" t="s">
        <v>3052</v>
      </c>
      <c r="L466" s="3" t="str">
        <f>VLOOKUP(K466,'[1]Subscription Journals'!$C$5:$D$1531,2,0)</f>
        <v>2047-8844</v>
      </c>
      <c r="M466" s="4" t="s">
        <v>3053</v>
      </c>
    </row>
    <row r="467" spans="1:13" s="6" customFormat="1" ht="12" x14ac:dyDescent="0.25">
      <c r="A467" s="8">
        <f t="shared" si="7"/>
        <v>466</v>
      </c>
      <c r="B467" s="10" t="s">
        <v>6033</v>
      </c>
      <c r="C467" s="9" t="s">
        <v>6036</v>
      </c>
      <c r="D467" s="9" t="s">
        <v>6037</v>
      </c>
      <c r="E467" s="8">
        <v>2019</v>
      </c>
      <c r="F467" s="10" t="s">
        <v>434</v>
      </c>
      <c r="G467" s="8" t="s">
        <v>1686</v>
      </c>
      <c r="H467" s="11" t="s">
        <v>3054</v>
      </c>
      <c r="I467" s="9" t="s">
        <v>1594</v>
      </c>
      <c r="J467" s="9" t="s">
        <v>1791</v>
      </c>
      <c r="K467" s="8" t="s">
        <v>3055</v>
      </c>
      <c r="L467" s="8" t="str">
        <f>VLOOKUP(K467,'[1]Subscription Journals'!$C$5:$D$1531,2,0)</f>
        <v>0046-2772</v>
      </c>
      <c r="M467" s="9" t="s">
        <v>3056</v>
      </c>
    </row>
    <row r="468" spans="1:13" s="6" customFormat="1" ht="12" x14ac:dyDescent="0.25">
      <c r="A468" s="3">
        <f t="shared" si="7"/>
        <v>467</v>
      </c>
      <c r="B468" s="7" t="s">
        <v>6033</v>
      </c>
      <c r="C468" s="4" t="s">
        <v>6036</v>
      </c>
      <c r="D468" s="4" t="s">
        <v>1513</v>
      </c>
      <c r="E468" s="3">
        <v>2019</v>
      </c>
      <c r="F468" s="7" t="s">
        <v>435</v>
      </c>
      <c r="G468" s="3" t="s">
        <v>1515</v>
      </c>
      <c r="H468" s="5" t="s">
        <v>3057</v>
      </c>
      <c r="I468" s="4" t="s">
        <v>1543</v>
      </c>
      <c r="J468" s="4" t="s">
        <v>3058</v>
      </c>
      <c r="K468" s="3" t="s">
        <v>3059</v>
      </c>
      <c r="L468" s="3" t="str">
        <f>VLOOKUP(K468,'[1]Subscription Journals'!$C$5:$D$1531,2,0)</f>
        <v>1351-0754</v>
      </c>
      <c r="M468" s="4" t="s">
        <v>3060</v>
      </c>
    </row>
    <row r="469" spans="1:13" s="6" customFormat="1" ht="12" x14ac:dyDescent="0.25">
      <c r="A469" s="3">
        <f t="shared" si="7"/>
        <v>468</v>
      </c>
      <c r="B469" s="7" t="s">
        <v>6033</v>
      </c>
      <c r="C469" s="4" t="s">
        <v>6036</v>
      </c>
      <c r="D469" s="4" t="s">
        <v>1513</v>
      </c>
      <c r="E469" s="3">
        <v>2019</v>
      </c>
      <c r="F469" s="7" t="s">
        <v>436</v>
      </c>
      <c r="G469" s="3" t="s">
        <v>1515</v>
      </c>
      <c r="H469" s="5" t="s">
        <v>3061</v>
      </c>
      <c r="I469" s="4" t="s">
        <v>1722</v>
      </c>
      <c r="J469" s="4" t="s">
        <v>3062</v>
      </c>
      <c r="K469" s="3" t="s">
        <v>3063</v>
      </c>
      <c r="L469" s="3" t="str">
        <f>VLOOKUP(K469,'[1]Subscription Journals'!$C$5:$D$1531,2,0)</f>
        <v>1351-5993</v>
      </c>
      <c r="M469" s="4" t="s">
        <v>3064</v>
      </c>
    </row>
    <row r="470" spans="1:13" s="6" customFormat="1" ht="12" x14ac:dyDescent="0.25">
      <c r="A470" s="3">
        <f t="shared" si="7"/>
        <v>469</v>
      </c>
      <c r="B470" s="7" t="s">
        <v>6033</v>
      </c>
      <c r="C470" s="4" t="s">
        <v>6036</v>
      </c>
      <c r="D470" s="4" t="s">
        <v>1513</v>
      </c>
      <c r="E470" s="3">
        <v>2019</v>
      </c>
      <c r="F470" s="7" t="s">
        <v>437</v>
      </c>
      <c r="G470" s="3" t="s">
        <v>2411</v>
      </c>
      <c r="H470" s="5" t="s">
        <v>3065</v>
      </c>
      <c r="I470" s="4" t="s">
        <v>1517</v>
      </c>
      <c r="J470" s="4" t="s">
        <v>2271</v>
      </c>
      <c r="K470" s="3" t="s">
        <v>3066</v>
      </c>
      <c r="L470" s="3" t="str">
        <f>VLOOKUP(K470,'[1]Subscription Journals'!$C$5:$D$1531,2,0)</f>
        <v>1740-4754</v>
      </c>
      <c r="M470" s="4" t="s">
        <v>3067</v>
      </c>
    </row>
    <row r="471" spans="1:13" s="6" customFormat="1" ht="12" hidden="1" x14ac:dyDescent="0.25">
      <c r="A471" s="3">
        <f t="shared" si="7"/>
        <v>470</v>
      </c>
      <c r="B471" s="7" t="s">
        <v>6033</v>
      </c>
      <c r="C471" s="4" t="s">
        <v>1513</v>
      </c>
      <c r="D471" s="4" t="s">
        <v>1513</v>
      </c>
      <c r="E471" s="3">
        <v>2019</v>
      </c>
      <c r="F471" s="7" t="s">
        <v>1453</v>
      </c>
      <c r="G471" s="3" t="s">
        <v>1614</v>
      </c>
      <c r="H471" s="5">
        <v>0</v>
      </c>
      <c r="I471" s="4" t="s">
        <v>1538</v>
      </c>
      <c r="J471" s="4" t="s">
        <v>3068</v>
      </c>
      <c r="K471" s="3" t="s">
        <v>3069</v>
      </c>
      <c r="L471" s="3" t="s">
        <v>1513</v>
      </c>
      <c r="M471" s="4" t="s">
        <v>3070</v>
      </c>
    </row>
    <row r="472" spans="1:13" s="6" customFormat="1" ht="12" x14ac:dyDescent="0.25">
      <c r="A472" s="3">
        <f t="shared" si="7"/>
        <v>471</v>
      </c>
      <c r="B472" s="7" t="s">
        <v>6033</v>
      </c>
      <c r="C472" s="4" t="s">
        <v>6036</v>
      </c>
      <c r="D472" s="4" t="s">
        <v>1513</v>
      </c>
      <c r="E472" s="3">
        <v>2019</v>
      </c>
      <c r="F472" s="7" t="s">
        <v>438</v>
      </c>
      <c r="G472" s="3" t="s">
        <v>1537</v>
      </c>
      <c r="H472" s="5" t="s">
        <v>3071</v>
      </c>
      <c r="I472" s="4" t="s">
        <v>1589</v>
      </c>
      <c r="J472" s="4" t="s">
        <v>2486</v>
      </c>
      <c r="K472" s="3" t="s">
        <v>3072</v>
      </c>
      <c r="L472" s="3" t="str">
        <f>VLOOKUP(K472,'[1]Subscription Journals'!$C$5:$D$1531,2,0)</f>
        <v>0014-3820</v>
      </c>
      <c r="M472" s="4" t="s">
        <v>3073</v>
      </c>
    </row>
    <row r="473" spans="1:13" s="6" customFormat="1" ht="12" x14ac:dyDescent="0.25">
      <c r="A473" s="3">
        <f t="shared" si="7"/>
        <v>472</v>
      </c>
      <c r="B473" s="7" t="s">
        <v>6033</v>
      </c>
      <c r="C473" s="4" t="s">
        <v>6036</v>
      </c>
      <c r="D473" s="4" t="s">
        <v>1513</v>
      </c>
      <c r="E473" s="3">
        <v>2019</v>
      </c>
      <c r="F473" s="7" t="s">
        <v>439</v>
      </c>
      <c r="G473" s="3" t="s">
        <v>1601</v>
      </c>
      <c r="H473" s="5" t="s">
        <v>3074</v>
      </c>
      <c r="I473" s="4" t="s">
        <v>1589</v>
      </c>
      <c r="J473" s="4" t="s">
        <v>3075</v>
      </c>
      <c r="K473" s="3" t="s">
        <v>3076</v>
      </c>
      <c r="L473" s="3" t="str">
        <f>VLOOKUP(K473,'[1]Subscription Journals'!$C$5:$D$1531,2,0)</f>
        <v>1520-541X</v>
      </c>
      <c r="M473" s="4" t="s">
        <v>3077</v>
      </c>
    </row>
    <row r="474" spans="1:13" s="6" customFormat="1" ht="12" x14ac:dyDescent="0.25">
      <c r="A474" s="3">
        <f t="shared" si="7"/>
        <v>473</v>
      </c>
      <c r="B474" s="7" t="s">
        <v>6033</v>
      </c>
      <c r="C474" s="4" t="s">
        <v>6036</v>
      </c>
      <c r="D474" s="4" t="s">
        <v>1513</v>
      </c>
      <c r="E474" s="3">
        <v>2019</v>
      </c>
      <c r="F474" s="7" t="s">
        <v>440</v>
      </c>
      <c r="G474" s="3" t="s">
        <v>1686</v>
      </c>
      <c r="H474" s="5" t="s">
        <v>3078</v>
      </c>
      <c r="I474" s="4" t="s">
        <v>1589</v>
      </c>
      <c r="J474" s="4" t="s">
        <v>2486</v>
      </c>
      <c r="K474" s="3" t="s">
        <v>3079</v>
      </c>
      <c r="L474" s="3" t="str">
        <f>VLOOKUP(K474,'[1]Subscription Journals'!$C$5:$D$1531,2,0)</f>
        <v>1060-1538</v>
      </c>
      <c r="M474" s="4" t="s">
        <v>3080</v>
      </c>
    </row>
    <row r="475" spans="1:13" s="6" customFormat="1" ht="12" x14ac:dyDescent="0.25">
      <c r="A475" s="8">
        <f t="shared" si="7"/>
        <v>474</v>
      </c>
      <c r="B475" s="10" t="s">
        <v>6033</v>
      </c>
      <c r="C475" s="9" t="s">
        <v>6036</v>
      </c>
      <c r="D475" s="9" t="s">
        <v>6037</v>
      </c>
      <c r="E475" s="8">
        <v>2019</v>
      </c>
      <c r="F475" s="10" t="s">
        <v>441</v>
      </c>
      <c r="G475" s="8" t="s">
        <v>1515</v>
      </c>
      <c r="H475" s="11" t="s">
        <v>3081</v>
      </c>
      <c r="I475" s="9" t="s">
        <v>1522</v>
      </c>
      <c r="J475" s="9" t="s">
        <v>2025</v>
      </c>
      <c r="K475" s="8" t="s">
        <v>3082</v>
      </c>
      <c r="L475" s="8" t="str">
        <f>VLOOKUP(K475,'[1]Subscription Journals'!$C$5:$D$1531,2,0)</f>
        <v>0906-6705</v>
      </c>
      <c r="M475" s="9" t="s">
        <v>3083</v>
      </c>
    </row>
    <row r="476" spans="1:13" s="6" customFormat="1" ht="12" x14ac:dyDescent="0.25">
      <c r="A476" s="8">
        <f t="shared" si="7"/>
        <v>475</v>
      </c>
      <c r="B476" s="10" t="s">
        <v>6033</v>
      </c>
      <c r="C476" s="9" t="s">
        <v>6036</v>
      </c>
      <c r="D476" s="9" t="s">
        <v>6037</v>
      </c>
      <c r="E476" s="8">
        <v>2019</v>
      </c>
      <c r="F476" s="10" t="s">
        <v>442</v>
      </c>
      <c r="G476" s="8" t="s">
        <v>1601</v>
      </c>
      <c r="H476" s="11" t="s">
        <v>3084</v>
      </c>
      <c r="I476" s="9" t="s">
        <v>1589</v>
      </c>
      <c r="J476" s="9" t="s">
        <v>1799</v>
      </c>
      <c r="K476" s="8" t="s">
        <v>3085</v>
      </c>
      <c r="L476" s="8" t="str">
        <f>VLOOKUP(K476,'[1]Subscription Journals'!$C$5:$D$1531,2,0)</f>
        <v>0958-0670</v>
      </c>
      <c r="M476" s="9" t="s">
        <v>3086</v>
      </c>
    </row>
    <row r="477" spans="1:13" s="6" customFormat="1" ht="12" x14ac:dyDescent="0.25">
      <c r="A477" s="3">
        <f t="shared" si="7"/>
        <v>476</v>
      </c>
      <c r="B477" s="7" t="s">
        <v>6033</v>
      </c>
      <c r="C477" s="4" t="s">
        <v>6036</v>
      </c>
      <c r="D477" s="4" t="s">
        <v>1513</v>
      </c>
      <c r="E477" s="3">
        <v>2019</v>
      </c>
      <c r="F477" s="7" t="s">
        <v>443</v>
      </c>
      <c r="G477" s="3" t="s">
        <v>1515</v>
      </c>
      <c r="H477" s="5" t="s">
        <v>3087</v>
      </c>
      <c r="I477" s="4" t="s">
        <v>1610</v>
      </c>
      <c r="J477" s="4" t="s">
        <v>3088</v>
      </c>
      <c r="K477" s="3" t="s">
        <v>3089</v>
      </c>
      <c r="L477" s="3" t="str">
        <f>VLOOKUP(K477,'[1]Subscription Journals'!$C$5:$D$1531,2,0)</f>
        <v>0266-4720</v>
      </c>
      <c r="M477" s="4" t="s">
        <v>3090</v>
      </c>
    </row>
    <row r="478" spans="1:13" s="6" customFormat="1" ht="12" hidden="1" x14ac:dyDescent="0.25">
      <c r="A478" s="3">
        <f t="shared" si="7"/>
        <v>477</v>
      </c>
      <c r="B478" s="7" t="s">
        <v>6033</v>
      </c>
      <c r="C478" s="4" t="s">
        <v>6036</v>
      </c>
      <c r="D478" s="4" t="s">
        <v>1513</v>
      </c>
      <c r="E478" s="3">
        <v>2019</v>
      </c>
      <c r="F478" s="7" t="s">
        <v>444</v>
      </c>
      <c r="G478" s="3" t="s">
        <v>1515</v>
      </c>
      <c r="H478" s="5">
        <v>0</v>
      </c>
      <c r="I478" s="4" t="s">
        <v>1538</v>
      </c>
      <c r="J478" s="4" t="s">
        <v>2464</v>
      </c>
      <c r="K478" s="3" t="s">
        <v>3091</v>
      </c>
      <c r="L478" s="3" t="str">
        <f>VLOOKUP(K478,'[1]Subscription Journals'!$C$5:$D$1531,2,0)</f>
        <v>1077-727X</v>
      </c>
      <c r="M478" s="4" t="s">
        <v>3092</v>
      </c>
    </row>
    <row r="479" spans="1:13" s="6" customFormat="1" ht="12" hidden="1" x14ac:dyDescent="0.25">
      <c r="A479" s="3">
        <f t="shared" si="7"/>
        <v>478</v>
      </c>
      <c r="B479" s="7" t="s">
        <v>6033</v>
      </c>
      <c r="C479" s="4" t="s">
        <v>6036</v>
      </c>
      <c r="D479" s="4" t="s">
        <v>1513</v>
      </c>
      <c r="E479" s="3">
        <v>2019</v>
      </c>
      <c r="F479" s="7" t="s">
        <v>445</v>
      </c>
      <c r="G479" s="3" t="s">
        <v>1515</v>
      </c>
      <c r="H479" s="5">
        <v>0</v>
      </c>
      <c r="I479" s="4" t="s">
        <v>1722</v>
      </c>
      <c r="J479" s="4" t="s">
        <v>3093</v>
      </c>
      <c r="K479" s="3" t="s">
        <v>3094</v>
      </c>
      <c r="L479" s="3" t="str">
        <f>VLOOKUP(K479,'[1]Subscription Journals'!$C$5:$D$1531,2,0)</f>
        <v>1531-2445</v>
      </c>
      <c r="M479" s="4" t="s">
        <v>3095</v>
      </c>
    </row>
    <row r="480" spans="1:13" s="6" customFormat="1" ht="12" x14ac:dyDescent="0.25">
      <c r="A480" s="3">
        <f t="shared" si="7"/>
        <v>479</v>
      </c>
      <c r="B480" s="7" t="s">
        <v>6033</v>
      </c>
      <c r="C480" s="4" t="s">
        <v>6036</v>
      </c>
      <c r="D480" s="4" t="s">
        <v>1513</v>
      </c>
      <c r="E480" s="3">
        <v>2019</v>
      </c>
      <c r="F480" s="7" t="s">
        <v>446</v>
      </c>
      <c r="G480" s="3" t="s">
        <v>1515</v>
      </c>
      <c r="H480" s="5" t="s">
        <v>3096</v>
      </c>
      <c r="I480" s="4" t="s">
        <v>1538</v>
      </c>
      <c r="J480" s="4" t="s">
        <v>2464</v>
      </c>
      <c r="K480" s="3" t="s">
        <v>3097</v>
      </c>
      <c r="L480" s="3" t="str">
        <f>VLOOKUP(K480,'[1]Subscription Journals'!$C$5:$D$1531,2,0)</f>
        <v>0014-7370</v>
      </c>
      <c r="M480" s="4" t="s">
        <v>3098</v>
      </c>
    </row>
    <row r="481" spans="1:13" s="6" customFormat="1" ht="12" x14ac:dyDescent="0.25">
      <c r="A481" s="3">
        <f t="shared" si="7"/>
        <v>480</v>
      </c>
      <c r="B481" s="7" t="s">
        <v>6033</v>
      </c>
      <c r="C481" s="4" t="s">
        <v>6036</v>
      </c>
      <c r="D481" s="4" t="s">
        <v>1513</v>
      </c>
      <c r="E481" s="3">
        <v>2019</v>
      </c>
      <c r="F481" s="7" t="s">
        <v>447</v>
      </c>
      <c r="G481" s="3" t="s">
        <v>1537</v>
      </c>
      <c r="H481" s="5" t="s">
        <v>3099</v>
      </c>
      <c r="I481" s="4" t="s">
        <v>1538</v>
      </c>
      <c r="J481" s="4" t="s">
        <v>2464</v>
      </c>
      <c r="K481" s="3" t="s">
        <v>3100</v>
      </c>
      <c r="L481" s="3" t="str">
        <f>VLOOKUP(K481,'[1]Subscription Journals'!$C$5:$D$1531,2,0)</f>
        <v>0197-6664</v>
      </c>
      <c r="M481" s="4" t="s">
        <v>3101</v>
      </c>
    </row>
    <row r="482" spans="1:13" s="6" customFormat="1" ht="12" x14ac:dyDescent="0.25">
      <c r="A482" s="3">
        <f t="shared" si="7"/>
        <v>481</v>
      </c>
      <c r="B482" s="7" t="s">
        <v>6033</v>
      </c>
      <c r="C482" s="4" t="s">
        <v>6036</v>
      </c>
      <c r="D482" s="4" t="s">
        <v>1513</v>
      </c>
      <c r="E482" s="3">
        <v>2019</v>
      </c>
      <c r="F482" s="7" t="s">
        <v>448</v>
      </c>
      <c r="G482" s="3" t="s">
        <v>1515</v>
      </c>
      <c r="H482" s="5" t="s">
        <v>3102</v>
      </c>
      <c r="I482" s="4" t="s">
        <v>1610</v>
      </c>
      <c r="J482" s="4" t="s">
        <v>3103</v>
      </c>
      <c r="K482" s="3" t="s">
        <v>3104</v>
      </c>
      <c r="L482" s="3" t="str">
        <f>VLOOKUP(K482,'[1]Subscription Journals'!$C$5:$D$1531,2,0)</f>
        <v>8756-758X</v>
      </c>
      <c r="M482" s="4" t="s">
        <v>3105</v>
      </c>
    </row>
    <row r="483" spans="1:13" s="6" customFormat="1" ht="12" x14ac:dyDescent="0.25">
      <c r="A483" s="8">
        <f t="shared" si="7"/>
        <v>482</v>
      </c>
      <c r="B483" s="10" t="s">
        <v>6033</v>
      </c>
      <c r="C483" s="9" t="s">
        <v>6036</v>
      </c>
      <c r="D483" s="9" t="s">
        <v>6037</v>
      </c>
      <c r="E483" s="8">
        <v>2019</v>
      </c>
      <c r="F483" s="10" t="s">
        <v>449</v>
      </c>
      <c r="G483" s="8" t="s">
        <v>1686</v>
      </c>
      <c r="H483" s="11" t="s">
        <v>3106</v>
      </c>
      <c r="I483" s="9" t="s">
        <v>1589</v>
      </c>
      <c r="J483" s="9" t="s">
        <v>2137</v>
      </c>
      <c r="K483" s="8" t="s">
        <v>3107</v>
      </c>
      <c r="L483" s="8" t="s">
        <v>1513</v>
      </c>
      <c r="M483" s="9" t="s">
        <v>3108</v>
      </c>
    </row>
    <row r="484" spans="1:13" s="6" customFormat="1" ht="12" hidden="1" x14ac:dyDescent="0.25">
      <c r="A484" s="3">
        <f t="shared" si="7"/>
        <v>483</v>
      </c>
      <c r="B484" s="7" t="s">
        <v>6033</v>
      </c>
      <c r="C484" s="4" t="s">
        <v>6036</v>
      </c>
      <c r="D484" s="4" t="s">
        <v>1513</v>
      </c>
      <c r="E484" s="3">
        <v>2019</v>
      </c>
      <c r="F484" s="7" t="s">
        <v>450</v>
      </c>
      <c r="G484" s="3" t="s">
        <v>1529</v>
      </c>
      <c r="H484" s="5">
        <v>0</v>
      </c>
      <c r="I484" s="4" t="s">
        <v>1589</v>
      </c>
      <c r="J484" s="4" t="s">
        <v>1739</v>
      </c>
      <c r="K484" s="3" t="s">
        <v>3109</v>
      </c>
      <c r="L484" s="3" t="str">
        <f>VLOOKUP(K484,'[1]Subscription Journals'!$C$5:$D$1531,2,0)</f>
        <v>0014-8962</v>
      </c>
      <c r="M484" s="4" t="s">
        <v>3110</v>
      </c>
    </row>
    <row r="485" spans="1:13" s="6" customFormat="1" ht="12" hidden="1" x14ac:dyDescent="0.25">
      <c r="A485" s="3">
        <f t="shared" si="7"/>
        <v>484</v>
      </c>
      <c r="B485" s="7" t="s">
        <v>6033</v>
      </c>
      <c r="C485" s="4" t="s">
        <v>6036</v>
      </c>
      <c r="D485" s="4" t="s">
        <v>1513</v>
      </c>
      <c r="E485" s="3">
        <v>2019</v>
      </c>
      <c r="F485" s="7" t="s">
        <v>451</v>
      </c>
      <c r="G485" s="3" t="s">
        <v>1897</v>
      </c>
      <c r="H485" s="5">
        <v>0</v>
      </c>
      <c r="I485" s="4" t="s">
        <v>1517</v>
      </c>
      <c r="J485" s="4" t="s">
        <v>2296</v>
      </c>
      <c r="K485" s="3" t="s">
        <v>3111</v>
      </c>
      <c r="L485" s="3" t="str">
        <f>VLOOKUP(K485,'[1]Subscription Journals'!$C$5:$D$1531,2,0)</f>
        <v>1949-3177</v>
      </c>
      <c r="M485" s="4" t="s">
        <v>3112</v>
      </c>
    </row>
    <row r="486" spans="1:13" s="6" customFormat="1" ht="12" hidden="1" x14ac:dyDescent="0.25">
      <c r="A486" s="3">
        <f t="shared" si="7"/>
        <v>485</v>
      </c>
      <c r="B486" s="7" t="s">
        <v>6033</v>
      </c>
      <c r="C486" s="4" t="s">
        <v>6036</v>
      </c>
      <c r="D486" s="4" t="s">
        <v>1513</v>
      </c>
      <c r="E486" s="3">
        <v>2019</v>
      </c>
      <c r="F486" s="7" t="s">
        <v>452</v>
      </c>
      <c r="G486" s="3" t="s">
        <v>1515</v>
      </c>
      <c r="H486" s="5">
        <v>0</v>
      </c>
      <c r="I486" s="4" t="s">
        <v>1517</v>
      </c>
      <c r="J486" s="4" t="s">
        <v>2006</v>
      </c>
      <c r="K486" s="3" t="s">
        <v>3113</v>
      </c>
      <c r="L486" s="3" t="str">
        <f>VLOOKUP(K486,'[1]Subscription Journals'!$C$5:$D$1531,2,0)</f>
        <v>0267-4424</v>
      </c>
      <c r="M486" s="4" t="s">
        <v>3114</v>
      </c>
    </row>
    <row r="487" spans="1:13" s="6" customFormat="1" ht="12" x14ac:dyDescent="0.25">
      <c r="A487" s="3">
        <f t="shared" si="7"/>
        <v>486</v>
      </c>
      <c r="B487" s="7" t="s">
        <v>6033</v>
      </c>
      <c r="C487" s="4" t="s">
        <v>6036</v>
      </c>
      <c r="D487" s="4" t="s">
        <v>1513</v>
      </c>
      <c r="E487" s="3">
        <v>2019</v>
      </c>
      <c r="F487" s="7" t="s">
        <v>453</v>
      </c>
      <c r="G487" s="3" t="s">
        <v>1556</v>
      </c>
      <c r="H487" s="5" t="s">
        <v>3115</v>
      </c>
      <c r="I487" s="4" t="s">
        <v>1517</v>
      </c>
      <c r="J487" s="4" t="s">
        <v>2006</v>
      </c>
      <c r="K487" s="3" t="s">
        <v>3116</v>
      </c>
      <c r="L487" s="3" t="str">
        <f>VLOOKUP(K487,'[1]Subscription Journals'!$C$5:$D$1531,2,0)</f>
        <v>0046-3892</v>
      </c>
      <c r="M487" s="4" t="s">
        <v>3117</v>
      </c>
    </row>
    <row r="488" spans="1:13" s="6" customFormat="1" ht="12" hidden="1" x14ac:dyDescent="0.25">
      <c r="A488" s="3">
        <f t="shared" si="7"/>
        <v>487</v>
      </c>
      <c r="B488" s="7" t="s">
        <v>6033</v>
      </c>
      <c r="C488" s="4" t="s">
        <v>6036</v>
      </c>
      <c r="D488" s="4" t="s">
        <v>1513</v>
      </c>
      <c r="E488" s="3">
        <v>2019</v>
      </c>
      <c r="F488" s="7" t="s">
        <v>454</v>
      </c>
      <c r="G488" s="3" t="s">
        <v>1515</v>
      </c>
      <c r="H488" s="5">
        <v>0</v>
      </c>
      <c r="I488" s="4" t="s">
        <v>1517</v>
      </c>
      <c r="J488" s="4" t="s">
        <v>2006</v>
      </c>
      <c r="K488" s="3" t="s">
        <v>3118</v>
      </c>
      <c r="L488" s="3" t="str">
        <f>VLOOKUP(K488,'[1]Subscription Journals'!$C$5:$D$1531,2,0)</f>
        <v>0963-8008</v>
      </c>
      <c r="M488" s="4" t="s">
        <v>3119</v>
      </c>
    </row>
    <row r="489" spans="1:13" s="6" customFormat="1" ht="12" hidden="1" x14ac:dyDescent="0.25">
      <c r="A489" s="3">
        <f t="shared" si="7"/>
        <v>488</v>
      </c>
      <c r="B489" s="7" t="s">
        <v>6033</v>
      </c>
      <c r="C489" s="4" t="s">
        <v>1513</v>
      </c>
      <c r="D489" s="4" t="s">
        <v>1513</v>
      </c>
      <c r="E489" s="3">
        <v>2019</v>
      </c>
      <c r="F489" s="7" t="s">
        <v>1454</v>
      </c>
      <c r="G489" s="3" t="s">
        <v>1651</v>
      </c>
      <c r="H489" s="5">
        <v>0</v>
      </c>
      <c r="I489" s="4" t="s">
        <v>1517</v>
      </c>
      <c r="J489" s="4" t="s">
        <v>3120</v>
      </c>
      <c r="K489" s="3" t="s">
        <v>3121</v>
      </c>
      <c r="L489" s="3" t="s">
        <v>1513</v>
      </c>
      <c r="M489" s="4" t="s">
        <v>3122</v>
      </c>
    </row>
    <row r="490" spans="1:13" s="6" customFormat="1" ht="12" x14ac:dyDescent="0.25">
      <c r="A490" s="3">
        <f t="shared" si="7"/>
        <v>489</v>
      </c>
      <c r="B490" s="7" t="s">
        <v>6033</v>
      </c>
      <c r="C490" s="4" t="s">
        <v>6036</v>
      </c>
      <c r="D490" s="4" t="s">
        <v>1513</v>
      </c>
      <c r="E490" s="3">
        <v>2019</v>
      </c>
      <c r="F490" s="7" t="s">
        <v>455</v>
      </c>
      <c r="G490" s="3" t="s">
        <v>1686</v>
      </c>
      <c r="H490" s="5" t="s">
        <v>3123</v>
      </c>
      <c r="I490" s="4" t="s">
        <v>1610</v>
      </c>
      <c r="J490" s="4" t="s">
        <v>2115</v>
      </c>
      <c r="K490" s="3" t="s">
        <v>3124</v>
      </c>
      <c r="L490" s="3" t="str">
        <f>VLOOKUP(K490,'[1]Subscription Journals'!$C$5:$D$1531,2,0)</f>
        <v>0308-0501</v>
      </c>
      <c r="M490" s="4" t="s">
        <v>3125</v>
      </c>
    </row>
    <row r="491" spans="1:13" s="6" customFormat="1" ht="12" x14ac:dyDescent="0.25">
      <c r="A491" s="3">
        <f t="shared" si="7"/>
        <v>490</v>
      </c>
      <c r="B491" s="7" t="s">
        <v>6033</v>
      </c>
      <c r="C491" s="4" t="s">
        <v>6036</v>
      </c>
      <c r="D491" s="4" t="s">
        <v>1513</v>
      </c>
      <c r="E491" s="3">
        <v>2019</v>
      </c>
      <c r="F491" s="7" t="s">
        <v>456</v>
      </c>
      <c r="G491" s="3" t="s">
        <v>1515</v>
      </c>
      <c r="H491" s="5" t="s">
        <v>3126</v>
      </c>
      <c r="I491" s="4" t="s">
        <v>1517</v>
      </c>
      <c r="J491" s="4" t="s">
        <v>1850</v>
      </c>
      <c r="K491" s="3" t="s">
        <v>3127</v>
      </c>
      <c r="L491" s="3" t="str">
        <f>VLOOKUP(K491,'[1]Subscription Journals'!$C$5:$D$1531,2,0)</f>
        <v>0143-5671</v>
      </c>
      <c r="M491" s="4" t="s">
        <v>3128</v>
      </c>
    </row>
    <row r="492" spans="1:13" s="6" customFormat="1" ht="12" x14ac:dyDescent="0.25">
      <c r="A492" s="3">
        <f t="shared" si="7"/>
        <v>491</v>
      </c>
      <c r="B492" s="7" t="s">
        <v>6033</v>
      </c>
      <c r="C492" s="4" t="s">
        <v>6036</v>
      </c>
      <c r="D492" s="4" t="s">
        <v>1513</v>
      </c>
      <c r="E492" s="3">
        <v>2019</v>
      </c>
      <c r="F492" s="7" t="s">
        <v>457</v>
      </c>
      <c r="G492" s="3" t="s">
        <v>1537</v>
      </c>
      <c r="H492" s="5" t="s">
        <v>3129</v>
      </c>
      <c r="I492" s="4" t="s">
        <v>1692</v>
      </c>
      <c r="J492" s="4" t="s">
        <v>1909</v>
      </c>
      <c r="K492" s="3" t="s">
        <v>3130</v>
      </c>
      <c r="L492" s="3" t="str">
        <f>VLOOKUP(K492,'[1]Subscription Journals'!$C$5:$D$1531,2,0)</f>
        <v>1467-2960</v>
      </c>
      <c r="M492" s="4" t="s">
        <v>3131</v>
      </c>
    </row>
    <row r="493" spans="1:13" s="6" customFormat="1" ht="12" hidden="1" x14ac:dyDescent="0.25">
      <c r="A493" s="3">
        <f t="shared" si="7"/>
        <v>492</v>
      </c>
      <c r="B493" s="7" t="s">
        <v>6033</v>
      </c>
      <c r="C493" s="4" t="s">
        <v>1513</v>
      </c>
      <c r="D493" s="4" t="s">
        <v>1513</v>
      </c>
      <c r="E493" s="3">
        <v>2019</v>
      </c>
      <c r="F493" s="7" t="s">
        <v>1455</v>
      </c>
      <c r="G493" s="3" t="s">
        <v>1686</v>
      </c>
      <c r="H493" s="5">
        <v>0</v>
      </c>
      <c r="I493" s="4" t="s">
        <v>1692</v>
      </c>
      <c r="J493" s="4" t="s">
        <v>3132</v>
      </c>
      <c r="K493" s="3" t="s">
        <v>3133</v>
      </c>
      <c r="L493" s="3" t="str">
        <f>VLOOKUP(K493,'[1]Subscription Journals'!$C$5:$D$1531,2,0)</f>
        <v>0363-2415</v>
      </c>
      <c r="M493" s="4" t="s">
        <v>3134</v>
      </c>
    </row>
    <row r="494" spans="1:13" s="6" customFormat="1" ht="12" x14ac:dyDescent="0.25">
      <c r="A494" s="3">
        <f t="shared" si="7"/>
        <v>493</v>
      </c>
      <c r="B494" s="7" t="s">
        <v>6033</v>
      </c>
      <c r="C494" s="4" t="s">
        <v>6036</v>
      </c>
      <c r="D494" s="4" t="s">
        <v>1513</v>
      </c>
      <c r="E494" s="3">
        <v>2019</v>
      </c>
      <c r="F494" s="7" t="s">
        <v>458</v>
      </c>
      <c r="G494" s="3" t="s">
        <v>1515</v>
      </c>
      <c r="H494" s="5" t="s">
        <v>3135</v>
      </c>
      <c r="I494" s="4" t="s">
        <v>1692</v>
      </c>
      <c r="J494" s="4" t="s">
        <v>1909</v>
      </c>
      <c r="K494" s="3" t="s">
        <v>3136</v>
      </c>
      <c r="L494" s="3" t="str">
        <f>VLOOKUP(K494,'[1]Subscription Journals'!$C$5:$D$1531,2,0)</f>
        <v>0969-997X</v>
      </c>
      <c r="M494" s="4" t="s">
        <v>3137</v>
      </c>
    </row>
    <row r="495" spans="1:13" s="6" customFormat="1" ht="12" x14ac:dyDescent="0.25">
      <c r="A495" s="3">
        <f t="shared" si="7"/>
        <v>494</v>
      </c>
      <c r="B495" s="7" t="s">
        <v>6033</v>
      </c>
      <c r="C495" s="4" t="s">
        <v>6036</v>
      </c>
      <c r="D495" s="4" t="s">
        <v>1513</v>
      </c>
      <c r="E495" s="3">
        <v>2019</v>
      </c>
      <c r="F495" s="7" t="s">
        <v>459</v>
      </c>
      <c r="G495" s="3" t="s">
        <v>1515</v>
      </c>
      <c r="H495" s="5" t="s">
        <v>3138</v>
      </c>
      <c r="I495" s="4" t="s">
        <v>1692</v>
      </c>
      <c r="J495" s="4" t="s">
        <v>1909</v>
      </c>
      <c r="K495" s="3" t="s">
        <v>3139</v>
      </c>
      <c r="L495" s="3" t="str">
        <f>VLOOKUP(K495,'[1]Subscription Journals'!$C$5:$D$1531,2,0)</f>
        <v>1054-6006</v>
      </c>
      <c r="M495" s="4" t="s">
        <v>3140</v>
      </c>
    </row>
    <row r="496" spans="1:13" s="6" customFormat="1" ht="12" x14ac:dyDescent="0.25">
      <c r="A496" s="3">
        <f t="shared" si="7"/>
        <v>495</v>
      </c>
      <c r="B496" s="7" t="s">
        <v>6033</v>
      </c>
      <c r="C496" s="4" t="s">
        <v>6036</v>
      </c>
      <c r="D496" s="4" t="s">
        <v>1513</v>
      </c>
      <c r="E496" s="3">
        <v>2019</v>
      </c>
      <c r="F496" s="7" t="s">
        <v>460</v>
      </c>
      <c r="G496" s="3" t="s">
        <v>1686</v>
      </c>
      <c r="H496" s="5" t="s">
        <v>3141</v>
      </c>
      <c r="I496" s="4" t="s">
        <v>1659</v>
      </c>
      <c r="J496" s="4" t="s">
        <v>3142</v>
      </c>
      <c r="K496" s="3" t="s">
        <v>3143</v>
      </c>
      <c r="L496" s="3" t="str">
        <f>VLOOKUP(K496,'[1]Subscription Journals'!$C$5:$D$1531,2,0)</f>
        <v>0882-5734</v>
      </c>
      <c r="M496" s="4" t="s">
        <v>3144</v>
      </c>
    </row>
    <row r="497" spans="1:13" s="6" customFormat="1" ht="12" x14ac:dyDescent="0.25">
      <c r="A497" s="3">
        <f t="shared" si="7"/>
        <v>496</v>
      </c>
      <c r="B497" s="7" t="s">
        <v>6033</v>
      </c>
      <c r="C497" s="4" t="s">
        <v>6036</v>
      </c>
      <c r="D497" s="4" t="s">
        <v>1513</v>
      </c>
      <c r="E497" s="3">
        <v>2019</v>
      </c>
      <c r="F497" s="7" t="s">
        <v>461</v>
      </c>
      <c r="G497" s="3" t="s">
        <v>1515</v>
      </c>
      <c r="H497" s="5" t="s">
        <v>3145</v>
      </c>
      <c r="I497" s="4" t="s">
        <v>1794</v>
      </c>
      <c r="J497" s="4" t="s">
        <v>2772</v>
      </c>
      <c r="K497" s="3" t="s">
        <v>3146</v>
      </c>
      <c r="L497" s="3" t="str">
        <f>VLOOKUP(K497,'[1]Subscription Journals'!$C$5:$D$1531,2,0)</f>
        <v>0015-718X</v>
      </c>
      <c r="M497" s="4" t="s">
        <v>3147</v>
      </c>
    </row>
    <row r="498" spans="1:13" s="6" customFormat="1" ht="12" x14ac:dyDescent="0.25">
      <c r="A498" s="3">
        <f t="shared" si="7"/>
        <v>497</v>
      </c>
      <c r="B498" s="7" t="s">
        <v>6033</v>
      </c>
      <c r="C498" s="4" t="s">
        <v>6036</v>
      </c>
      <c r="D498" s="4" t="s">
        <v>1513</v>
      </c>
      <c r="E498" s="3">
        <v>2019</v>
      </c>
      <c r="F498" s="7" t="s">
        <v>462</v>
      </c>
      <c r="G498" s="3" t="s">
        <v>1515</v>
      </c>
      <c r="H498" s="5" t="s">
        <v>3148</v>
      </c>
      <c r="I498" s="4" t="s">
        <v>1589</v>
      </c>
      <c r="J498" s="4" t="s">
        <v>3149</v>
      </c>
      <c r="K498" s="3" t="s">
        <v>3150</v>
      </c>
      <c r="L498" s="3" t="str">
        <f>VLOOKUP(K498,'[1]Subscription Journals'!$C$5:$D$1531,2,0)</f>
        <v>1437-4781</v>
      </c>
      <c r="M498" s="4" t="s">
        <v>3151</v>
      </c>
    </row>
    <row r="499" spans="1:13" s="6" customFormat="1" ht="12" hidden="1" x14ac:dyDescent="0.25">
      <c r="A499" s="3">
        <f t="shared" si="7"/>
        <v>498</v>
      </c>
      <c r="B499" s="7" t="s">
        <v>6033</v>
      </c>
      <c r="C499" s="4" t="s">
        <v>6036</v>
      </c>
      <c r="D499" s="4" t="s">
        <v>1513</v>
      </c>
      <c r="E499" s="3">
        <v>2019</v>
      </c>
      <c r="F499" s="7" t="s">
        <v>463</v>
      </c>
      <c r="G499" s="3" t="s">
        <v>1782</v>
      </c>
      <c r="H499" s="5">
        <v>0</v>
      </c>
      <c r="I499" s="4" t="s">
        <v>1589</v>
      </c>
      <c r="J499" s="4" t="s">
        <v>1606</v>
      </c>
      <c r="K499" s="3" t="s">
        <v>3152</v>
      </c>
      <c r="L499" s="3" t="str">
        <f>VLOOKUP(K499,'[1]Subscription Journals'!$C$5:$D$1531,2,0)</f>
        <v>0172-1518</v>
      </c>
      <c r="M499" s="4" t="s">
        <v>3153</v>
      </c>
    </row>
    <row r="500" spans="1:13" s="6" customFormat="1" ht="12" x14ac:dyDescent="0.25">
      <c r="A500" s="3">
        <f t="shared" si="7"/>
        <v>499</v>
      </c>
      <c r="B500" s="7" t="s">
        <v>6033</v>
      </c>
      <c r="C500" s="4" t="s">
        <v>6036</v>
      </c>
      <c r="D500" s="4" t="s">
        <v>1513</v>
      </c>
      <c r="E500" s="3">
        <v>2019</v>
      </c>
      <c r="F500" s="7" t="s">
        <v>464</v>
      </c>
      <c r="G500" s="3" t="s">
        <v>1634</v>
      </c>
      <c r="H500" s="5" t="s">
        <v>3154</v>
      </c>
      <c r="I500" s="4" t="s">
        <v>1610</v>
      </c>
      <c r="J500" s="4" t="s">
        <v>1831</v>
      </c>
      <c r="K500" s="3" t="s">
        <v>3155</v>
      </c>
      <c r="L500" s="3" t="str">
        <f>VLOOKUP(K500,'[1]Subscription Journals'!$C$5:$D$1531,2,0)</f>
        <v>0015-8208</v>
      </c>
      <c r="M500" s="4" t="s">
        <v>3156</v>
      </c>
    </row>
    <row r="501" spans="1:13" s="6" customFormat="1" ht="12" x14ac:dyDescent="0.25">
      <c r="A501" s="3">
        <f t="shared" si="7"/>
        <v>500</v>
      </c>
      <c r="B501" s="7" t="s">
        <v>6033</v>
      </c>
      <c r="C501" s="4" t="s">
        <v>6036</v>
      </c>
      <c r="D501" s="4" t="s">
        <v>1513</v>
      </c>
      <c r="E501" s="3">
        <v>2019</v>
      </c>
      <c r="F501" s="7" t="s">
        <v>465</v>
      </c>
      <c r="G501" s="3" t="s">
        <v>1515</v>
      </c>
      <c r="H501" s="5" t="s">
        <v>3157</v>
      </c>
      <c r="I501" s="4" t="s">
        <v>1589</v>
      </c>
      <c r="J501" s="4" t="s">
        <v>1683</v>
      </c>
      <c r="K501" s="3" t="s">
        <v>3158</v>
      </c>
      <c r="L501" s="3" t="str">
        <f>VLOOKUP(K501,'[1]Subscription Journals'!$C$5:$D$1531,2,0)</f>
        <v>0046-5070</v>
      </c>
      <c r="M501" s="4" t="s">
        <v>3159</v>
      </c>
    </row>
    <row r="502" spans="1:13" s="6" customFormat="1" ht="12" x14ac:dyDescent="0.25">
      <c r="A502" s="3">
        <f t="shared" si="7"/>
        <v>501</v>
      </c>
      <c r="B502" s="7" t="s">
        <v>6033</v>
      </c>
      <c r="C502" s="4" t="s">
        <v>6036</v>
      </c>
      <c r="D502" s="4" t="s">
        <v>1513</v>
      </c>
      <c r="E502" s="3">
        <v>2019</v>
      </c>
      <c r="F502" s="7" t="s">
        <v>466</v>
      </c>
      <c r="G502" s="3" t="s">
        <v>1770</v>
      </c>
      <c r="H502" s="5" t="s">
        <v>3160</v>
      </c>
      <c r="I502" s="4" t="s">
        <v>1589</v>
      </c>
      <c r="J502" s="4" t="s">
        <v>1683</v>
      </c>
      <c r="K502" s="3" t="s">
        <v>3161</v>
      </c>
      <c r="L502" s="3" t="str">
        <f>VLOOKUP(K502,'[1]Subscription Journals'!$C$5:$D$1531,2,0)</f>
        <v>1540-9295</v>
      </c>
      <c r="M502" s="4" t="s">
        <v>3162</v>
      </c>
    </row>
    <row r="503" spans="1:13" s="6" customFormat="1" ht="12" x14ac:dyDescent="0.25">
      <c r="A503" s="3">
        <f t="shared" si="7"/>
        <v>502</v>
      </c>
      <c r="B503" s="7" t="s">
        <v>6033</v>
      </c>
      <c r="C503" s="4" t="s">
        <v>6036</v>
      </c>
      <c r="D503" s="4" t="s">
        <v>1513</v>
      </c>
      <c r="E503" s="3">
        <v>2019</v>
      </c>
      <c r="F503" s="7" t="s">
        <v>467</v>
      </c>
      <c r="G503" s="3" t="s">
        <v>1782</v>
      </c>
      <c r="H503" s="5" t="s">
        <v>3163</v>
      </c>
      <c r="I503" s="4" t="s">
        <v>1610</v>
      </c>
      <c r="J503" s="4" t="s">
        <v>2111</v>
      </c>
      <c r="K503" s="3" t="s">
        <v>3164</v>
      </c>
      <c r="L503" s="3" t="str">
        <f>VLOOKUP(K503,'[1]Subscription Journals'!$C$5:$D$1531,2,0)</f>
        <v>1615-6846</v>
      </c>
      <c r="M503" s="4" t="s">
        <v>3165</v>
      </c>
    </row>
    <row r="504" spans="1:13" s="6" customFormat="1" ht="12" x14ac:dyDescent="0.25">
      <c r="A504" s="3">
        <f t="shared" si="7"/>
        <v>503</v>
      </c>
      <c r="B504" s="7" t="s">
        <v>6033</v>
      </c>
      <c r="C504" s="4" t="s">
        <v>6036</v>
      </c>
      <c r="D504" s="4" t="s">
        <v>1513</v>
      </c>
      <c r="E504" s="3">
        <v>2019</v>
      </c>
      <c r="F504" s="7" t="s">
        <v>468</v>
      </c>
      <c r="G504" s="3" t="s">
        <v>1515</v>
      </c>
      <c r="H504" s="5" t="s">
        <v>3166</v>
      </c>
      <c r="I504" s="4" t="s">
        <v>1589</v>
      </c>
      <c r="J504" s="4" t="s">
        <v>1683</v>
      </c>
      <c r="K504" s="3" t="s">
        <v>3167</v>
      </c>
      <c r="L504" s="3" t="str">
        <f>VLOOKUP(K504,'[1]Subscription Journals'!$C$5:$D$1531,2,0)</f>
        <v>0269-8463</v>
      </c>
      <c r="M504" s="4" t="s">
        <v>3168</v>
      </c>
    </row>
    <row r="505" spans="1:13" s="6" customFormat="1" ht="12" x14ac:dyDescent="0.25">
      <c r="A505" s="8">
        <f t="shared" si="7"/>
        <v>504</v>
      </c>
      <c r="B505" s="10" t="s">
        <v>6033</v>
      </c>
      <c r="C505" s="9" t="s">
        <v>6036</v>
      </c>
      <c r="D505" s="9" t="s">
        <v>6037</v>
      </c>
      <c r="E505" s="8">
        <v>2019</v>
      </c>
      <c r="F505" s="10" t="s">
        <v>469</v>
      </c>
      <c r="G505" s="8" t="s">
        <v>1515</v>
      </c>
      <c r="H505" s="11" t="s">
        <v>1624</v>
      </c>
      <c r="I505" s="9" t="s">
        <v>1522</v>
      </c>
      <c r="J505" s="9" t="s">
        <v>1666</v>
      </c>
      <c r="K505" s="8" t="s">
        <v>3169</v>
      </c>
      <c r="L505" s="8" t="str">
        <f>VLOOKUP(K505,'[1]Subscription Journals'!$C$5:$D$1531,2,0)</f>
        <v>0767-3981</v>
      </c>
      <c r="M505" s="9" t="s">
        <v>3170</v>
      </c>
    </row>
    <row r="506" spans="1:13" s="6" customFormat="1" ht="12" hidden="1" x14ac:dyDescent="0.25">
      <c r="A506" s="3">
        <f t="shared" si="7"/>
        <v>505</v>
      </c>
      <c r="B506" s="7" t="s">
        <v>6033</v>
      </c>
      <c r="C506" s="4" t="s">
        <v>1513</v>
      </c>
      <c r="D506" s="4" t="s">
        <v>1513</v>
      </c>
      <c r="E506" s="3">
        <v>2019</v>
      </c>
      <c r="F506" s="7" t="s">
        <v>1456</v>
      </c>
      <c r="G506" s="3" t="s">
        <v>1651</v>
      </c>
      <c r="H506" s="5">
        <v>0</v>
      </c>
      <c r="I506" s="4" t="s">
        <v>1517</v>
      </c>
      <c r="J506" s="4" t="s">
        <v>2705</v>
      </c>
      <c r="K506" s="3" t="s">
        <v>3171</v>
      </c>
      <c r="L506" s="3" t="s">
        <v>1513</v>
      </c>
      <c r="M506" s="4" t="s">
        <v>3172</v>
      </c>
    </row>
    <row r="507" spans="1:13" s="6" customFormat="1" ht="12" hidden="1" x14ac:dyDescent="0.25">
      <c r="A507" s="3">
        <f t="shared" si="7"/>
        <v>506</v>
      </c>
      <c r="B507" s="7" t="s">
        <v>6033</v>
      </c>
      <c r="C507" s="4" t="s">
        <v>6036</v>
      </c>
      <c r="D507" s="4" t="s">
        <v>1513</v>
      </c>
      <c r="E507" s="3">
        <v>2019</v>
      </c>
      <c r="F507" s="7" t="s">
        <v>470</v>
      </c>
      <c r="G507" s="3" t="s">
        <v>1925</v>
      </c>
      <c r="H507" s="5">
        <v>0</v>
      </c>
      <c r="I507" s="4" t="s">
        <v>2036</v>
      </c>
      <c r="J507" s="4" t="s">
        <v>2312</v>
      </c>
      <c r="K507" s="3" t="s">
        <v>3173</v>
      </c>
      <c r="L507" s="3" t="str">
        <f>VLOOKUP(K507,'[1]Subscription Journals'!$C$5:$D$1531,2,0)</f>
        <v>0936-7195</v>
      </c>
      <c r="M507" s="4" t="s">
        <v>3174</v>
      </c>
    </row>
    <row r="508" spans="1:13" s="6" customFormat="1" ht="12" hidden="1" x14ac:dyDescent="0.25">
      <c r="A508" s="3">
        <f t="shared" si="7"/>
        <v>507</v>
      </c>
      <c r="B508" s="7" t="s">
        <v>6033</v>
      </c>
      <c r="C508" s="4" t="s">
        <v>6036</v>
      </c>
      <c r="D508" s="4" t="s">
        <v>1513</v>
      </c>
      <c r="E508" s="3">
        <v>2019</v>
      </c>
      <c r="F508" s="7" t="s">
        <v>471</v>
      </c>
      <c r="G508" s="3" t="s">
        <v>1609</v>
      </c>
      <c r="H508" s="5">
        <v>0</v>
      </c>
      <c r="I508" s="4" t="s">
        <v>1522</v>
      </c>
      <c r="J508" s="4" t="s">
        <v>1715</v>
      </c>
      <c r="K508" s="3" t="s">
        <v>3175</v>
      </c>
      <c r="L508" s="3" t="s">
        <v>1513</v>
      </c>
      <c r="M508" s="4" t="s">
        <v>3176</v>
      </c>
    </row>
    <row r="509" spans="1:13" s="6" customFormat="1" ht="12" hidden="1" x14ac:dyDescent="0.25">
      <c r="A509" s="3">
        <f t="shared" si="7"/>
        <v>508</v>
      </c>
      <c r="B509" s="7" t="s">
        <v>6033</v>
      </c>
      <c r="C509" s="4" t="s">
        <v>6036</v>
      </c>
      <c r="D509" s="4" t="s">
        <v>1513</v>
      </c>
      <c r="E509" s="3">
        <v>2019</v>
      </c>
      <c r="F509" s="7" t="s">
        <v>472</v>
      </c>
      <c r="G509" s="3" t="s">
        <v>1515</v>
      </c>
      <c r="H509" s="5">
        <v>0</v>
      </c>
      <c r="I509" s="4" t="s">
        <v>1794</v>
      </c>
      <c r="J509" s="4" t="s">
        <v>3177</v>
      </c>
      <c r="K509" s="3" t="s">
        <v>3178</v>
      </c>
      <c r="L509" s="3" t="str">
        <f>VLOOKUP(K509,'[1]Subscription Journals'!$C$5:$D$1531,2,0)</f>
        <v>0953-5233</v>
      </c>
      <c r="M509" s="4" t="s">
        <v>3179</v>
      </c>
    </row>
    <row r="510" spans="1:13" s="6" customFormat="1" ht="12" x14ac:dyDescent="0.25">
      <c r="A510" s="3">
        <f t="shared" si="7"/>
        <v>509</v>
      </c>
      <c r="B510" s="7" t="s">
        <v>6033</v>
      </c>
      <c r="C510" s="4" t="s">
        <v>6036</v>
      </c>
      <c r="D510" s="4" t="s">
        <v>1513</v>
      </c>
      <c r="E510" s="3">
        <v>2019</v>
      </c>
      <c r="F510" s="7" t="s">
        <v>473</v>
      </c>
      <c r="G510" s="3" t="s">
        <v>1515</v>
      </c>
      <c r="H510" s="5" t="s">
        <v>3180</v>
      </c>
      <c r="I510" s="4" t="s">
        <v>1517</v>
      </c>
      <c r="J510" s="4" t="s">
        <v>1965</v>
      </c>
      <c r="K510" s="3" t="s">
        <v>3181</v>
      </c>
      <c r="L510" s="3" t="str">
        <f>VLOOKUP(K510,'[1]Subscription Journals'!$C$5:$D$1531,2,0)</f>
        <v>0968-6673</v>
      </c>
      <c r="M510" s="4" t="s">
        <v>3182</v>
      </c>
    </row>
    <row r="511" spans="1:13" s="6" customFormat="1" ht="12" hidden="1" x14ac:dyDescent="0.25">
      <c r="A511" s="3">
        <f t="shared" si="7"/>
        <v>510</v>
      </c>
      <c r="B511" s="7" t="s">
        <v>6033</v>
      </c>
      <c r="C511" s="4" t="s">
        <v>6036</v>
      </c>
      <c r="D511" s="4" t="s">
        <v>1513</v>
      </c>
      <c r="E511" s="3">
        <v>2019</v>
      </c>
      <c r="F511" s="7" t="s">
        <v>474</v>
      </c>
      <c r="G511" s="3" t="s">
        <v>1515</v>
      </c>
      <c r="H511" s="5">
        <v>0</v>
      </c>
      <c r="I511" s="4" t="s">
        <v>1538</v>
      </c>
      <c r="J511" s="4" t="s">
        <v>1727</v>
      </c>
      <c r="K511" s="3" t="s">
        <v>3183</v>
      </c>
      <c r="L511" s="3" t="str">
        <f>VLOOKUP(K511,'[1]Subscription Journals'!$C$5:$D$1531,2,0)</f>
        <v>1537-1727</v>
      </c>
      <c r="M511" s="4" t="s">
        <v>3184</v>
      </c>
    </row>
    <row r="512" spans="1:13" s="6" customFormat="1" ht="12" x14ac:dyDescent="0.25">
      <c r="A512" s="3">
        <f t="shared" si="7"/>
        <v>511</v>
      </c>
      <c r="B512" s="7" t="s">
        <v>6033</v>
      </c>
      <c r="C512" s="4" t="s">
        <v>6036</v>
      </c>
      <c r="D512" s="4" t="s">
        <v>1513</v>
      </c>
      <c r="E512" s="3">
        <v>2019</v>
      </c>
      <c r="F512" s="7" t="s">
        <v>475</v>
      </c>
      <c r="G512" s="3" t="s">
        <v>1515</v>
      </c>
      <c r="H512" s="5" t="s">
        <v>3185</v>
      </c>
      <c r="I512" s="4" t="s">
        <v>1589</v>
      </c>
      <c r="J512" s="4" t="s">
        <v>2144</v>
      </c>
      <c r="K512" s="3" t="s">
        <v>3186</v>
      </c>
      <c r="L512" s="3" t="str">
        <f>VLOOKUP(K512,'[1]Subscription Journals'!$C$5:$D$1531,2,0)</f>
        <v>1356-9597</v>
      </c>
      <c r="M512" s="4" t="s">
        <v>3187</v>
      </c>
    </row>
    <row r="513" spans="1:13" s="6" customFormat="1" ht="12" x14ac:dyDescent="0.25">
      <c r="A513" s="8">
        <f t="shared" si="7"/>
        <v>512</v>
      </c>
      <c r="B513" s="10" t="s">
        <v>6033</v>
      </c>
      <c r="C513" s="9" t="s">
        <v>6036</v>
      </c>
      <c r="D513" s="9" t="s">
        <v>6037</v>
      </c>
      <c r="E513" s="8">
        <v>2019</v>
      </c>
      <c r="F513" s="10" t="s">
        <v>476</v>
      </c>
      <c r="G513" s="8" t="s">
        <v>1529</v>
      </c>
      <c r="H513" s="11" t="s">
        <v>3188</v>
      </c>
      <c r="I513" s="9" t="s">
        <v>1589</v>
      </c>
      <c r="J513" s="9" t="s">
        <v>1598</v>
      </c>
      <c r="K513" s="8" t="s">
        <v>3189</v>
      </c>
      <c r="L513" s="8" t="str">
        <f>VLOOKUP(K513,'[1]Subscription Journals'!$C$5:$D$1531,2,0)</f>
        <v>1601-1848</v>
      </c>
      <c r="M513" s="9" t="s">
        <v>3190</v>
      </c>
    </row>
    <row r="514" spans="1:13" s="6" customFormat="1" ht="12" x14ac:dyDescent="0.25">
      <c r="A514" s="8">
        <f t="shared" si="7"/>
        <v>513</v>
      </c>
      <c r="B514" s="10" t="s">
        <v>6033</v>
      </c>
      <c r="C514" s="9" t="s">
        <v>6036</v>
      </c>
      <c r="D514" s="9" t="s">
        <v>6037</v>
      </c>
      <c r="E514" s="8">
        <v>2019</v>
      </c>
      <c r="F514" s="10" t="s">
        <v>477</v>
      </c>
      <c r="G514" s="8" t="s">
        <v>1686</v>
      </c>
      <c r="H514" s="11" t="s">
        <v>3191</v>
      </c>
      <c r="I514" s="9" t="s">
        <v>1522</v>
      </c>
      <c r="J514" s="9" t="s">
        <v>2002</v>
      </c>
      <c r="K514" s="8" t="s">
        <v>3192</v>
      </c>
      <c r="L514" s="8" t="str">
        <f>VLOOKUP(K514,'[1]Subscription Journals'!$C$5:$D$1531,2,0)</f>
        <v>1045-2257</v>
      </c>
      <c r="M514" s="9" t="s">
        <v>3193</v>
      </c>
    </row>
    <row r="515" spans="1:13" s="6" customFormat="1" ht="12" x14ac:dyDescent="0.25">
      <c r="A515" s="8">
        <f t="shared" ref="A515:A578" si="8">+A514+1</f>
        <v>514</v>
      </c>
      <c r="B515" s="10" t="s">
        <v>6033</v>
      </c>
      <c r="C515" s="9" t="s">
        <v>6036</v>
      </c>
      <c r="D515" s="9" t="s">
        <v>6037</v>
      </c>
      <c r="E515" s="8">
        <v>2019</v>
      </c>
      <c r="F515" s="10" t="s">
        <v>478</v>
      </c>
      <c r="G515" s="8" t="s">
        <v>1686</v>
      </c>
      <c r="H515" s="11" t="s">
        <v>3194</v>
      </c>
      <c r="I515" s="9" t="s">
        <v>1589</v>
      </c>
      <c r="J515" s="9" t="s">
        <v>2739</v>
      </c>
      <c r="K515" s="8" t="s">
        <v>3195</v>
      </c>
      <c r="L515" s="8" t="str">
        <f>VLOOKUP(K515,'[1]Subscription Journals'!$C$5:$D$1531,2,0)</f>
        <v>1526-954X</v>
      </c>
      <c r="M515" s="9" t="s">
        <v>3196</v>
      </c>
    </row>
    <row r="516" spans="1:13" s="6" customFormat="1" ht="12" x14ac:dyDescent="0.25">
      <c r="A516" s="3">
        <f t="shared" si="8"/>
        <v>515</v>
      </c>
      <c r="B516" s="7" t="s">
        <v>6033</v>
      </c>
      <c r="C516" s="4" t="s">
        <v>6036</v>
      </c>
      <c r="D516" s="4" t="s">
        <v>1513</v>
      </c>
      <c r="E516" s="3">
        <v>2019</v>
      </c>
      <c r="F516" s="7" t="s">
        <v>479</v>
      </c>
      <c r="G516" s="3" t="s">
        <v>1686</v>
      </c>
      <c r="H516" s="5" t="s">
        <v>3197</v>
      </c>
      <c r="I516" s="4" t="s">
        <v>1589</v>
      </c>
      <c r="J516" s="4" t="s">
        <v>1840</v>
      </c>
      <c r="K516" s="3" t="s">
        <v>3198</v>
      </c>
      <c r="L516" s="3" t="str">
        <f>VLOOKUP(K516,'[1]Subscription Journals'!$C$5:$D$1531,2,0)</f>
        <v>0741-0395</v>
      </c>
      <c r="M516" s="4" t="s">
        <v>3199</v>
      </c>
    </row>
    <row r="517" spans="1:13" s="6" customFormat="1" ht="12" x14ac:dyDescent="0.25">
      <c r="A517" s="3">
        <f t="shared" si="8"/>
        <v>516</v>
      </c>
      <c r="B517" s="7" t="s">
        <v>6033</v>
      </c>
      <c r="C517" s="4" t="s">
        <v>6036</v>
      </c>
      <c r="D517" s="4" t="s">
        <v>1513</v>
      </c>
      <c r="E517" s="3">
        <v>2019</v>
      </c>
      <c r="F517" s="7" t="s">
        <v>480</v>
      </c>
      <c r="G517" s="3" t="s">
        <v>1686</v>
      </c>
      <c r="H517" s="5" t="s">
        <v>3200</v>
      </c>
      <c r="I517" s="4" t="s">
        <v>1543</v>
      </c>
      <c r="J517" s="4" t="s">
        <v>3058</v>
      </c>
      <c r="K517" s="3" t="s">
        <v>3201</v>
      </c>
      <c r="L517" s="3" t="str">
        <f>VLOOKUP(K517,'[1]Subscription Journals'!$C$5:$D$1531,2,0)</f>
        <v>0883-6353</v>
      </c>
      <c r="M517" s="4" t="s">
        <v>3202</v>
      </c>
    </row>
    <row r="518" spans="1:13" s="6" customFormat="1" ht="12" x14ac:dyDescent="0.25">
      <c r="A518" s="3">
        <f t="shared" si="8"/>
        <v>517</v>
      </c>
      <c r="B518" s="7" t="s">
        <v>6033</v>
      </c>
      <c r="C518" s="4" t="s">
        <v>6036</v>
      </c>
      <c r="D518" s="4" t="s">
        <v>1513</v>
      </c>
      <c r="E518" s="3">
        <v>2019</v>
      </c>
      <c r="F518" s="7" t="s">
        <v>481</v>
      </c>
      <c r="G518" s="3" t="s">
        <v>1770</v>
      </c>
      <c r="H518" s="5" t="s">
        <v>3203</v>
      </c>
      <c r="I518" s="4" t="s">
        <v>1543</v>
      </c>
      <c r="J518" s="4" t="s">
        <v>3204</v>
      </c>
      <c r="K518" s="3" t="s">
        <v>3205</v>
      </c>
      <c r="L518" s="3" t="str">
        <f>VLOOKUP(K518,'[1]Subscription Journals'!$C$5:$D$1531,2,0)</f>
        <v>1472-4677</v>
      </c>
      <c r="M518" s="4" t="s">
        <v>3206</v>
      </c>
    </row>
    <row r="519" spans="1:13" s="6" customFormat="1" ht="12" x14ac:dyDescent="0.25">
      <c r="A519" s="3">
        <f t="shared" si="8"/>
        <v>518</v>
      </c>
      <c r="B519" s="7" t="s">
        <v>6033</v>
      </c>
      <c r="C519" s="4" t="s">
        <v>6036</v>
      </c>
      <c r="D519" s="4" t="s">
        <v>1513</v>
      </c>
      <c r="E519" s="3">
        <v>2019</v>
      </c>
      <c r="F519" s="7" t="s">
        <v>482</v>
      </c>
      <c r="G519" s="3" t="s">
        <v>1537</v>
      </c>
      <c r="H519" s="5" t="s">
        <v>3207</v>
      </c>
      <c r="I519" s="4" t="s">
        <v>1543</v>
      </c>
      <c r="J519" s="4" t="s">
        <v>2108</v>
      </c>
      <c r="K519" s="3" t="s">
        <v>3208</v>
      </c>
      <c r="L519" s="3" t="s">
        <v>1513</v>
      </c>
      <c r="M519" s="4" t="s">
        <v>3209</v>
      </c>
    </row>
    <row r="520" spans="1:13" s="6" customFormat="1" ht="12" x14ac:dyDescent="0.25">
      <c r="A520" s="3">
        <f t="shared" si="8"/>
        <v>519</v>
      </c>
      <c r="B520" s="7" t="s">
        <v>6033</v>
      </c>
      <c r="C520" s="4" t="s">
        <v>6036</v>
      </c>
      <c r="D520" s="4" t="s">
        <v>1513</v>
      </c>
      <c r="E520" s="3">
        <v>2019</v>
      </c>
      <c r="F520" s="7" t="s">
        <v>483</v>
      </c>
      <c r="G520" s="3" t="s">
        <v>1556</v>
      </c>
      <c r="H520" s="5" t="s">
        <v>3210</v>
      </c>
      <c r="I520" s="4" t="s">
        <v>1538</v>
      </c>
      <c r="J520" s="4" t="s">
        <v>3211</v>
      </c>
      <c r="K520" s="3" t="s">
        <v>3212</v>
      </c>
      <c r="L520" s="3" t="str">
        <f>VLOOKUP(K520,'[1]Subscription Journals'!$C$5:$D$1531,2,0)</f>
        <v>0016-7363</v>
      </c>
      <c r="M520" s="4" t="s">
        <v>3213</v>
      </c>
    </row>
    <row r="521" spans="1:13" s="6" customFormat="1" ht="12" x14ac:dyDescent="0.25">
      <c r="A521" s="3">
        <f t="shared" si="8"/>
        <v>520</v>
      </c>
      <c r="B521" s="7" t="s">
        <v>6033</v>
      </c>
      <c r="C521" s="4" t="s">
        <v>6036</v>
      </c>
      <c r="D521" s="4" t="s">
        <v>1513</v>
      </c>
      <c r="E521" s="3">
        <v>2019</v>
      </c>
      <c r="F521" s="7" t="s">
        <v>484</v>
      </c>
      <c r="G521" s="3" t="s">
        <v>1515</v>
      </c>
      <c r="H521" s="5" t="s">
        <v>3214</v>
      </c>
      <c r="I521" s="4" t="s">
        <v>1538</v>
      </c>
      <c r="J521" s="4" t="s">
        <v>1872</v>
      </c>
      <c r="K521" s="3" t="s">
        <v>3215</v>
      </c>
      <c r="L521" s="3" t="str">
        <f>VLOOKUP(K521,'[1]Subscription Journals'!$C$5:$D$1531,2,0)</f>
        <v>1745-5863</v>
      </c>
      <c r="M521" s="4" t="s">
        <v>3216</v>
      </c>
    </row>
    <row r="522" spans="1:13" s="6" customFormat="1" ht="12" x14ac:dyDescent="0.25">
      <c r="A522" s="3">
        <f t="shared" si="8"/>
        <v>521</v>
      </c>
      <c r="B522" s="7" t="s">
        <v>6033</v>
      </c>
      <c r="C522" s="4" t="s">
        <v>6036</v>
      </c>
      <c r="D522" s="4" t="s">
        <v>1513</v>
      </c>
      <c r="E522" s="3">
        <v>2019</v>
      </c>
      <c r="F522" s="7" t="s">
        <v>485</v>
      </c>
      <c r="G522" s="3" t="s">
        <v>1515</v>
      </c>
      <c r="H522" s="5" t="s">
        <v>3217</v>
      </c>
      <c r="I522" s="4" t="s">
        <v>1538</v>
      </c>
      <c r="J522" s="4" t="s">
        <v>3218</v>
      </c>
      <c r="K522" s="3" t="s">
        <v>3219</v>
      </c>
      <c r="L522" s="3" t="str">
        <f>VLOOKUP(K522,'[1]Subscription Journals'!$C$5:$D$1531,2,0)</f>
        <v>0016-7428</v>
      </c>
      <c r="M522" s="4" t="s">
        <v>3220</v>
      </c>
    </row>
    <row r="523" spans="1:13" s="6" customFormat="1" ht="12" x14ac:dyDescent="0.25">
      <c r="A523" s="3">
        <f t="shared" si="8"/>
        <v>522</v>
      </c>
      <c r="B523" s="7" t="s">
        <v>6033</v>
      </c>
      <c r="C523" s="4" t="s">
        <v>6036</v>
      </c>
      <c r="D523" s="4" t="s">
        <v>1513</v>
      </c>
      <c r="E523" s="3">
        <v>2019</v>
      </c>
      <c r="F523" s="7" t="s">
        <v>486</v>
      </c>
      <c r="G523" s="3" t="s">
        <v>1925</v>
      </c>
      <c r="H523" s="5" t="s">
        <v>3221</v>
      </c>
      <c r="I523" s="4" t="s">
        <v>1538</v>
      </c>
      <c r="J523" s="4" t="s">
        <v>1872</v>
      </c>
      <c r="K523" s="3" t="s">
        <v>3222</v>
      </c>
      <c r="L523" s="3" t="s">
        <v>1513</v>
      </c>
      <c r="M523" s="4" t="s">
        <v>3223</v>
      </c>
    </row>
    <row r="524" spans="1:13" s="6" customFormat="1" ht="12" x14ac:dyDescent="0.25">
      <c r="A524" s="3">
        <f t="shared" si="8"/>
        <v>523</v>
      </c>
      <c r="B524" s="7" t="s">
        <v>6033</v>
      </c>
      <c r="C524" s="4" t="s">
        <v>6036</v>
      </c>
      <c r="D524" s="4" t="s">
        <v>1513</v>
      </c>
      <c r="E524" s="3">
        <v>2019</v>
      </c>
      <c r="F524" s="7" t="s">
        <v>487</v>
      </c>
      <c r="G524" s="3" t="s">
        <v>1686</v>
      </c>
      <c r="H524" s="5" t="s">
        <v>3224</v>
      </c>
      <c r="I524" s="4" t="s">
        <v>1543</v>
      </c>
      <c r="J524" s="4" t="s">
        <v>2108</v>
      </c>
      <c r="K524" s="3" t="s">
        <v>3225</v>
      </c>
      <c r="L524" s="3" t="str">
        <f>VLOOKUP(K524,'[1]Subscription Journals'!$C$5:$D$1531,2,0)</f>
        <v>0072-1050</v>
      </c>
      <c r="M524" s="4" t="s">
        <v>3226</v>
      </c>
    </row>
    <row r="525" spans="1:13" s="6" customFormat="1" ht="12" hidden="1" x14ac:dyDescent="0.25">
      <c r="A525" s="3">
        <f t="shared" si="8"/>
        <v>524</v>
      </c>
      <c r="B525" s="7" t="s">
        <v>6033</v>
      </c>
      <c r="C525" s="4" t="s">
        <v>6036</v>
      </c>
      <c r="D525" s="4" t="s">
        <v>1513</v>
      </c>
      <c r="E525" s="3">
        <v>2019</v>
      </c>
      <c r="F525" s="7" t="s">
        <v>488</v>
      </c>
      <c r="G525" s="3" t="s">
        <v>1515</v>
      </c>
      <c r="H525" s="5">
        <v>0</v>
      </c>
      <c r="I525" s="4" t="s">
        <v>1543</v>
      </c>
      <c r="J525" s="4" t="s">
        <v>1561</v>
      </c>
      <c r="K525" s="3" t="s">
        <v>3227</v>
      </c>
      <c r="L525" s="3" t="str">
        <f>VLOOKUP(K525,'[1]Subscription Journals'!$C$5:$D$1531,2,0)</f>
        <v>0266-6979</v>
      </c>
      <c r="M525" s="4" t="s">
        <v>3228</v>
      </c>
    </row>
    <row r="526" spans="1:13" s="6" customFormat="1" ht="12" hidden="1" x14ac:dyDescent="0.25">
      <c r="A526" s="3">
        <f t="shared" si="8"/>
        <v>525</v>
      </c>
      <c r="B526" s="7" t="s">
        <v>6033</v>
      </c>
      <c r="C526" s="4" t="s">
        <v>6036</v>
      </c>
      <c r="D526" s="4" t="s">
        <v>1513</v>
      </c>
      <c r="E526" s="3">
        <v>2019</v>
      </c>
      <c r="F526" s="7" t="s">
        <v>489</v>
      </c>
      <c r="G526" s="3" t="s">
        <v>1802</v>
      </c>
      <c r="H526" s="5">
        <v>0</v>
      </c>
      <c r="I526" s="4" t="s">
        <v>1610</v>
      </c>
      <c r="J526" s="4" t="s">
        <v>2115</v>
      </c>
      <c r="K526" s="3" t="s">
        <v>3229</v>
      </c>
      <c r="L526" s="3" t="str">
        <f>VLOOKUP(K526,'[1]Subscription Journals'!$C$5:$D$1531,2,0)</f>
        <v>1865-7362</v>
      </c>
      <c r="M526" s="4" t="s">
        <v>3230</v>
      </c>
    </row>
    <row r="527" spans="1:13" s="6" customFormat="1" ht="12" x14ac:dyDescent="0.25">
      <c r="A527" s="3">
        <f t="shared" si="8"/>
        <v>526</v>
      </c>
      <c r="B527" s="7" t="s">
        <v>6033</v>
      </c>
      <c r="C527" s="4" t="s">
        <v>6036</v>
      </c>
      <c r="D527" s="4" t="s">
        <v>1513</v>
      </c>
      <c r="E527" s="3">
        <v>2019</v>
      </c>
      <c r="F527" s="7" t="s">
        <v>490</v>
      </c>
      <c r="G527" s="3" t="s">
        <v>1515</v>
      </c>
      <c r="H527" s="5" t="s">
        <v>3231</v>
      </c>
      <c r="I527" s="4" t="s">
        <v>1543</v>
      </c>
      <c r="J527" s="4" t="s">
        <v>2108</v>
      </c>
      <c r="K527" s="3" t="s">
        <v>3232</v>
      </c>
      <c r="L527" s="3" t="str">
        <f>VLOOKUP(K527,'[1]Subscription Journals'!$C$5:$D$1531,2,0)</f>
        <v>0016-8025</v>
      </c>
      <c r="M527" s="4" t="s">
        <v>3233</v>
      </c>
    </row>
    <row r="528" spans="1:13" s="6" customFormat="1" ht="12" hidden="1" x14ac:dyDescent="0.25">
      <c r="A528" s="3">
        <f t="shared" si="8"/>
        <v>527</v>
      </c>
      <c r="B528" s="7" t="s">
        <v>6033</v>
      </c>
      <c r="C528" s="4" t="s">
        <v>6036</v>
      </c>
      <c r="D528" s="4" t="s">
        <v>1513</v>
      </c>
      <c r="E528" s="3">
        <v>2019</v>
      </c>
      <c r="F528" s="7" t="s">
        <v>491</v>
      </c>
      <c r="G528" s="3" t="s">
        <v>1515</v>
      </c>
      <c r="H528" s="5">
        <v>0</v>
      </c>
      <c r="I528" s="4" t="s">
        <v>1543</v>
      </c>
      <c r="J528" s="4" t="s">
        <v>2108</v>
      </c>
      <c r="K528" s="3" t="s">
        <v>3234</v>
      </c>
      <c r="L528" s="3" t="str">
        <f>VLOOKUP(K528,'[1]Subscription Journals'!$C$5:$D$1531,2,0)</f>
        <v>0094-8276</v>
      </c>
      <c r="M528" s="4" t="s">
        <v>3235</v>
      </c>
    </row>
    <row r="529" spans="1:13" s="6" customFormat="1" ht="12" x14ac:dyDescent="0.25">
      <c r="A529" s="3">
        <f t="shared" si="8"/>
        <v>528</v>
      </c>
      <c r="B529" s="7" t="s">
        <v>6033</v>
      </c>
      <c r="C529" s="4" t="s">
        <v>6036</v>
      </c>
      <c r="D529" s="4" t="s">
        <v>1513</v>
      </c>
      <c r="E529" s="3">
        <v>2019</v>
      </c>
      <c r="F529" s="7" t="s">
        <v>492</v>
      </c>
      <c r="G529" s="3" t="s">
        <v>1515</v>
      </c>
      <c r="H529" s="5" t="s">
        <v>3236</v>
      </c>
      <c r="I529" s="4" t="s">
        <v>1543</v>
      </c>
      <c r="J529" s="4" t="s">
        <v>3237</v>
      </c>
      <c r="K529" s="3" t="s">
        <v>3238</v>
      </c>
      <c r="L529" s="3" t="str">
        <f>VLOOKUP(K529,'[1]Subscription Journals'!$C$5:$D$1531,2,0)</f>
        <v>1639-4488</v>
      </c>
      <c r="M529" s="4" t="s">
        <v>3239</v>
      </c>
    </row>
    <row r="530" spans="1:13" s="6" customFormat="1" ht="12" hidden="1" x14ac:dyDescent="0.25">
      <c r="A530" s="3">
        <f t="shared" si="8"/>
        <v>529</v>
      </c>
      <c r="B530" s="7" t="s">
        <v>6033</v>
      </c>
      <c r="C530" s="4" t="s">
        <v>6036</v>
      </c>
      <c r="D530" s="4" t="s">
        <v>1513</v>
      </c>
      <c r="E530" s="3">
        <v>2019</v>
      </c>
      <c r="F530" s="7" t="s">
        <v>493</v>
      </c>
      <c r="G530" s="3" t="s">
        <v>1619</v>
      </c>
      <c r="H530" s="5">
        <v>0</v>
      </c>
      <c r="I530" s="4" t="s">
        <v>1610</v>
      </c>
      <c r="J530" s="4" t="s">
        <v>2115</v>
      </c>
      <c r="K530" s="3" t="s">
        <v>3240</v>
      </c>
      <c r="L530" s="3" t="str">
        <f>VLOOKUP(K530,'[1]Subscription Journals'!$C$5:$D$1531,2,0)</f>
        <v>0172-6145</v>
      </c>
      <c r="M530" s="4" t="s">
        <v>3241</v>
      </c>
    </row>
    <row r="531" spans="1:13" s="6" customFormat="1" ht="12" x14ac:dyDescent="0.25">
      <c r="A531" s="8">
        <f t="shared" si="8"/>
        <v>530</v>
      </c>
      <c r="B531" s="10" t="s">
        <v>6033</v>
      </c>
      <c r="C531" s="9" t="s">
        <v>6036</v>
      </c>
      <c r="D531" s="9" t="s">
        <v>6037</v>
      </c>
      <c r="E531" s="8">
        <v>2019</v>
      </c>
      <c r="F531" s="10" t="s">
        <v>494</v>
      </c>
      <c r="G531" s="8" t="s">
        <v>1782</v>
      </c>
      <c r="H531" s="11" t="s">
        <v>3242</v>
      </c>
      <c r="I531" s="9" t="s">
        <v>1522</v>
      </c>
      <c r="J531" s="9" t="s">
        <v>2032</v>
      </c>
      <c r="K531" s="8" t="s">
        <v>3243</v>
      </c>
      <c r="L531" s="8" t="str">
        <f>VLOOKUP(K531,'[1]Subscription Journals'!$C$5:$D$1531,2,0)</f>
        <v>1444-1586</v>
      </c>
      <c r="M531" s="9" t="s">
        <v>3244</v>
      </c>
    </row>
    <row r="532" spans="1:13" s="6" customFormat="1" ht="12" x14ac:dyDescent="0.25">
      <c r="A532" s="3">
        <f t="shared" si="8"/>
        <v>531</v>
      </c>
      <c r="B532" s="7" t="s">
        <v>6033</v>
      </c>
      <c r="C532" s="4" t="s">
        <v>6036</v>
      </c>
      <c r="D532" s="4" t="s">
        <v>1513</v>
      </c>
      <c r="E532" s="3">
        <v>2019</v>
      </c>
      <c r="F532" s="7" t="s">
        <v>495</v>
      </c>
      <c r="G532" s="3" t="s">
        <v>1537</v>
      </c>
      <c r="H532" s="5" t="s">
        <v>1976</v>
      </c>
      <c r="I532" s="4" t="s">
        <v>1517</v>
      </c>
      <c r="J532" s="4" t="s">
        <v>1972</v>
      </c>
      <c r="K532" s="3" t="s">
        <v>3245</v>
      </c>
      <c r="L532" s="3" t="str">
        <f>VLOOKUP(K532,'[1]Subscription Journals'!$C$5:$D$1531,2,0)</f>
        <v>1465-6485</v>
      </c>
      <c r="M532" s="4" t="s">
        <v>3246</v>
      </c>
    </row>
    <row r="533" spans="1:13" s="6" customFormat="1" ht="12" hidden="1" x14ac:dyDescent="0.25">
      <c r="A533" s="3">
        <f t="shared" si="8"/>
        <v>532</v>
      </c>
      <c r="B533" s="7" t="s">
        <v>6033</v>
      </c>
      <c r="C533" s="4" t="s">
        <v>6036</v>
      </c>
      <c r="D533" s="4" t="s">
        <v>1513</v>
      </c>
      <c r="E533" s="3">
        <v>2019</v>
      </c>
      <c r="F533" s="7" t="s">
        <v>496</v>
      </c>
      <c r="G533" s="3" t="s">
        <v>1515</v>
      </c>
      <c r="H533" s="5">
        <v>0</v>
      </c>
      <c r="I533" s="4" t="s">
        <v>1794</v>
      </c>
      <c r="J533" s="4" t="s">
        <v>3247</v>
      </c>
      <c r="K533" s="3" t="s">
        <v>3248</v>
      </c>
      <c r="L533" s="3" t="str">
        <f>VLOOKUP(K533,'[1]Subscription Journals'!$C$5:$D$1531,2,0)</f>
        <v>0016-8777</v>
      </c>
      <c r="M533" s="4" t="s">
        <v>3249</v>
      </c>
    </row>
    <row r="534" spans="1:13" s="6" customFormat="1" ht="12" hidden="1" x14ac:dyDescent="0.25">
      <c r="A534" s="3">
        <f t="shared" si="8"/>
        <v>533</v>
      </c>
      <c r="B534" s="7" t="s">
        <v>6033</v>
      </c>
      <c r="C534" s="4" t="s">
        <v>6036</v>
      </c>
      <c r="D534" s="4" t="s">
        <v>1513</v>
      </c>
      <c r="E534" s="3">
        <v>2019</v>
      </c>
      <c r="F534" s="7" t="s">
        <v>497</v>
      </c>
      <c r="G534" s="3" t="s">
        <v>1782</v>
      </c>
      <c r="H534" s="5">
        <v>0</v>
      </c>
      <c r="I534" s="4" t="s">
        <v>1589</v>
      </c>
      <c r="J534" s="4" t="s">
        <v>1606</v>
      </c>
      <c r="K534" s="3" t="s">
        <v>3250</v>
      </c>
      <c r="L534" s="3" t="str">
        <f>VLOOKUP(K534,'[1]Subscription Journals'!$C$5:$D$1531,2,0)</f>
        <v>0172-1526</v>
      </c>
      <c r="M534" s="4" t="s">
        <v>3251</v>
      </c>
    </row>
    <row r="535" spans="1:13" s="6" customFormat="1" ht="12" x14ac:dyDescent="0.25">
      <c r="A535" s="8">
        <f t="shared" si="8"/>
        <v>534</v>
      </c>
      <c r="B535" s="10" t="s">
        <v>6033</v>
      </c>
      <c r="C535" s="9" t="s">
        <v>6036</v>
      </c>
      <c r="D535" s="9" t="s">
        <v>6037</v>
      </c>
      <c r="E535" s="8">
        <v>2019</v>
      </c>
      <c r="F535" s="10" t="s">
        <v>498</v>
      </c>
      <c r="G535" s="8" t="s">
        <v>1515</v>
      </c>
      <c r="H535" s="11" t="s">
        <v>3252</v>
      </c>
      <c r="I535" s="9" t="s">
        <v>1706</v>
      </c>
      <c r="J535" s="9" t="s">
        <v>3253</v>
      </c>
      <c r="K535" s="8" t="s">
        <v>3254</v>
      </c>
      <c r="L535" s="8" t="str">
        <f>VLOOKUP(K535,'[1]Subscription Journals'!$C$5:$D$1531,2,0)</f>
        <v>0734-0664</v>
      </c>
      <c r="M535" s="9" t="s">
        <v>3255</v>
      </c>
    </row>
    <row r="536" spans="1:13" s="6" customFormat="1" ht="12" x14ac:dyDescent="0.25">
      <c r="A536" s="3">
        <f t="shared" si="8"/>
        <v>535</v>
      </c>
      <c r="B536" s="7" t="s">
        <v>6033</v>
      </c>
      <c r="C536" s="4" t="s">
        <v>6036</v>
      </c>
      <c r="D536" s="4" t="s">
        <v>1513</v>
      </c>
      <c r="E536" s="3">
        <v>2019</v>
      </c>
      <c r="F536" s="7" t="s">
        <v>499</v>
      </c>
      <c r="G536" s="3" t="s">
        <v>1686</v>
      </c>
      <c r="H536" s="5" t="s">
        <v>3256</v>
      </c>
      <c r="I536" s="4" t="s">
        <v>1589</v>
      </c>
      <c r="J536" s="4" t="s">
        <v>1598</v>
      </c>
      <c r="K536" s="3" t="s">
        <v>3257</v>
      </c>
      <c r="L536" s="3" t="str">
        <f>VLOOKUP(K536,'[1]Subscription Journals'!$C$5:$D$1531,2,0)</f>
        <v>0894-1491</v>
      </c>
      <c r="M536" s="4" t="s">
        <v>3258</v>
      </c>
    </row>
    <row r="537" spans="1:13" s="6" customFormat="1" ht="12" x14ac:dyDescent="0.25">
      <c r="A537" s="3">
        <f t="shared" si="8"/>
        <v>536</v>
      </c>
      <c r="B537" s="7" t="s">
        <v>6033</v>
      </c>
      <c r="C537" s="4" t="s">
        <v>6036</v>
      </c>
      <c r="D537" s="4" t="s">
        <v>1513</v>
      </c>
      <c r="E537" s="3">
        <v>2019</v>
      </c>
      <c r="F537" s="7" t="s">
        <v>500</v>
      </c>
      <c r="G537" s="3" t="s">
        <v>1515</v>
      </c>
      <c r="H537" s="5" t="s">
        <v>3259</v>
      </c>
      <c r="I537" s="4" t="s">
        <v>1543</v>
      </c>
      <c r="J537" s="4" t="s">
        <v>2108</v>
      </c>
      <c r="K537" s="3" t="s">
        <v>3260</v>
      </c>
      <c r="L537" s="3" t="str">
        <f>VLOOKUP(K537,'[1]Subscription Journals'!$C$5:$D$1531,2,0)</f>
        <v>0886-6236</v>
      </c>
      <c r="M537" s="4" t="s">
        <v>3261</v>
      </c>
    </row>
    <row r="538" spans="1:13" s="6" customFormat="1" ht="12" hidden="1" x14ac:dyDescent="0.25">
      <c r="A538" s="3">
        <f t="shared" si="8"/>
        <v>537</v>
      </c>
      <c r="B538" s="7" t="s">
        <v>6033</v>
      </c>
      <c r="C538" s="4" t="s">
        <v>6036</v>
      </c>
      <c r="D538" s="4" t="s">
        <v>1513</v>
      </c>
      <c r="E538" s="3">
        <v>2019</v>
      </c>
      <c r="F538" s="7" t="s">
        <v>501</v>
      </c>
      <c r="G538" s="3" t="s">
        <v>1537</v>
      </c>
      <c r="H538" s="5">
        <v>0</v>
      </c>
      <c r="I538" s="4" t="s">
        <v>1517</v>
      </c>
      <c r="J538" s="4" t="s">
        <v>3262</v>
      </c>
      <c r="K538" s="3" t="s">
        <v>3263</v>
      </c>
      <c r="L538" s="3" t="str">
        <f>VLOOKUP(K538,'[1]Subscription Journals'!$C$5:$D$1531,2,0)</f>
        <v>1932-2054</v>
      </c>
      <c r="M538" s="4" t="s">
        <v>3264</v>
      </c>
    </row>
    <row r="539" spans="1:13" s="6" customFormat="1" ht="12" x14ac:dyDescent="0.25">
      <c r="A539" s="3">
        <f t="shared" si="8"/>
        <v>538</v>
      </c>
      <c r="B539" s="7" t="s">
        <v>6033</v>
      </c>
      <c r="C539" s="4" t="s">
        <v>6036</v>
      </c>
      <c r="D539" s="4" t="s">
        <v>1513</v>
      </c>
      <c r="E539" s="3">
        <v>2019</v>
      </c>
      <c r="F539" s="7" t="s">
        <v>502</v>
      </c>
      <c r="G539" s="3" t="s">
        <v>1515</v>
      </c>
      <c r="H539" s="5" t="s">
        <v>3265</v>
      </c>
      <c r="I539" s="4" t="s">
        <v>1589</v>
      </c>
      <c r="J539" s="4" t="s">
        <v>1819</v>
      </c>
      <c r="K539" s="3" t="s">
        <v>3266</v>
      </c>
      <c r="L539" s="3" t="str">
        <f>VLOOKUP(K539,'[1]Subscription Journals'!$C$5:$D$1531,2,0)</f>
        <v>1354-1013</v>
      </c>
      <c r="M539" s="4" t="s">
        <v>3267</v>
      </c>
    </row>
    <row r="540" spans="1:13" s="6" customFormat="1" ht="12" x14ac:dyDescent="0.25">
      <c r="A540" s="3">
        <f t="shared" si="8"/>
        <v>539</v>
      </c>
      <c r="B540" s="7" t="s">
        <v>6033</v>
      </c>
      <c r="C540" s="4" t="s">
        <v>6036</v>
      </c>
      <c r="D540" s="4" t="s">
        <v>1513</v>
      </c>
      <c r="E540" s="3">
        <v>2019</v>
      </c>
      <c r="F540" s="7" t="s">
        <v>503</v>
      </c>
      <c r="G540" s="3" t="s">
        <v>1634</v>
      </c>
      <c r="H540" s="5" t="s">
        <v>3268</v>
      </c>
      <c r="I540" s="4" t="s">
        <v>1589</v>
      </c>
      <c r="J540" s="4" t="s">
        <v>1683</v>
      </c>
      <c r="K540" s="3" t="s">
        <v>3269</v>
      </c>
      <c r="L540" s="3" t="str">
        <f>VLOOKUP(K540,'[1]Subscription Journals'!$C$5:$D$1531,2,0)</f>
        <v>1466-822X</v>
      </c>
      <c r="M540" s="4" t="s">
        <v>3270</v>
      </c>
    </row>
    <row r="541" spans="1:13" s="6" customFormat="1" ht="12" x14ac:dyDescent="0.25">
      <c r="A541" s="3">
        <f t="shared" si="8"/>
        <v>540</v>
      </c>
      <c r="B541" s="7" t="s">
        <v>6033</v>
      </c>
      <c r="C541" s="4" t="s">
        <v>6036</v>
      </c>
      <c r="D541" s="4" t="s">
        <v>1513</v>
      </c>
      <c r="E541" s="3">
        <v>2019</v>
      </c>
      <c r="F541" s="7" t="s">
        <v>504</v>
      </c>
      <c r="G541" s="3" t="s">
        <v>1782</v>
      </c>
      <c r="H541" s="5" t="s">
        <v>3271</v>
      </c>
      <c r="I541" s="4" t="s">
        <v>1538</v>
      </c>
      <c r="J541" s="4" t="s">
        <v>1872</v>
      </c>
      <c r="K541" s="3" t="s">
        <v>3272</v>
      </c>
      <c r="L541" s="3" t="str">
        <f>VLOOKUP(K541,'[1]Subscription Journals'!$C$5:$D$1531,2,0)</f>
        <v>1470-2266</v>
      </c>
      <c r="M541" s="4" t="s">
        <v>3273</v>
      </c>
    </row>
    <row r="542" spans="1:13" s="6" customFormat="1" ht="12" x14ac:dyDescent="0.25">
      <c r="A542" s="3">
        <f t="shared" si="8"/>
        <v>541</v>
      </c>
      <c r="B542" s="7" t="s">
        <v>6033</v>
      </c>
      <c r="C542" s="4" t="s">
        <v>6036</v>
      </c>
      <c r="D542" s="4" t="s">
        <v>1513</v>
      </c>
      <c r="E542" s="3">
        <v>2019</v>
      </c>
      <c r="F542" s="7" t="s">
        <v>505</v>
      </c>
      <c r="G542" s="3" t="s">
        <v>2509</v>
      </c>
      <c r="H542" s="5" t="s">
        <v>3274</v>
      </c>
      <c r="I542" s="4" t="s">
        <v>1538</v>
      </c>
      <c r="J542" s="4" t="s">
        <v>1772</v>
      </c>
      <c r="K542" s="3" t="s">
        <v>3275</v>
      </c>
      <c r="L542" s="3" t="str">
        <f>VLOOKUP(K542,'[1]Subscription Journals'!$C$5:$D$1531,2,0)</f>
        <v>1758-5880</v>
      </c>
      <c r="M542" s="4" t="s">
        <v>3276</v>
      </c>
    </row>
    <row r="543" spans="1:13" s="6" customFormat="1" ht="12" x14ac:dyDescent="0.25">
      <c r="A543" s="3">
        <f t="shared" si="8"/>
        <v>542</v>
      </c>
      <c r="B543" s="7" t="s">
        <v>6033</v>
      </c>
      <c r="C543" s="4" t="s">
        <v>6036</v>
      </c>
      <c r="D543" s="4" t="s">
        <v>1513</v>
      </c>
      <c r="E543" s="3">
        <v>2019</v>
      </c>
      <c r="F543" s="7" t="s">
        <v>506</v>
      </c>
      <c r="G543" s="3" t="s">
        <v>1619</v>
      </c>
      <c r="H543" s="5" t="s">
        <v>3277</v>
      </c>
      <c r="I543" s="4" t="s">
        <v>1517</v>
      </c>
      <c r="J543" s="4" t="s">
        <v>3278</v>
      </c>
      <c r="K543" s="3" t="s">
        <v>3279</v>
      </c>
      <c r="L543" s="3" t="str">
        <f>VLOOKUP(K543,'[1]Subscription Journals'!$C$5:$D$1531,2,0)</f>
        <v>2042-5791</v>
      </c>
      <c r="M543" s="4" t="s">
        <v>3280</v>
      </c>
    </row>
    <row r="544" spans="1:13" s="6" customFormat="1" ht="12" x14ac:dyDescent="0.25">
      <c r="A544" s="3">
        <f t="shared" si="8"/>
        <v>543</v>
      </c>
      <c r="B544" s="7" t="s">
        <v>6033</v>
      </c>
      <c r="C544" s="4" t="s">
        <v>6036</v>
      </c>
      <c r="D544" s="4" t="s">
        <v>1513</v>
      </c>
      <c r="E544" s="3">
        <v>2019</v>
      </c>
      <c r="F544" s="7" t="s">
        <v>507</v>
      </c>
      <c r="G544" s="3" t="s">
        <v>1515</v>
      </c>
      <c r="H544" s="5" t="s">
        <v>3281</v>
      </c>
      <c r="I544" s="4" t="s">
        <v>1538</v>
      </c>
      <c r="J544" s="4" t="s">
        <v>2342</v>
      </c>
      <c r="K544" s="3" t="s">
        <v>3282</v>
      </c>
      <c r="L544" s="3" t="str">
        <f>VLOOKUP(K544,'[1]Subscription Journals'!$C$5:$D$1531,2,0)</f>
        <v>0952-1895</v>
      </c>
      <c r="M544" s="4" t="s">
        <v>3283</v>
      </c>
    </row>
    <row r="545" spans="1:13" s="6" customFormat="1" ht="12" x14ac:dyDescent="0.25">
      <c r="A545" s="3">
        <f t="shared" si="8"/>
        <v>544</v>
      </c>
      <c r="B545" s="7" t="s">
        <v>6033</v>
      </c>
      <c r="C545" s="4" t="s">
        <v>6036</v>
      </c>
      <c r="D545" s="4" t="s">
        <v>1513</v>
      </c>
      <c r="E545" s="3">
        <v>2019</v>
      </c>
      <c r="F545" s="7" t="s">
        <v>508</v>
      </c>
      <c r="G545" s="3" t="s">
        <v>1515</v>
      </c>
      <c r="H545" s="5" t="s">
        <v>3284</v>
      </c>
      <c r="I545" s="4" t="s">
        <v>1692</v>
      </c>
      <c r="J545" s="4" t="s">
        <v>3285</v>
      </c>
      <c r="K545" s="3" t="s">
        <v>3286</v>
      </c>
      <c r="L545" s="3" t="str">
        <f>VLOOKUP(K545,'[1]Subscription Journals'!$C$5:$D$1531,2,0)</f>
        <v>0142-5242</v>
      </c>
      <c r="M545" s="4" t="s">
        <v>3287</v>
      </c>
    </row>
    <row r="546" spans="1:13" s="6" customFormat="1" ht="12" x14ac:dyDescent="0.25">
      <c r="A546" s="3">
        <f t="shared" si="8"/>
        <v>545</v>
      </c>
      <c r="B546" s="7" t="s">
        <v>6033</v>
      </c>
      <c r="C546" s="4" t="s">
        <v>6036</v>
      </c>
      <c r="D546" s="4" t="s">
        <v>1513</v>
      </c>
      <c r="E546" s="3">
        <v>2019</v>
      </c>
      <c r="F546" s="7" t="s">
        <v>509</v>
      </c>
      <c r="G546" s="3" t="s">
        <v>1556</v>
      </c>
      <c r="H546" s="5" t="s">
        <v>3288</v>
      </c>
      <c r="I546" s="4" t="s">
        <v>1692</v>
      </c>
      <c r="J546" s="4" t="s">
        <v>3289</v>
      </c>
      <c r="K546" s="3" t="s">
        <v>3290</v>
      </c>
      <c r="L546" s="3" t="str">
        <f>VLOOKUP(K546,'[1]Subscription Journals'!$C$5:$D$1531,2,0)</f>
        <v>1744-6961</v>
      </c>
      <c r="M546" s="4" t="s">
        <v>3291</v>
      </c>
    </row>
    <row r="547" spans="1:13" s="6" customFormat="1" ht="12" x14ac:dyDescent="0.25">
      <c r="A547" s="3">
        <f t="shared" si="8"/>
        <v>546</v>
      </c>
      <c r="B547" s="7" t="s">
        <v>6033</v>
      </c>
      <c r="C547" s="4" t="s">
        <v>1513</v>
      </c>
      <c r="D547" s="4" t="s">
        <v>1513</v>
      </c>
      <c r="E547" s="3">
        <v>2019</v>
      </c>
      <c r="F547" s="7" t="s">
        <v>1457</v>
      </c>
      <c r="G547" s="3" t="s">
        <v>1619</v>
      </c>
      <c r="H547" s="5" t="s">
        <v>3292</v>
      </c>
      <c r="I547" s="4" t="s">
        <v>1610</v>
      </c>
      <c r="J547" s="4" t="s">
        <v>3293</v>
      </c>
      <c r="K547" s="3" t="s">
        <v>3294</v>
      </c>
      <c r="L547" s="3" t="s">
        <v>1513</v>
      </c>
      <c r="M547" s="4" t="s">
        <v>3295</v>
      </c>
    </row>
    <row r="548" spans="1:13" s="6" customFormat="1" ht="12" x14ac:dyDescent="0.25">
      <c r="A548" s="3">
        <f t="shared" si="8"/>
        <v>547</v>
      </c>
      <c r="B548" s="7" t="s">
        <v>6033</v>
      </c>
      <c r="C548" s="4" t="s">
        <v>6036</v>
      </c>
      <c r="D548" s="4" t="s">
        <v>1513</v>
      </c>
      <c r="E548" s="3">
        <v>2019</v>
      </c>
      <c r="F548" s="7" t="s">
        <v>510</v>
      </c>
      <c r="G548" s="3" t="s">
        <v>1515</v>
      </c>
      <c r="H548" s="5" t="s">
        <v>3296</v>
      </c>
      <c r="I548" s="4" t="s">
        <v>1543</v>
      </c>
      <c r="J548" s="4" t="s">
        <v>3297</v>
      </c>
      <c r="K548" s="3" t="s">
        <v>3298</v>
      </c>
      <c r="L548" s="3" t="str">
        <f>VLOOKUP(K548,'[1]Subscription Journals'!$C$5:$D$1531,2,0)</f>
        <v>0017-467X</v>
      </c>
      <c r="M548" s="4" t="s">
        <v>3299</v>
      </c>
    </row>
    <row r="549" spans="1:13" s="6" customFormat="1" ht="12" x14ac:dyDescent="0.25">
      <c r="A549" s="3">
        <f t="shared" si="8"/>
        <v>548</v>
      </c>
      <c r="B549" s="7" t="s">
        <v>6033</v>
      </c>
      <c r="C549" s="4" t="s">
        <v>6036</v>
      </c>
      <c r="D549" s="4" t="s">
        <v>1513</v>
      </c>
      <c r="E549" s="3">
        <v>2019</v>
      </c>
      <c r="F549" s="7" t="s">
        <v>511</v>
      </c>
      <c r="G549" s="3" t="s">
        <v>1515</v>
      </c>
      <c r="H549" s="5" t="s">
        <v>3300</v>
      </c>
      <c r="I549" s="4" t="s">
        <v>1543</v>
      </c>
      <c r="J549" s="4" t="s">
        <v>3297</v>
      </c>
      <c r="K549" s="3" t="s">
        <v>3301</v>
      </c>
      <c r="L549" s="3" t="str">
        <f>VLOOKUP(K549,'[1]Subscription Journals'!$C$5:$D$1531,2,0)</f>
        <v>1069-3629</v>
      </c>
      <c r="M549" s="4" t="s">
        <v>3302</v>
      </c>
    </row>
    <row r="550" spans="1:13" s="6" customFormat="1" ht="12" x14ac:dyDescent="0.25">
      <c r="A550" s="3">
        <f t="shared" si="8"/>
        <v>549</v>
      </c>
      <c r="B550" s="7" t="s">
        <v>6033</v>
      </c>
      <c r="C550" s="4" t="s">
        <v>6036</v>
      </c>
      <c r="D550" s="4" t="s">
        <v>1513</v>
      </c>
      <c r="E550" s="3">
        <v>2019</v>
      </c>
      <c r="F550" s="7" t="s">
        <v>512</v>
      </c>
      <c r="G550" s="3" t="s">
        <v>1515</v>
      </c>
      <c r="H550" s="5" t="s">
        <v>3303</v>
      </c>
      <c r="I550" s="4" t="s">
        <v>1538</v>
      </c>
      <c r="J550" s="4" t="s">
        <v>3304</v>
      </c>
      <c r="K550" s="3" t="s">
        <v>3305</v>
      </c>
      <c r="L550" s="3" t="str">
        <f>VLOOKUP(K550,'[1]Subscription Journals'!$C$5:$D$1531,2,0)</f>
        <v>0017-4815</v>
      </c>
      <c r="M550" s="4" t="s">
        <v>3306</v>
      </c>
    </row>
    <row r="551" spans="1:13" s="6" customFormat="1" ht="12" x14ac:dyDescent="0.25">
      <c r="A551" s="8">
        <f t="shared" si="8"/>
        <v>550</v>
      </c>
      <c r="B551" s="10" t="s">
        <v>6033</v>
      </c>
      <c r="C551" s="9" t="s">
        <v>6036</v>
      </c>
      <c r="D551" s="9" t="s">
        <v>6037</v>
      </c>
      <c r="E551" s="8">
        <v>2019</v>
      </c>
      <c r="F551" s="10" t="s">
        <v>513</v>
      </c>
      <c r="G551" s="8" t="s">
        <v>1515</v>
      </c>
      <c r="H551" s="11" t="s">
        <v>3307</v>
      </c>
      <c r="I551" s="9" t="s">
        <v>1522</v>
      </c>
      <c r="J551" s="9" t="s">
        <v>1669</v>
      </c>
      <c r="K551" s="8" t="s">
        <v>3308</v>
      </c>
      <c r="L551" s="8" t="str">
        <f>VLOOKUP(K551,'[1]Subscription Journals'!$C$5:$D$1531,2,0)</f>
        <v>1351-8216</v>
      </c>
      <c r="M551" s="9" t="s">
        <v>3309</v>
      </c>
    </row>
    <row r="552" spans="1:13" s="6" customFormat="1" ht="12" x14ac:dyDescent="0.25">
      <c r="A552" s="3">
        <f t="shared" si="8"/>
        <v>551</v>
      </c>
      <c r="B552" s="7" t="s">
        <v>6033</v>
      </c>
      <c r="C552" s="4" t="s">
        <v>6036</v>
      </c>
      <c r="D552" s="4" t="s">
        <v>1513</v>
      </c>
      <c r="E552" s="3">
        <v>2019</v>
      </c>
      <c r="F552" s="7" t="s">
        <v>514</v>
      </c>
      <c r="G552" s="3" t="s">
        <v>1515</v>
      </c>
      <c r="H552" s="5" t="s">
        <v>3310</v>
      </c>
      <c r="I552" s="4" t="s">
        <v>1794</v>
      </c>
      <c r="J552" s="4" t="s">
        <v>2148</v>
      </c>
      <c r="K552" s="3" t="s">
        <v>3311</v>
      </c>
      <c r="L552" s="3" t="str">
        <f>VLOOKUP(K552,'[1]Subscription Journals'!$C$5:$D$1531,2,0)</f>
        <v>0093-0334</v>
      </c>
      <c r="M552" s="4" t="s">
        <v>3312</v>
      </c>
    </row>
    <row r="553" spans="1:13" s="6" customFormat="1" ht="22.8" x14ac:dyDescent="0.25">
      <c r="A553" s="8">
        <f t="shared" si="8"/>
        <v>552</v>
      </c>
      <c r="B553" s="10" t="s">
        <v>6033</v>
      </c>
      <c r="C553" s="9" t="s">
        <v>6036</v>
      </c>
      <c r="D553" s="9" t="s">
        <v>6037</v>
      </c>
      <c r="E553" s="8">
        <v>2019</v>
      </c>
      <c r="F553" s="10" t="s">
        <v>515</v>
      </c>
      <c r="G553" s="8" t="s">
        <v>1686</v>
      </c>
      <c r="H553" s="11" t="s">
        <v>3313</v>
      </c>
      <c r="I553" s="9" t="s">
        <v>1522</v>
      </c>
      <c r="J553" s="9" t="s">
        <v>1876</v>
      </c>
      <c r="K553" s="8" t="s">
        <v>3314</v>
      </c>
      <c r="L553" s="8" t="str">
        <f>VLOOKUP(K553,'[1]Subscription Journals'!$C$5:$D$1531,2,0)</f>
        <v>1043-3074</v>
      </c>
      <c r="M553" s="9" t="s">
        <v>3315</v>
      </c>
    </row>
    <row r="554" spans="1:13" s="6" customFormat="1" ht="12" x14ac:dyDescent="0.25">
      <c r="A554" s="8">
        <f t="shared" si="8"/>
        <v>553</v>
      </c>
      <c r="B554" s="10" t="s">
        <v>6033</v>
      </c>
      <c r="C554" s="9" t="s">
        <v>6036</v>
      </c>
      <c r="D554" s="9" t="s">
        <v>6037</v>
      </c>
      <c r="E554" s="8">
        <v>2019</v>
      </c>
      <c r="F554" s="10" t="s">
        <v>516</v>
      </c>
      <c r="G554" s="8" t="s">
        <v>1515</v>
      </c>
      <c r="H554" s="11" t="s">
        <v>3316</v>
      </c>
      <c r="I554" s="9" t="s">
        <v>1522</v>
      </c>
      <c r="J554" s="9" t="s">
        <v>1565</v>
      </c>
      <c r="K554" s="8" t="s">
        <v>3317</v>
      </c>
      <c r="L554" s="8" t="str">
        <f>VLOOKUP(K554,'[1]Subscription Journals'!$C$5:$D$1531,2,0)</f>
        <v>0017-8748</v>
      </c>
      <c r="M554" s="9" t="s">
        <v>3318</v>
      </c>
    </row>
    <row r="555" spans="1:13" s="6" customFormat="1" ht="12" x14ac:dyDescent="0.25">
      <c r="A555" s="8">
        <f t="shared" si="8"/>
        <v>554</v>
      </c>
      <c r="B555" s="10" t="s">
        <v>6033</v>
      </c>
      <c r="C555" s="9" t="s">
        <v>6036</v>
      </c>
      <c r="D555" s="9" t="s">
        <v>6037</v>
      </c>
      <c r="E555" s="8">
        <v>2019</v>
      </c>
      <c r="F555" s="10" t="s">
        <v>517</v>
      </c>
      <c r="G555" s="8" t="s">
        <v>1515</v>
      </c>
      <c r="H555" s="11" t="s">
        <v>3319</v>
      </c>
      <c r="I555" s="9" t="s">
        <v>1706</v>
      </c>
      <c r="J555" s="9" t="s">
        <v>2992</v>
      </c>
      <c r="K555" s="8" t="s">
        <v>3320</v>
      </c>
      <c r="L555" s="8" t="str">
        <f>VLOOKUP(K555,'[1]Subscription Journals'!$C$5:$D$1531,2,0)</f>
        <v>0966-0410</v>
      </c>
      <c r="M555" s="9" t="s">
        <v>3321</v>
      </c>
    </row>
    <row r="556" spans="1:13" s="6" customFormat="1" ht="12" x14ac:dyDescent="0.25">
      <c r="A556" s="8">
        <f t="shared" si="8"/>
        <v>555</v>
      </c>
      <c r="B556" s="10" t="s">
        <v>6033</v>
      </c>
      <c r="C556" s="9" t="s">
        <v>6036</v>
      </c>
      <c r="D556" s="9" t="s">
        <v>6037</v>
      </c>
      <c r="E556" s="8">
        <v>2019</v>
      </c>
      <c r="F556" s="10" t="s">
        <v>518</v>
      </c>
      <c r="G556" s="8" t="s">
        <v>1686</v>
      </c>
      <c r="H556" s="11" t="s">
        <v>3322</v>
      </c>
      <c r="I556" s="9" t="s">
        <v>1517</v>
      </c>
      <c r="J556" s="9" t="s">
        <v>3323</v>
      </c>
      <c r="K556" s="8" t="s">
        <v>3324</v>
      </c>
      <c r="L556" s="8" t="str">
        <f>VLOOKUP(K556,'[1]Subscription Journals'!$C$5:$D$1531,2,0)</f>
        <v>1057-9230</v>
      </c>
      <c r="M556" s="9" t="s">
        <v>3325</v>
      </c>
    </row>
    <row r="557" spans="1:13" s="6" customFormat="1" ht="12" x14ac:dyDescent="0.25">
      <c r="A557" s="8">
        <f t="shared" si="8"/>
        <v>556</v>
      </c>
      <c r="B557" s="10" t="s">
        <v>6033</v>
      </c>
      <c r="C557" s="9" t="s">
        <v>6036</v>
      </c>
      <c r="D557" s="9" t="s">
        <v>6037</v>
      </c>
      <c r="E557" s="8">
        <v>2019</v>
      </c>
      <c r="F557" s="10" t="s">
        <v>519</v>
      </c>
      <c r="G557" s="8" t="s">
        <v>1537</v>
      </c>
      <c r="H557" s="11" t="s">
        <v>3326</v>
      </c>
      <c r="I557" s="9" t="s">
        <v>1706</v>
      </c>
      <c r="J557" s="9" t="s">
        <v>2992</v>
      </c>
      <c r="K557" s="8" t="s">
        <v>3327</v>
      </c>
      <c r="L557" s="8" t="str">
        <f>VLOOKUP(K557,'[1]Subscription Journals'!$C$5:$D$1531,2,0)</f>
        <v>1471-1834</v>
      </c>
      <c r="M557" s="9" t="s">
        <v>3328</v>
      </c>
    </row>
    <row r="558" spans="1:13" s="6" customFormat="1" ht="12" x14ac:dyDescent="0.25">
      <c r="A558" s="3">
        <f t="shared" si="8"/>
        <v>557</v>
      </c>
      <c r="B558" s="7" t="s">
        <v>6033</v>
      </c>
      <c r="C558" s="4" t="s">
        <v>1513</v>
      </c>
      <c r="D558" s="4" t="s">
        <v>1513</v>
      </c>
      <c r="E558" s="3">
        <v>2019</v>
      </c>
      <c r="F558" s="7" t="s">
        <v>1458</v>
      </c>
      <c r="G558" s="3" t="s">
        <v>1515</v>
      </c>
      <c r="H558" s="5" t="s">
        <v>3329</v>
      </c>
      <c r="I558" s="4" t="s">
        <v>1706</v>
      </c>
      <c r="J558" s="4" t="s">
        <v>3330</v>
      </c>
      <c r="K558" s="3" t="s">
        <v>3331</v>
      </c>
      <c r="L558" s="3" t="str">
        <f>VLOOKUP(K558,'[1]Subscription Journals'!$C$5:$D$1531,2,0)</f>
        <v>1036-1073</v>
      </c>
      <c r="M558" s="4" t="s">
        <v>3332</v>
      </c>
    </row>
    <row r="559" spans="1:13" s="6" customFormat="1" ht="12" x14ac:dyDescent="0.25">
      <c r="A559" s="8">
        <f t="shared" si="8"/>
        <v>558</v>
      </c>
      <c r="B559" s="10" t="s">
        <v>6033</v>
      </c>
      <c r="C559" s="9" t="s">
        <v>6036</v>
      </c>
      <c r="D559" s="9" t="s">
        <v>6037</v>
      </c>
      <c r="E559" s="8">
        <v>2019</v>
      </c>
      <c r="F559" s="10" t="s">
        <v>520</v>
      </c>
      <c r="G559" s="8" t="s">
        <v>1529</v>
      </c>
      <c r="H559" s="11" t="s">
        <v>3333</v>
      </c>
      <c r="I559" s="9" t="s">
        <v>1706</v>
      </c>
      <c r="J559" s="9" t="s">
        <v>3334</v>
      </c>
      <c r="K559" s="8" t="s">
        <v>3335</v>
      </c>
      <c r="L559" s="8" t="str">
        <f>VLOOKUP(K559,'[1]Subscription Journals'!$C$5:$D$1531,2,0)</f>
        <v>0017-9124</v>
      </c>
      <c r="M559" s="9" t="s">
        <v>3336</v>
      </c>
    </row>
    <row r="560" spans="1:13" s="6" customFormat="1" ht="12" hidden="1" x14ac:dyDescent="0.25">
      <c r="A560" s="3">
        <f t="shared" si="8"/>
        <v>559</v>
      </c>
      <c r="B560" s="7" t="s">
        <v>6033</v>
      </c>
      <c r="C560" s="4" t="s">
        <v>6036</v>
      </c>
      <c r="D560" s="4" t="s">
        <v>1513</v>
      </c>
      <c r="E560" s="3">
        <v>2019</v>
      </c>
      <c r="F560" s="7" t="s">
        <v>521</v>
      </c>
      <c r="G560" s="3" t="s">
        <v>1686</v>
      </c>
      <c r="H560" s="5">
        <v>0</v>
      </c>
      <c r="I560" s="4" t="s">
        <v>1610</v>
      </c>
      <c r="J560" s="4" t="s">
        <v>3337</v>
      </c>
      <c r="K560" s="3" t="s">
        <v>3338</v>
      </c>
      <c r="L560" s="3" t="str">
        <f>VLOOKUP(K560,'[1]Subscription Journals'!$C$5:$D$1531,2,0)</f>
        <v>1099-2871</v>
      </c>
      <c r="M560" s="4" t="s">
        <v>3339</v>
      </c>
    </row>
    <row r="561" spans="1:13" s="6" customFormat="1" ht="12" x14ac:dyDescent="0.25">
      <c r="A561" s="8">
        <f t="shared" si="8"/>
        <v>560</v>
      </c>
      <c r="B561" s="10" t="s">
        <v>6033</v>
      </c>
      <c r="C561" s="9" t="s">
        <v>6036</v>
      </c>
      <c r="D561" s="9" t="s">
        <v>6037</v>
      </c>
      <c r="E561" s="8">
        <v>2019</v>
      </c>
      <c r="F561" s="10" t="s">
        <v>522</v>
      </c>
      <c r="G561" s="8" t="s">
        <v>1515</v>
      </c>
      <c r="H561" s="11" t="s">
        <v>3340</v>
      </c>
      <c r="I561" s="9" t="s">
        <v>1522</v>
      </c>
      <c r="J561" s="9" t="s">
        <v>1715</v>
      </c>
      <c r="K561" s="8" t="s">
        <v>3341</v>
      </c>
      <c r="L561" s="8" t="str">
        <f>VLOOKUP(K561,'[1]Subscription Journals'!$C$5:$D$1531,2,0)</f>
        <v>1083-4389</v>
      </c>
      <c r="M561" s="9" t="s">
        <v>3342</v>
      </c>
    </row>
    <row r="562" spans="1:13" s="6" customFormat="1" ht="12" x14ac:dyDescent="0.25">
      <c r="A562" s="3">
        <f t="shared" si="8"/>
        <v>561</v>
      </c>
      <c r="B562" s="7" t="s">
        <v>6033</v>
      </c>
      <c r="C562" s="4" t="s">
        <v>6036</v>
      </c>
      <c r="D562" s="4" t="s">
        <v>1513</v>
      </c>
      <c r="E562" s="3">
        <v>2019</v>
      </c>
      <c r="F562" s="7" t="s">
        <v>523</v>
      </c>
      <c r="G562" s="3" t="s">
        <v>1601</v>
      </c>
      <c r="H562" s="5" t="s">
        <v>3343</v>
      </c>
      <c r="I562" s="4" t="s">
        <v>1659</v>
      </c>
      <c r="J562" s="4" t="s">
        <v>1813</v>
      </c>
      <c r="K562" s="3" t="s">
        <v>3344</v>
      </c>
      <c r="L562" s="3" t="str">
        <f>VLOOKUP(K562,'[1]Subscription Journals'!$C$5:$D$1531,2,0)</f>
        <v>0018-019X</v>
      </c>
      <c r="M562" s="4" t="s">
        <v>3345</v>
      </c>
    </row>
    <row r="563" spans="1:13" s="6" customFormat="1" ht="12" x14ac:dyDescent="0.25">
      <c r="A563" s="8">
        <f t="shared" si="8"/>
        <v>562</v>
      </c>
      <c r="B563" s="10" t="s">
        <v>6033</v>
      </c>
      <c r="C563" s="9" t="s">
        <v>6036</v>
      </c>
      <c r="D563" s="9" t="s">
        <v>6037</v>
      </c>
      <c r="E563" s="8">
        <v>2019</v>
      </c>
      <c r="F563" s="10" t="s">
        <v>524</v>
      </c>
      <c r="G563" s="8" t="s">
        <v>1686</v>
      </c>
      <c r="H563" s="11" t="s">
        <v>3346</v>
      </c>
      <c r="I563" s="9" t="s">
        <v>1522</v>
      </c>
      <c r="J563" s="9" t="s">
        <v>1669</v>
      </c>
      <c r="K563" s="8" t="s">
        <v>3347</v>
      </c>
      <c r="L563" s="8" t="str">
        <f>VLOOKUP(K563,'[1]Subscription Journals'!$C$5:$D$1531,2,0)</f>
        <v>0278-0232</v>
      </c>
      <c r="M563" s="9" t="s">
        <v>3348</v>
      </c>
    </row>
    <row r="564" spans="1:13" s="6" customFormat="1" ht="12" x14ac:dyDescent="0.25">
      <c r="A564" s="8">
        <f t="shared" si="8"/>
        <v>563</v>
      </c>
      <c r="B564" s="10" t="s">
        <v>6033</v>
      </c>
      <c r="C564" s="9" t="s">
        <v>6036</v>
      </c>
      <c r="D564" s="9" t="s">
        <v>6037</v>
      </c>
      <c r="E564" s="8">
        <v>2019</v>
      </c>
      <c r="F564" s="10" t="s">
        <v>525</v>
      </c>
      <c r="G564" s="8" t="s">
        <v>1770</v>
      </c>
      <c r="H564" s="11" t="s">
        <v>2729</v>
      </c>
      <c r="I564" s="9" t="s">
        <v>1522</v>
      </c>
      <c r="J564" s="9" t="s">
        <v>3349</v>
      </c>
      <c r="K564" s="8" t="s">
        <v>3350</v>
      </c>
      <c r="L564" s="8" t="str">
        <f>VLOOKUP(K564,'[1]Subscription Journals'!$C$5:$D$1531,2,0)</f>
        <v>1492-7535</v>
      </c>
      <c r="M564" s="9" t="s">
        <v>3351</v>
      </c>
    </row>
    <row r="565" spans="1:13" s="6" customFormat="1" ht="12" x14ac:dyDescent="0.25">
      <c r="A565" s="8">
        <f t="shared" si="8"/>
        <v>564</v>
      </c>
      <c r="B565" s="10" t="s">
        <v>6033</v>
      </c>
      <c r="C565" s="9" t="s">
        <v>6036</v>
      </c>
      <c r="D565" s="9" t="s">
        <v>6037</v>
      </c>
      <c r="E565" s="8">
        <v>2019</v>
      </c>
      <c r="F565" s="10" t="s">
        <v>526</v>
      </c>
      <c r="G565" s="8" t="s">
        <v>1686</v>
      </c>
      <c r="H565" s="11" t="s">
        <v>3352</v>
      </c>
      <c r="I565" s="9" t="s">
        <v>1522</v>
      </c>
      <c r="J565" s="9" t="s">
        <v>3353</v>
      </c>
      <c r="K565" s="8" t="s">
        <v>3354</v>
      </c>
      <c r="L565" s="8" t="str">
        <f>VLOOKUP(K565,'[1]Subscription Journals'!$C$5:$D$1531,2,0)</f>
        <v>0270-9139</v>
      </c>
      <c r="M565" s="9" t="s">
        <v>3355</v>
      </c>
    </row>
    <row r="566" spans="1:13" s="6" customFormat="1" ht="12" x14ac:dyDescent="0.25">
      <c r="A566" s="8">
        <f t="shared" si="8"/>
        <v>565</v>
      </c>
      <c r="B566" s="10" t="s">
        <v>6033</v>
      </c>
      <c r="C566" s="9" t="s">
        <v>6036</v>
      </c>
      <c r="D566" s="9" t="s">
        <v>6037</v>
      </c>
      <c r="E566" s="8">
        <v>2019</v>
      </c>
      <c r="F566" s="10" t="s">
        <v>527</v>
      </c>
      <c r="G566" s="8" t="s">
        <v>1925</v>
      </c>
      <c r="H566" s="11" t="s">
        <v>2356</v>
      </c>
      <c r="I566" s="9" t="s">
        <v>1522</v>
      </c>
      <c r="J566" s="9" t="s">
        <v>3353</v>
      </c>
      <c r="K566" s="8" t="s">
        <v>3356</v>
      </c>
      <c r="L566" s="8" t="str">
        <f>VLOOKUP(K566,'[1]Subscription Journals'!$C$5:$D$1531,2,0)</f>
        <v>1386-6346</v>
      </c>
      <c r="M566" s="9" t="s">
        <v>3357</v>
      </c>
    </row>
    <row r="567" spans="1:13" s="6" customFormat="1" ht="12" hidden="1" x14ac:dyDescent="0.25">
      <c r="A567" s="3">
        <f t="shared" si="8"/>
        <v>566</v>
      </c>
      <c r="B567" s="7" t="s">
        <v>6033</v>
      </c>
      <c r="C567" s="4" t="s">
        <v>1513</v>
      </c>
      <c r="D567" s="4" t="s">
        <v>1513</v>
      </c>
      <c r="E567" s="3">
        <v>2019</v>
      </c>
      <c r="F567" s="7" t="s">
        <v>1459</v>
      </c>
      <c r="G567" s="3" t="s">
        <v>1605</v>
      </c>
      <c r="H567" s="5">
        <v>0</v>
      </c>
      <c r="I567" s="4" t="s">
        <v>2036</v>
      </c>
      <c r="J567" s="4" t="s">
        <v>2037</v>
      </c>
      <c r="K567" s="3" t="s">
        <v>3358</v>
      </c>
      <c r="L567" s="3" t="s">
        <v>1513</v>
      </c>
      <c r="M567" s="4" t="s">
        <v>3359</v>
      </c>
    </row>
    <row r="568" spans="1:13" s="6" customFormat="1" ht="12" hidden="1" x14ac:dyDescent="0.25">
      <c r="A568" s="3">
        <f t="shared" si="8"/>
        <v>567</v>
      </c>
      <c r="B568" s="7" t="s">
        <v>6033</v>
      </c>
      <c r="C568" s="4" t="s">
        <v>6036</v>
      </c>
      <c r="D568" s="4" t="s">
        <v>1513</v>
      </c>
      <c r="E568" s="3">
        <v>2019</v>
      </c>
      <c r="F568" s="7" t="s">
        <v>528</v>
      </c>
      <c r="G568" s="3" t="s">
        <v>1515</v>
      </c>
      <c r="H568" s="5">
        <v>0</v>
      </c>
      <c r="I568" s="4" t="s">
        <v>1538</v>
      </c>
      <c r="J568" s="4" t="s">
        <v>2327</v>
      </c>
      <c r="K568" s="3" t="s">
        <v>3360</v>
      </c>
      <c r="L568" s="3" t="str">
        <f>VLOOKUP(K568,'[1]Subscription Journals'!$C$5:$D$1531,2,0)</f>
        <v>0748-4364</v>
      </c>
      <c r="M568" s="4" t="s">
        <v>3361</v>
      </c>
    </row>
    <row r="569" spans="1:13" s="6" customFormat="1" ht="12" hidden="1" x14ac:dyDescent="0.25">
      <c r="A569" s="3">
        <f t="shared" si="8"/>
        <v>568</v>
      </c>
      <c r="B569" s="7" t="s">
        <v>6033</v>
      </c>
      <c r="C569" s="4" t="s">
        <v>6036</v>
      </c>
      <c r="D569" s="4" t="s">
        <v>1513</v>
      </c>
      <c r="E569" s="3">
        <v>2019</v>
      </c>
      <c r="F569" s="7" t="s">
        <v>529</v>
      </c>
      <c r="G569" s="3" t="s">
        <v>1515</v>
      </c>
      <c r="H569" s="5">
        <v>0</v>
      </c>
      <c r="I569" s="4" t="s">
        <v>1538</v>
      </c>
      <c r="J569" s="4" t="s">
        <v>2327</v>
      </c>
      <c r="K569" s="3" t="s">
        <v>3362</v>
      </c>
      <c r="L569" s="3" t="str">
        <f>VLOOKUP(K569,'[1]Subscription Journals'!$C$5:$D$1531,2,0)</f>
        <v>0951-5224</v>
      </c>
      <c r="M569" s="4" t="s">
        <v>3363</v>
      </c>
    </row>
    <row r="570" spans="1:13" s="6" customFormat="1" ht="12" x14ac:dyDescent="0.25">
      <c r="A570" s="3">
        <f t="shared" si="8"/>
        <v>569</v>
      </c>
      <c r="B570" s="7" t="s">
        <v>6033</v>
      </c>
      <c r="C570" s="4" t="s">
        <v>6036</v>
      </c>
      <c r="D570" s="4" t="s">
        <v>1513</v>
      </c>
      <c r="E570" s="3">
        <v>2019</v>
      </c>
      <c r="F570" s="7" t="s">
        <v>530</v>
      </c>
      <c r="G570" s="3" t="s">
        <v>1686</v>
      </c>
      <c r="H570" s="5" t="s">
        <v>3364</v>
      </c>
      <c r="I570" s="4" t="s">
        <v>1589</v>
      </c>
      <c r="J570" s="4" t="s">
        <v>1598</v>
      </c>
      <c r="K570" s="3" t="s">
        <v>3365</v>
      </c>
      <c r="L570" s="3" t="str">
        <f>VLOOKUP(K570,'[1]Subscription Journals'!$C$5:$D$1531,2,0)</f>
        <v>1050-9631</v>
      </c>
      <c r="M570" s="4" t="s">
        <v>3366</v>
      </c>
    </row>
    <row r="571" spans="1:13" s="6" customFormat="1" ht="12" x14ac:dyDescent="0.25">
      <c r="A571" s="8">
        <f t="shared" si="8"/>
        <v>570</v>
      </c>
      <c r="B571" s="10" t="s">
        <v>6033</v>
      </c>
      <c r="C571" s="9" t="s">
        <v>6036</v>
      </c>
      <c r="D571" s="9" t="s">
        <v>6037</v>
      </c>
      <c r="E571" s="8">
        <v>2019</v>
      </c>
      <c r="F571" s="10" t="s">
        <v>531</v>
      </c>
      <c r="G571" s="8" t="s">
        <v>1515</v>
      </c>
      <c r="H571" s="11" t="s">
        <v>3367</v>
      </c>
      <c r="I571" s="9" t="s">
        <v>1522</v>
      </c>
      <c r="J571" s="9" t="s">
        <v>2229</v>
      </c>
      <c r="K571" s="8" t="s">
        <v>3368</v>
      </c>
      <c r="L571" s="8" t="str">
        <f>VLOOKUP(K571,'[1]Subscription Journals'!$C$5:$D$1531,2,0)</f>
        <v>0309-0167</v>
      </c>
      <c r="M571" s="9" t="s">
        <v>3369</v>
      </c>
    </row>
    <row r="572" spans="1:13" s="6" customFormat="1" ht="12" hidden="1" x14ac:dyDescent="0.25">
      <c r="A572" s="3">
        <f t="shared" si="8"/>
        <v>571</v>
      </c>
      <c r="B572" s="7" t="s">
        <v>6033</v>
      </c>
      <c r="C572" s="4" t="s">
        <v>6036</v>
      </c>
      <c r="D572" s="4" t="s">
        <v>1513</v>
      </c>
      <c r="E572" s="3">
        <v>2019</v>
      </c>
      <c r="F572" s="7" t="s">
        <v>532</v>
      </c>
      <c r="G572" s="3" t="s">
        <v>1515</v>
      </c>
      <c r="H572" s="5">
        <v>0</v>
      </c>
      <c r="I572" s="4" t="s">
        <v>1794</v>
      </c>
      <c r="J572" s="4" t="s">
        <v>3370</v>
      </c>
      <c r="K572" s="3" t="s">
        <v>3371</v>
      </c>
      <c r="L572" s="3" t="str">
        <f>VLOOKUP(K572,'[1]Subscription Journals'!$C$5:$D$1531,2,0)</f>
        <v>0950-3471</v>
      </c>
      <c r="M572" s="4" t="s">
        <v>3372</v>
      </c>
    </row>
    <row r="573" spans="1:13" s="6" customFormat="1" ht="12" hidden="1" x14ac:dyDescent="0.25">
      <c r="A573" s="3">
        <f t="shared" si="8"/>
        <v>572</v>
      </c>
      <c r="B573" s="7" t="s">
        <v>6033</v>
      </c>
      <c r="C573" s="4" t="s">
        <v>6036</v>
      </c>
      <c r="D573" s="4" t="s">
        <v>1513</v>
      </c>
      <c r="E573" s="3">
        <v>2019</v>
      </c>
      <c r="F573" s="7" t="s">
        <v>533</v>
      </c>
      <c r="G573" s="3" t="s">
        <v>1515</v>
      </c>
      <c r="H573" s="5">
        <v>0</v>
      </c>
      <c r="I573" s="4" t="s">
        <v>1794</v>
      </c>
      <c r="J573" s="4" t="s">
        <v>3370</v>
      </c>
      <c r="K573" s="3" t="s">
        <v>3373</v>
      </c>
      <c r="L573" s="3" t="str">
        <f>VLOOKUP(K573,'[1]Subscription Journals'!$C$5:$D$1531,2,0)</f>
        <v>0018-2648</v>
      </c>
      <c r="M573" s="4" t="s">
        <v>3374</v>
      </c>
    </row>
    <row r="574" spans="1:13" s="6" customFormat="1" ht="12" x14ac:dyDescent="0.25">
      <c r="A574" s="3">
        <f t="shared" si="8"/>
        <v>573</v>
      </c>
      <c r="B574" s="7" t="s">
        <v>6033</v>
      </c>
      <c r="C574" s="4" t="s">
        <v>6036</v>
      </c>
      <c r="D574" s="4" t="s">
        <v>1513</v>
      </c>
      <c r="E574" s="3">
        <v>2019</v>
      </c>
      <c r="F574" s="7" t="s">
        <v>534</v>
      </c>
      <c r="G574" s="3" t="s">
        <v>1515</v>
      </c>
      <c r="H574" s="5" t="s">
        <v>2732</v>
      </c>
      <c r="I574" s="4" t="s">
        <v>1794</v>
      </c>
      <c r="J574" s="4" t="s">
        <v>3370</v>
      </c>
      <c r="K574" s="3" t="s">
        <v>3375</v>
      </c>
      <c r="L574" s="3" t="str">
        <f>VLOOKUP(K574,'[1]Subscription Journals'!$C$5:$D$1531,2,0)</f>
        <v>0018-2656</v>
      </c>
      <c r="M574" s="4" t="s">
        <v>3376</v>
      </c>
    </row>
    <row r="575" spans="1:13" s="6" customFormat="1" ht="12" hidden="1" x14ac:dyDescent="0.25">
      <c r="A575" s="3">
        <f t="shared" si="8"/>
        <v>574</v>
      </c>
      <c r="B575" s="7" t="s">
        <v>6033</v>
      </c>
      <c r="C575" s="4" t="s">
        <v>6036</v>
      </c>
      <c r="D575" s="4" t="s">
        <v>1513</v>
      </c>
      <c r="E575" s="3">
        <v>2019</v>
      </c>
      <c r="F575" s="7" t="s">
        <v>535</v>
      </c>
      <c r="G575" s="3" t="s">
        <v>1770</v>
      </c>
      <c r="H575" s="5">
        <v>0</v>
      </c>
      <c r="I575" s="4" t="s">
        <v>1794</v>
      </c>
      <c r="J575" s="4" t="s">
        <v>3370</v>
      </c>
      <c r="K575" s="3" t="s">
        <v>3377</v>
      </c>
      <c r="L575" s="3" t="s">
        <v>1513</v>
      </c>
      <c r="M575" s="4" t="s">
        <v>3378</v>
      </c>
    </row>
    <row r="576" spans="1:13" s="6" customFormat="1" ht="12" x14ac:dyDescent="0.25">
      <c r="A576" s="8">
        <f t="shared" si="8"/>
        <v>575</v>
      </c>
      <c r="B576" s="10" t="s">
        <v>6033</v>
      </c>
      <c r="C576" s="9" t="s">
        <v>6036</v>
      </c>
      <c r="D576" s="9" t="s">
        <v>6037</v>
      </c>
      <c r="E576" s="8">
        <v>2019</v>
      </c>
      <c r="F576" s="10" t="s">
        <v>536</v>
      </c>
      <c r="G576" s="8" t="s">
        <v>1601</v>
      </c>
      <c r="H576" s="11" t="s">
        <v>3379</v>
      </c>
      <c r="I576" s="9" t="s">
        <v>1589</v>
      </c>
      <c r="J576" s="9" t="s">
        <v>3380</v>
      </c>
      <c r="K576" s="8" t="s">
        <v>3381</v>
      </c>
      <c r="L576" s="8" t="str">
        <f>VLOOKUP(K576,'[1]Subscription Journals'!$C$5:$D$1531,2,0)</f>
        <v>1464-2662</v>
      </c>
      <c r="M576" s="9" t="s">
        <v>3382</v>
      </c>
    </row>
    <row r="577" spans="1:13" s="6" customFormat="1" ht="12" x14ac:dyDescent="0.25">
      <c r="A577" s="8">
        <f t="shared" si="8"/>
        <v>576</v>
      </c>
      <c r="B577" s="10" t="s">
        <v>6033</v>
      </c>
      <c r="C577" s="9" t="s">
        <v>6036</v>
      </c>
      <c r="D577" s="9" t="s">
        <v>6037</v>
      </c>
      <c r="E577" s="8">
        <v>2019</v>
      </c>
      <c r="F577" s="10" t="s">
        <v>537</v>
      </c>
      <c r="G577" s="8" t="s">
        <v>1515</v>
      </c>
      <c r="H577" s="11" t="s">
        <v>3383</v>
      </c>
      <c r="I577" s="9" t="s">
        <v>1589</v>
      </c>
      <c r="J577" s="9" t="s">
        <v>3384</v>
      </c>
      <c r="K577" s="8" t="s">
        <v>3385</v>
      </c>
      <c r="L577" s="8" t="str">
        <f>VLOOKUP(K577,'[1]Subscription Journals'!$C$5:$D$1531,2,0)</f>
        <v>2059-2302</v>
      </c>
      <c r="M577" s="9" t="s">
        <v>3386</v>
      </c>
    </row>
    <row r="578" spans="1:13" s="6" customFormat="1" ht="12" hidden="1" x14ac:dyDescent="0.25">
      <c r="A578" s="3">
        <f t="shared" si="8"/>
        <v>577</v>
      </c>
      <c r="B578" s="7" t="s">
        <v>6033</v>
      </c>
      <c r="C578" s="4" t="s">
        <v>6036</v>
      </c>
      <c r="D578" s="4" t="s">
        <v>1513</v>
      </c>
      <c r="E578" s="3">
        <v>2019</v>
      </c>
      <c r="F578" s="7" t="s">
        <v>538</v>
      </c>
      <c r="G578" s="3">
        <v>2019</v>
      </c>
      <c r="H578" s="5">
        <v>0</v>
      </c>
      <c r="I578" s="4" t="s">
        <v>1514</v>
      </c>
      <c r="J578" s="4" t="s">
        <v>1514</v>
      </c>
      <c r="K578" s="3" t="s">
        <v>3387</v>
      </c>
      <c r="L578" s="3" t="s">
        <v>1513</v>
      </c>
      <c r="M578" s="4" t="s">
        <v>6047</v>
      </c>
    </row>
    <row r="579" spans="1:13" s="6" customFormat="1" ht="12" x14ac:dyDescent="0.25">
      <c r="A579" s="3">
        <f t="shared" ref="A579:A642" si="9">+A578+1</f>
        <v>578</v>
      </c>
      <c r="B579" s="7" t="s">
        <v>6033</v>
      </c>
      <c r="C579" s="4" t="s">
        <v>6036</v>
      </c>
      <c r="D579" s="4" t="s">
        <v>1513</v>
      </c>
      <c r="E579" s="3">
        <v>2019</v>
      </c>
      <c r="F579" s="7" t="s">
        <v>539</v>
      </c>
      <c r="G579" s="3" t="s">
        <v>1686</v>
      </c>
      <c r="H579" s="5" t="s">
        <v>3388</v>
      </c>
      <c r="I579" s="4" t="s">
        <v>1589</v>
      </c>
      <c r="J579" s="4" t="s">
        <v>1598</v>
      </c>
      <c r="K579" s="3" t="s">
        <v>3389</v>
      </c>
      <c r="L579" s="3" t="str">
        <f>VLOOKUP(K579,'[1]Subscription Journals'!$C$5:$D$1531,2,0)</f>
        <v>1065-9471</v>
      </c>
      <c r="M579" s="4" t="s">
        <v>3390</v>
      </c>
    </row>
    <row r="580" spans="1:13" s="6" customFormat="1" ht="12" x14ac:dyDescent="0.25">
      <c r="A580" s="3">
        <f t="shared" si="9"/>
        <v>579</v>
      </c>
      <c r="B580" s="7" t="s">
        <v>6033</v>
      </c>
      <c r="C580" s="4" t="s">
        <v>6036</v>
      </c>
      <c r="D580" s="4" t="s">
        <v>1513</v>
      </c>
      <c r="E580" s="3">
        <v>2019</v>
      </c>
      <c r="F580" s="7" t="s">
        <v>540</v>
      </c>
      <c r="G580" s="3" t="s">
        <v>1686</v>
      </c>
      <c r="H580" s="5" t="s">
        <v>3391</v>
      </c>
      <c r="I580" s="4" t="s">
        <v>1610</v>
      </c>
      <c r="J580" s="4" t="s">
        <v>3337</v>
      </c>
      <c r="K580" s="3" t="s">
        <v>3392</v>
      </c>
      <c r="L580" s="3" t="str">
        <f>VLOOKUP(K580,'[1]Subscription Journals'!$C$5:$D$1531,2,0)</f>
        <v>1090-8471</v>
      </c>
      <c r="M580" s="4" t="s">
        <v>3393</v>
      </c>
    </row>
    <row r="581" spans="1:13" s="6" customFormat="1" ht="12" x14ac:dyDescent="0.25">
      <c r="A581" s="3">
        <f t="shared" si="9"/>
        <v>580</v>
      </c>
      <c r="B581" s="7" t="s">
        <v>6033</v>
      </c>
      <c r="C581" s="4" t="s">
        <v>6036</v>
      </c>
      <c r="D581" s="4" t="s">
        <v>1513</v>
      </c>
      <c r="E581" s="3">
        <v>2019</v>
      </c>
      <c r="F581" s="7" t="s">
        <v>541</v>
      </c>
      <c r="G581" s="3" t="s">
        <v>1686</v>
      </c>
      <c r="H581" s="5" t="s">
        <v>3394</v>
      </c>
      <c r="I581" s="4" t="s">
        <v>1589</v>
      </c>
      <c r="J581" s="4" t="s">
        <v>1840</v>
      </c>
      <c r="K581" s="3" t="s">
        <v>3395</v>
      </c>
      <c r="L581" s="3" t="str">
        <f>VLOOKUP(K581,'[1]Subscription Journals'!$C$5:$D$1531,2,0)</f>
        <v>1059-7794</v>
      </c>
      <c r="M581" s="4" t="s">
        <v>3396</v>
      </c>
    </row>
    <row r="582" spans="1:13" s="6" customFormat="1" ht="12" x14ac:dyDescent="0.25">
      <c r="A582" s="8">
        <f t="shared" si="9"/>
        <v>581</v>
      </c>
      <c r="B582" s="10" t="s">
        <v>6033</v>
      </c>
      <c r="C582" s="9" t="s">
        <v>6036</v>
      </c>
      <c r="D582" s="9" t="s">
        <v>6037</v>
      </c>
      <c r="E582" s="8">
        <v>2019</v>
      </c>
      <c r="F582" s="10" t="s">
        <v>542</v>
      </c>
      <c r="G582" s="8" t="s">
        <v>1686</v>
      </c>
      <c r="H582" s="11" t="s">
        <v>3397</v>
      </c>
      <c r="I582" s="9" t="s">
        <v>1522</v>
      </c>
      <c r="J582" s="9" t="s">
        <v>1585</v>
      </c>
      <c r="K582" s="8" t="s">
        <v>3398</v>
      </c>
      <c r="L582" s="8" t="str">
        <f>VLOOKUP(K582,'[1]Subscription Journals'!$C$5:$D$1531,2,0)</f>
        <v>0885-6222</v>
      </c>
      <c r="M582" s="9" t="s">
        <v>3399</v>
      </c>
    </row>
    <row r="583" spans="1:13" s="6" customFormat="1" ht="12" x14ac:dyDescent="0.25">
      <c r="A583" s="3">
        <f t="shared" si="9"/>
        <v>582</v>
      </c>
      <c r="B583" s="7" t="s">
        <v>6033</v>
      </c>
      <c r="C583" s="4" t="s">
        <v>6036</v>
      </c>
      <c r="D583" s="4" t="s">
        <v>1513</v>
      </c>
      <c r="E583" s="3">
        <v>2019</v>
      </c>
      <c r="F583" s="7" t="s">
        <v>543</v>
      </c>
      <c r="G583" s="3" t="s">
        <v>1537</v>
      </c>
      <c r="H583" s="5" t="s">
        <v>3400</v>
      </c>
      <c r="I583" s="4" t="s">
        <v>1517</v>
      </c>
      <c r="J583" s="4" t="s">
        <v>3401</v>
      </c>
      <c r="K583" s="3" t="s">
        <v>3402</v>
      </c>
      <c r="L583" s="3" t="str">
        <f>VLOOKUP(K583,'[1]Subscription Journals'!$C$5:$D$1531,2,0)</f>
        <v>1044-8004</v>
      </c>
      <c r="M583" s="4" t="s">
        <v>3403</v>
      </c>
    </row>
    <row r="584" spans="1:13" s="6" customFormat="1" ht="12" x14ac:dyDescent="0.25">
      <c r="A584" s="3">
        <f t="shared" si="9"/>
        <v>583</v>
      </c>
      <c r="B584" s="7" t="s">
        <v>6033</v>
      </c>
      <c r="C584" s="4" t="s">
        <v>6036</v>
      </c>
      <c r="D584" s="4" t="s">
        <v>1513</v>
      </c>
      <c r="E584" s="3">
        <v>2019</v>
      </c>
      <c r="F584" s="7" t="s">
        <v>544</v>
      </c>
      <c r="G584" s="3" t="s">
        <v>1686</v>
      </c>
      <c r="H584" s="5" t="s">
        <v>3404</v>
      </c>
      <c r="I584" s="4" t="s">
        <v>1517</v>
      </c>
      <c r="J584" s="4" t="s">
        <v>3405</v>
      </c>
      <c r="K584" s="3" t="s">
        <v>3406</v>
      </c>
      <c r="L584" s="3" t="str">
        <f>VLOOKUP(K584,'[1]Subscription Journals'!$C$5:$D$1531,2,0)</f>
        <v>0090-4848</v>
      </c>
      <c r="M584" s="4" t="s">
        <v>3407</v>
      </c>
    </row>
    <row r="585" spans="1:13" s="6" customFormat="1" ht="12" x14ac:dyDescent="0.25">
      <c r="A585" s="3">
        <f t="shared" si="9"/>
        <v>584</v>
      </c>
      <c r="B585" s="7" t="s">
        <v>6033</v>
      </c>
      <c r="C585" s="4" t="s">
        <v>6036</v>
      </c>
      <c r="D585" s="4" t="s">
        <v>1513</v>
      </c>
      <c r="E585" s="3">
        <v>2019</v>
      </c>
      <c r="F585" s="7" t="s">
        <v>545</v>
      </c>
      <c r="G585" s="3" t="s">
        <v>1515</v>
      </c>
      <c r="H585" s="5" t="s">
        <v>3408</v>
      </c>
      <c r="I585" s="4" t="s">
        <v>1517</v>
      </c>
      <c r="J585" s="4" t="s">
        <v>3405</v>
      </c>
      <c r="K585" s="3" t="s">
        <v>3409</v>
      </c>
      <c r="L585" s="3" t="str">
        <f>VLOOKUP(K585,'[1]Subscription Journals'!$C$5:$D$1531,2,0)</f>
        <v>0954-5395</v>
      </c>
      <c r="M585" s="4" t="s">
        <v>3410</v>
      </c>
    </row>
    <row r="586" spans="1:13" s="6" customFormat="1" ht="12" x14ac:dyDescent="0.25">
      <c r="A586" s="3">
        <f t="shared" si="9"/>
        <v>585</v>
      </c>
      <c r="B586" s="7" t="s">
        <v>6033</v>
      </c>
      <c r="C586" s="4" t="s">
        <v>6036</v>
      </c>
      <c r="D586" s="4" t="s">
        <v>1513</v>
      </c>
      <c r="E586" s="3">
        <v>2019</v>
      </c>
      <c r="F586" s="7" t="s">
        <v>546</v>
      </c>
      <c r="G586" s="3" t="s">
        <v>1686</v>
      </c>
      <c r="H586" s="5" t="s">
        <v>3411</v>
      </c>
      <c r="I586" s="4" t="s">
        <v>1543</v>
      </c>
      <c r="J586" s="4" t="s">
        <v>2821</v>
      </c>
      <c r="K586" s="3" t="s">
        <v>3412</v>
      </c>
      <c r="L586" s="3" t="str">
        <f>VLOOKUP(K586,'[1]Subscription Journals'!$C$5:$D$1531,2,0)</f>
        <v>0885-6087</v>
      </c>
      <c r="M586" s="4" t="s">
        <v>3413</v>
      </c>
    </row>
    <row r="587" spans="1:13" s="6" customFormat="1" ht="12" x14ac:dyDescent="0.25">
      <c r="A587" s="3">
        <f t="shared" si="9"/>
        <v>586</v>
      </c>
      <c r="B587" s="7" t="s">
        <v>6033</v>
      </c>
      <c r="C587" s="4" t="s">
        <v>6036</v>
      </c>
      <c r="D587" s="4" t="s">
        <v>1513</v>
      </c>
      <c r="E587" s="3">
        <v>2019</v>
      </c>
      <c r="F587" s="7" t="s">
        <v>547</v>
      </c>
      <c r="G587" s="3" t="s">
        <v>1515</v>
      </c>
      <c r="H587" s="5" t="s">
        <v>3414</v>
      </c>
      <c r="I587" s="4" t="s">
        <v>1794</v>
      </c>
      <c r="J587" s="4" t="s">
        <v>3415</v>
      </c>
      <c r="K587" s="3" t="s">
        <v>3416</v>
      </c>
      <c r="L587" s="3" t="str">
        <f>VLOOKUP(K587,'[1]Subscription Journals'!$C$5:$D$1531,2,0)</f>
        <v>0887-5367</v>
      </c>
      <c r="M587" s="4" t="s">
        <v>3417</v>
      </c>
    </row>
    <row r="588" spans="1:13" s="6" customFormat="1" ht="12" x14ac:dyDescent="0.25">
      <c r="A588" s="3">
        <f t="shared" si="9"/>
        <v>587</v>
      </c>
      <c r="B588" s="7" t="s">
        <v>6033</v>
      </c>
      <c r="C588" s="4" t="s">
        <v>6036</v>
      </c>
      <c r="D588" s="4" t="s">
        <v>1513</v>
      </c>
      <c r="E588" s="3">
        <v>2019</v>
      </c>
      <c r="F588" s="7" t="s">
        <v>548</v>
      </c>
      <c r="G588" s="3" t="s">
        <v>1515</v>
      </c>
      <c r="H588" s="5" t="s">
        <v>3418</v>
      </c>
      <c r="I588" s="4" t="s">
        <v>1589</v>
      </c>
      <c r="J588" s="4" t="s">
        <v>3419</v>
      </c>
      <c r="K588" s="3" t="s">
        <v>3420</v>
      </c>
      <c r="L588" s="3" t="str">
        <f>VLOOKUP(K588,'[1]Subscription Journals'!$C$5:$D$1531,2,0)</f>
        <v>0019-1019</v>
      </c>
      <c r="M588" s="4" t="s">
        <v>3421</v>
      </c>
    </row>
    <row r="589" spans="1:13" s="6" customFormat="1" ht="12" x14ac:dyDescent="0.25">
      <c r="A589" s="3">
        <f t="shared" si="9"/>
        <v>588</v>
      </c>
      <c r="B589" s="7" t="s">
        <v>6033</v>
      </c>
      <c r="C589" s="4" t="s">
        <v>6036</v>
      </c>
      <c r="D589" s="4" t="s">
        <v>1513</v>
      </c>
      <c r="E589" s="3">
        <v>2019</v>
      </c>
      <c r="F589" s="7" t="s">
        <v>549</v>
      </c>
      <c r="G589" s="3" t="s">
        <v>1975</v>
      </c>
      <c r="H589" s="5" t="s">
        <v>3422</v>
      </c>
      <c r="I589" s="4" t="s">
        <v>1610</v>
      </c>
      <c r="J589" s="4" t="s">
        <v>3088</v>
      </c>
      <c r="K589" s="3" t="s">
        <v>3423</v>
      </c>
      <c r="L589" s="3" t="str">
        <f>VLOOKUP(K589,'[1]Subscription Journals'!$C$5:$D$1531,2,0)</f>
        <v>1931-4973</v>
      </c>
      <c r="M589" s="4" t="s">
        <v>3424</v>
      </c>
    </row>
    <row r="590" spans="1:13" s="6" customFormat="1" ht="12" x14ac:dyDescent="0.25">
      <c r="A590" s="8">
        <f t="shared" si="9"/>
        <v>589</v>
      </c>
      <c r="B590" s="10" t="s">
        <v>6033</v>
      </c>
      <c r="C590" s="9" t="s">
        <v>6036</v>
      </c>
      <c r="D590" s="9" t="s">
        <v>6037</v>
      </c>
      <c r="E590" s="8">
        <v>2019</v>
      </c>
      <c r="F590" s="10" t="s">
        <v>550</v>
      </c>
      <c r="G590" s="8" t="s">
        <v>1515</v>
      </c>
      <c r="H590" s="11" t="s">
        <v>3425</v>
      </c>
      <c r="I590" s="9" t="s">
        <v>1522</v>
      </c>
      <c r="J590" s="9" t="s">
        <v>1719</v>
      </c>
      <c r="K590" s="8" t="s">
        <v>3426</v>
      </c>
      <c r="L590" s="8" t="str">
        <f>VLOOKUP(K590,'[1]Subscription Journals'!$C$5:$D$1531,2,0)</f>
        <v>0105-2896</v>
      </c>
      <c r="M590" s="9" t="s">
        <v>3427</v>
      </c>
    </row>
    <row r="591" spans="1:13" s="6" customFormat="1" ht="12" x14ac:dyDescent="0.25">
      <c r="A591" s="8">
        <f t="shared" si="9"/>
        <v>590</v>
      </c>
      <c r="B591" s="10" t="s">
        <v>6033</v>
      </c>
      <c r="C591" s="9" t="s">
        <v>6036</v>
      </c>
      <c r="D591" s="9" t="s">
        <v>6037</v>
      </c>
      <c r="E591" s="8">
        <v>2019</v>
      </c>
      <c r="F591" s="10" t="s">
        <v>551</v>
      </c>
      <c r="G591" s="8" t="s">
        <v>1515</v>
      </c>
      <c r="H591" s="11" t="s">
        <v>3428</v>
      </c>
      <c r="I591" s="9" t="s">
        <v>1522</v>
      </c>
      <c r="J591" s="9" t="s">
        <v>1883</v>
      </c>
      <c r="K591" s="8" t="s">
        <v>3429</v>
      </c>
      <c r="L591" s="8" t="str">
        <f>VLOOKUP(K591,'[1]Subscription Journals'!$C$5:$D$1531,2,0)</f>
        <v>0019-2805</v>
      </c>
      <c r="M591" s="9" t="s">
        <v>3430</v>
      </c>
    </row>
    <row r="592" spans="1:13" s="6" customFormat="1" ht="12" x14ac:dyDescent="0.25">
      <c r="A592" s="8">
        <f t="shared" si="9"/>
        <v>591</v>
      </c>
      <c r="B592" s="10" t="s">
        <v>6033</v>
      </c>
      <c r="C592" s="9" t="s">
        <v>6036</v>
      </c>
      <c r="D592" s="9" t="s">
        <v>6037</v>
      </c>
      <c r="E592" s="8">
        <v>2019</v>
      </c>
      <c r="F592" s="10" t="s">
        <v>552</v>
      </c>
      <c r="G592" s="8" t="s">
        <v>1515</v>
      </c>
      <c r="H592" s="11" t="s">
        <v>3431</v>
      </c>
      <c r="I592" s="9" t="s">
        <v>1522</v>
      </c>
      <c r="J592" s="9" t="s">
        <v>1883</v>
      </c>
      <c r="K592" s="8" t="s">
        <v>3432</v>
      </c>
      <c r="L592" s="8" t="str">
        <f>VLOOKUP(K592,'[1]Subscription Journals'!$C$5:$D$1531,2,0)</f>
        <v>0818-9641</v>
      </c>
      <c r="M592" s="9" t="s">
        <v>3433</v>
      </c>
    </row>
    <row r="593" spans="1:13" s="6" customFormat="1" ht="12" hidden="1" x14ac:dyDescent="0.25">
      <c r="A593" s="3">
        <f t="shared" si="9"/>
        <v>592</v>
      </c>
      <c r="B593" s="7" t="s">
        <v>6033</v>
      </c>
      <c r="C593" s="4" t="s">
        <v>1513</v>
      </c>
      <c r="D593" s="4" t="s">
        <v>1513</v>
      </c>
      <c r="E593" s="3">
        <v>2019</v>
      </c>
      <c r="F593" s="7" t="s">
        <v>1460</v>
      </c>
      <c r="G593" s="3" t="s">
        <v>1515</v>
      </c>
      <c r="H593" s="5">
        <v>0</v>
      </c>
      <c r="I593" s="4" t="s">
        <v>1610</v>
      </c>
      <c r="J593" s="4" t="s">
        <v>3434</v>
      </c>
      <c r="K593" s="3" t="s">
        <v>3435</v>
      </c>
      <c r="L593" s="3" t="s">
        <v>1513</v>
      </c>
      <c r="M593" s="4" t="s">
        <v>3436</v>
      </c>
    </row>
    <row r="594" spans="1:13" s="6" customFormat="1" ht="12" x14ac:dyDescent="0.25">
      <c r="A594" s="8">
        <f t="shared" si="9"/>
        <v>593</v>
      </c>
      <c r="B594" s="10" t="s">
        <v>6033</v>
      </c>
      <c r="C594" s="9" t="s">
        <v>6036</v>
      </c>
      <c r="D594" s="9" t="s">
        <v>6037</v>
      </c>
      <c r="E594" s="8">
        <v>2019</v>
      </c>
      <c r="F594" s="10" t="s">
        <v>553</v>
      </c>
      <c r="G594" s="8" t="s">
        <v>1515</v>
      </c>
      <c r="H594" s="11" t="s">
        <v>3437</v>
      </c>
      <c r="I594" s="9" t="s">
        <v>1706</v>
      </c>
      <c r="J594" s="9" t="s">
        <v>3438</v>
      </c>
      <c r="K594" s="8" t="s">
        <v>3439</v>
      </c>
      <c r="L594" s="8" t="str">
        <f>VLOOKUP(K594,'[1]Subscription Journals'!$C$5:$D$1531,2,0)</f>
        <v>0905-6947</v>
      </c>
      <c r="M594" s="9" t="s">
        <v>3440</v>
      </c>
    </row>
    <row r="595" spans="1:13" s="6" customFormat="1" ht="12" hidden="1" x14ac:dyDescent="0.25">
      <c r="A595" s="3">
        <f t="shared" si="9"/>
        <v>594</v>
      </c>
      <c r="B595" s="7" t="s">
        <v>6033</v>
      </c>
      <c r="C595" s="4" t="s">
        <v>6036</v>
      </c>
      <c r="D595" s="4" t="s">
        <v>1513</v>
      </c>
      <c r="E595" s="3">
        <v>2019</v>
      </c>
      <c r="F595" s="7" t="s">
        <v>554</v>
      </c>
      <c r="G595" s="3" t="s">
        <v>1515</v>
      </c>
      <c r="H595" s="5">
        <v>0</v>
      </c>
      <c r="I595" s="4" t="s">
        <v>1517</v>
      </c>
      <c r="J595" s="4" t="s">
        <v>2263</v>
      </c>
      <c r="K595" s="3" t="s">
        <v>3441</v>
      </c>
      <c r="L595" s="3" t="str">
        <f>VLOOKUP(K595,'[1]Subscription Journals'!$C$5:$D$1531,2,0)</f>
        <v>0019-8676</v>
      </c>
      <c r="M595" s="4" t="s">
        <v>3442</v>
      </c>
    </row>
    <row r="596" spans="1:13" s="6" customFormat="1" ht="12" hidden="1" x14ac:dyDescent="0.25">
      <c r="A596" s="3">
        <f t="shared" si="9"/>
        <v>595</v>
      </c>
      <c r="B596" s="7" t="s">
        <v>6033</v>
      </c>
      <c r="C596" s="4" t="s">
        <v>6036</v>
      </c>
      <c r="D596" s="4" t="s">
        <v>1513</v>
      </c>
      <c r="E596" s="3">
        <v>2019</v>
      </c>
      <c r="F596" s="7" t="s">
        <v>555</v>
      </c>
      <c r="G596" s="3" t="s">
        <v>1515</v>
      </c>
      <c r="H596" s="5">
        <v>0</v>
      </c>
      <c r="I596" s="4" t="s">
        <v>1517</v>
      </c>
      <c r="J596" s="4" t="s">
        <v>2263</v>
      </c>
      <c r="K596" s="3" t="s">
        <v>3443</v>
      </c>
      <c r="L596" s="3" t="str">
        <f>VLOOKUP(K596,'[1]Subscription Journals'!$C$5:$D$1531,2,0)</f>
        <v>0019-8692</v>
      </c>
      <c r="M596" s="4" t="s">
        <v>3444</v>
      </c>
    </row>
    <row r="597" spans="1:13" s="6" customFormat="1" ht="12" x14ac:dyDescent="0.25">
      <c r="A597" s="8">
        <f t="shared" si="9"/>
        <v>596</v>
      </c>
      <c r="B597" s="10" t="s">
        <v>6033</v>
      </c>
      <c r="C597" s="9" t="s">
        <v>6036</v>
      </c>
      <c r="D597" s="9" t="s">
        <v>6037</v>
      </c>
      <c r="E597" s="8">
        <v>2019</v>
      </c>
      <c r="F597" s="10" t="s">
        <v>556</v>
      </c>
      <c r="G597" s="8" t="s">
        <v>1537</v>
      </c>
      <c r="H597" s="11" t="s">
        <v>3445</v>
      </c>
      <c r="I597" s="9" t="s">
        <v>1594</v>
      </c>
      <c r="J597" s="9" t="s">
        <v>3446</v>
      </c>
      <c r="K597" s="8" t="s">
        <v>3447</v>
      </c>
      <c r="L597" s="8" t="str">
        <f>VLOOKUP(K597,'[1]Subscription Journals'!$C$5:$D$1531,2,0)</f>
        <v>1525-0008</v>
      </c>
      <c r="M597" s="9" t="s">
        <v>3448</v>
      </c>
    </row>
    <row r="598" spans="1:13" s="6" customFormat="1" ht="12" x14ac:dyDescent="0.25">
      <c r="A598" s="8">
        <f t="shared" si="9"/>
        <v>597</v>
      </c>
      <c r="B598" s="10" t="s">
        <v>6033</v>
      </c>
      <c r="C598" s="9" t="s">
        <v>6036</v>
      </c>
      <c r="D598" s="9" t="s">
        <v>6037</v>
      </c>
      <c r="E598" s="8">
        <v>2019</v>
      </c>
      <c r="F598" s="10" t="s">
        <v>557</v>
      </c>
      <c r="G598" s="8" t="s">
        <v>1686</v>
      </c>
      <c r="H598" s="11" t="s">
        <v>2550</v>
      </c>
      <c r="I598" s="9" t="s">
        <v>1594</v>
      </c>
      <c r="J598" s="9" t="s">
        <v>2245</v>
      </c>
      <c r="K598" s="8" t="s">
        <v>3449</v>
      </c>
      <c r="L598" s="8" t="str">
        <f>VLOOKUP(K598,'[1]Subscription Journals'!$C$5:$D$1531,2,0)</f>
        <v>1522-7227</v>
      </c>
      <c r="M598" s="9" t="s">
        <v>3450</v>
      </c>
    </row>
    <row r="599" spans="1:13" s="6" customFormat="1" ht="12" x14ac:dyDescent="0.25">
      <c r="A599" s="3">
        <f t="shared" si="9"/>
        <v>598</v>
      </c>
      <c r="B599" s="7" t="s">
        <v>6033</v>
      </c>
      <c r="C599" s="4" t="s">
        <v>6036</v>
      </c>
      <c r="D599" s="4" t="s">
        <v>1513</v>
      </c>
      <c r="E599" s="3">
        <v>2019</v>
      </c>
      <c r="F599" s="7" t="s">
        <v>558</v>
      </c>
      <c r="G599" s="3" t="s">
        <v>1686</v>
      </c>
      <c r="H599" s="5" t="s">
        <v>3343</v>
      </c>
      <c r="I599" s="4" t="s">
        <v>1594</v>
      </c>
      <c r="J599" s="4" t="s">
        <v>3446</v>
      </c>
      <c r="K599" s="3" t="s">
        <v>3451</v>
      </c>
      <c r="L599" s="3" t="str">
        <f>VLOOKUP(K599,'[1]Subscription Journals'!$C$5:$D$1531,2,0)</f>
        <v>0163-9641</v>
      </c>
      <c r="M599" s="4" t="s">
        <v>3452</v>
      </c>
    </row>
    <row r="600" spans="1:13" s="6" customFormat="1" ht="12" x14ac:dyDescent="0.25">
      <c r="A600" s="3">
        <f t="shared" si="9"/>
        <v>599</v>
      </c>
      <c r="B600" s="7" t="s">
        <v>6033</v>
      </c>
      <c r="C600" s="4" t="s">
        <v>6036</v>
      </c>
      <c r="D600" s="4" t="s">
        <v>1513</v>
      </c>
      <c r="E600" s="3">
        <v>2019</v>
      </c>
      <c r="F600" s="7" t="s">
        <v>559</v>
      </c>
      <c r="G600" s="3" t="s">
        <v>1515</v>
      </c>
      <c r="H600" s="5" t="s">
        <v>3453</v>
      </c>
      <c r="I600" s="4" t="s">
        <v>2589</v>
      </c>
      <c r="J600" s="4" t="s">
        <v>3454</v>
      </c>
      <c r="K600" s="3" t="s">
        <v>3455</v>
      </c>
      <c r="L600" s="3" t="str">
        <f>VLOOKUP(K600,'[1]Subscription Journals'!$C$5:$D$1531,2,0)</f>
        <v>1350-1917</v>
      </c>
      <c r="M600" s="4" t="s">
        <v>3456</v>
      </c>
    </row>
    <row r="601" spans="1:13" s="6" customFormat="1" ht="12" x14ac:dyDescent="0.25">
      <c r="A601" s="3">
        <f t="shared" si="9"/>
        <v>600</v>
      </c>
      <c r="B601" s="7" t="s">
        <v>6033</v>
      </c>
      <c r="C601" s="4" t="s">
        <v>6036</v>
      </c>
      <c r="D601" s="4" t="s">
        <v>1513</v>
      </c>
      <c r="E601" s="3">
        <v>2019</v>
      </c>
      <c r="F601" s="7" t="s">
        <v>560</v>
      </c>
      <c r="G601" s="3" t="s">
        <v>1802</v>
      </c>
      <c r="H601" s="5" t="s">
        <v>2177</v>
      </c>
      <c r="I601" s="4" t="s">
        <v>1589</v>
      </c>
      <c r="J601" s="4" t="s">
        <v>1696</v>
      </c>
      <c r="K601" s="3" t="s">
        <v>3457</v>
      </c>
      <c r="L601" s="3" t="str">
        <f>VLOOKUP(K601,'[1]Subscription Journals'!$C$5:$D$1531,2,0)</f>
        <v>1752-458X</v>
      </c>
      <c r="M601" s="4" t="s">
        <v>3458</v>
      </c>
    </row>
    <row r="602" spans="1:13" s="6" customFormat="1" ht="12" hidden="1" x14ac:dyDescent="0.25">
      <c r="A602" s="8">
        <f t="shared" si="9"/>
        <v>601</v>
      </c>
      <c r="B602" s="10" t="s">
        <v>6033</v>
      </c>
      <c r="C602" s="9" t="s">
        <v>6036</v>
      </c>
      <c r="D602" s="9" t="s">
        <v>6037</v>
      </c>
      <c r="E602" s="8">
        <v>2019</v>
      </c>
      <c r="F602" s="10" t="s">
        <v>561</v>
      </c>
      <c r="G602" s="8" t="s">
        <v>1515</v>
      </c>
      <c r="H602" s="11">
        <v>0</v>
      </c>
      <c r="I602" s="9" t="s">
        <v>1589</v>
      </c>
      <c r="J602" s="9" t="s">
        <v>1696</v>
      </c>
      <c r="K602" s="8" t="s">
        <v>3459</v>
      </c>
      <c r="L602" s="8" t="str">
        <f>VLOOKUP(K602,'[1]Subscription Journals'!$C$5:$D$1531,2,0)</f>
        <v>0962-1075</v>
      </c>
      <c r="M602" s="9" t="s">
        <v>3460</v>
      </c>
    </row>
    <row r="603" spans="1:13" s="6" customFormat="1" ht="12" x14ac:dyDescent="0.25">
      <c r="A603" s="3">
        <f t="shared" si="9"/>
        <v>602</v>
      </c>
      <c r="B603" s="7" t="s">
        <v>6033</v>
      </c>
      <c r="C603" s="4" t="s">
        <v>6036</v>
      </c>
      <c r="D603" s="4" t="s">
        <v>1513</v>
      </c>
      <c r="E603" s="3">
        <v>2019</v>
      </c>
      <c r="F603" s="7" t="s">
        <v>562</v>
      </c>
      <c r="G603" s="3" t="s">
        <v>1515</v>
      </c>
      <c r="H603" s="5" t="s">
        <v>3461</v>
      </c>
      <c r="I603" s="4" t="s">
        <v>1589</v>
      </c>
      <c r="J603" s="4" t="s">
        <v>1696</v>
      </c>
      <c r="K603" s="3" t="s">
        <v>3462</v>
      </c>
      <c r="L603" s="3" t="str">
        <f>VLOOKUP(K603,'[1]Subscription Journals'!$C$5:$D$1531,2,0)</f>
        <v>1672-9609</v>
      </c>
      <c r="M603" s="4" t="s">
        <v>3463</v>
      </c>
    </row>
    <row r="604" spans="1:13" s="6" customFormat="1" ht="12" hidden="1" x14ac:dyDescent="0.25">
      <c r="A604" s="3">
        <f t="shared" si="9"/>
        <v>603</v>
      </c>
      <c r="B604" s="7" t="s">
        <v>6033</v>
      </c>
      <c r="C604" s="4" t="s">
        <v>1513</v>
      </c>
      <c r="D604" s="4" t="s">
        <v>1513</v>
      </c>
      <c r="E604" s="3">
        <v>2019</v>
      </c>
      <c r="F604" s="7" t="s">
        <v>1461</v>
      </c>
      <c r="G604" s="3" t="s">
        <v>1515</v>
      </c>
      <c r="H604" s="5">
        <v>0</v>
      </c>
      <c r="I604" s="4" t="s">
        <v>1610</v>
      </c>
      <c r="J604" s="4" t="s">
        <v>3434</v>
      </c>
      <c r="K604" s="3" t="s">
        <v>3464</v>
      </c>
      <c r="L604" s="3" t="str">
        <f>VLOOKUP(K604,'[1]Subscription Journals'!$C$5:$D$1531,2,0)</f>
        <v>2156-485X</v>
      </c>
      <c r="M604" s="4" t="s">
        <v>3465</v>
      </c>
    </row>
    <row r="605" spans="1:13" s="6" customFormat="1" ht="12" x14ac:dyDescent="0.25">
      <c r="A605" s="3">
        <f t="shared" si="9"/>
        <v>604</v>
      </c>
      <c r="B605" s="7" t="s">
        <v>6033</v>
      </c>
      <c r="C605" s="4" t="s">
        <v>6036</v>
      </c>
      <c r="D605" s="4" t="s">
        <v>1513</v>
      </c>
      <c r="E605" s="3">
        <v>2019</v>
      </c>
      <c r="F605" s="7" t="s">
        <v>563</v>
      </c>
      <c r="G605" s="3" t="s">
        <v>1556</v>
      </c>
      <c r="H605" s="5" t="s">
        <v>3466</v>
      </c>
      <c r="I605" s="4" t="s">
        <v>1543</v>
      </c>
      <c r="J605" s="4" t="s">
        <v>2952</v>
      </c>
      <c r="K605" s="3" t="s">
        <v>3467</v>
      </c>
      <c r="L605" s="3" t="str">
        <f>VLOOKUP(K605,'[1]Subscription Journals'!$C$5:$D$1531,2,0)</f>
        <v>1551-3777</v>
      </c>
      <c r="M605" s="4" t="s">
        <v>3468</v>
      </c>
    </row>
    <row r="606" spans="1:13" s="6" customFormat="1" ht="12" x14ac:dyDescent="0.25">
      <c r="A606" s="3">
        <f t="shared" si="9"/>
        <v>605</v>
      </c>
      <c r="B606" s="7" t="s">
        <v>6033</v>
      </c>
      <c r="C606" s="4" t="s">
        <v>6036</v>
      </c>
      <c r="D606" s="4" t="s">
        <v>1513</v>
      </c>
      <c r="E606" s="3">
        <v>2019</v>
      </c>
      <c r="F606" s="7" t="s">
        <v>564</v>
      </c>
      <c r="G606" s="3" t="s">
        <v>1975</v>
      </c>
      <c r="H606" s="5" t="s">
        <v>3469</v>
      </c>
      <c r="I606" s="4" t="s">
        <v>1589</v>
      </c>
      <c r="J606" s="4" t="s">
        <v>1590</v>
      </c>
      <c r="K606" s="3" t="s">
        <v>3470</v>
      </c>
      <c r="L606" s="3" t="str">
        <f>VLOOKUP(K606,'[1]Subscription Journals'!$C$5:$D$1531,2,0)</f>
        <v>1749-4869</v>
      </c>
      <c r="M606" s="4" t="s">
        <v>3471</v>
      </c>
    </row>
    <row r="607" spans="1:13" s="6" customFormat="1" ht="12" hidden="1" x14ac:dyDescent="0.25">
      <c r="A607" s="3">
        <f t="shared" si="9"/>
        <v>606</v>
      </c>
      <c r="B607" s="7" t="s">
        <v>6033</v>
      </c>
      <c r="C607" s="4" t="s">
        <v>6036</v>
      </c>
      <c r="D607" s="4" t="s">
        <v>1513</v>
      </c>
      <c r="E607" s="3">
        <v>2019</v>
      </c>
      <c r="F607" s="7" t="s">
        <v>565</v>
      </c>
      <c r="G607" s="3" t="s">
        <v>1686</v>
      </c>
      <c r="H607" s="5">
        <v>0</v>
      </c>
      <c r="I607" s="4" t="s">
        <v>1517</v>
      </c>
      <c r="J607" s="4" t="s">
        <v>3472</v>
      </c>
      <c r="K607" s="3" t="s">
        <v>3473</v>
      </c>
      <c r="L607" s="3" t="str">
        <f>VLOOKUP(K607,'[1]Subscription Journals'!$C$5:$D$1531,2,0)</f>
        <v>1055-615X</v>
      </c>
      <c r="M607" s="4" t="s">
        <v>3474</v>
      </c>
    </row>
    <row r="608" spans="1:13" s="6" customFormat="1" ht="12" x14ac:dyDescent="0.25">
      <c r="A608" s="8">
        <f t="shared" si="9"/>
        <v>607</v>
      </c>
      <c r="B608" s="10" t="s">
        <v>6033</v>
      </c>
      <c r="C608" s="9" t="s">
        <v>6036</v>
      </c>
      <c r="D608" s="9" t="s">
        <v>6037</v>
      </c>
      <c r="E608" s="8">
        <v>2019</v>
      </c>
      <c r="F608" s="10" t="s">
        <v>566</v>
      </c>
      <c r="G608" s="8" t="s">
        <v>1515</v>
      </c>
      <c r="H608" s="11" t="s">
        <v>3141</v>
      </c>
      <c r="I608" s="9" t="s">
        <v>1522</v>
      </c>
      <c r="J608" s="9" t="s">
        <v>2996</v>
      </c>
      <c r="K608" s="8" t="s">
        <v>3475</v>
      </c>
      <c r="L608" s="8" t="str">
        <f>VLOOKUP(K608,'[1]Subscription Journals'!$C$5:$D$1531,2,0)</f>
        <v>1444-0903</v>
      </c>
      <c r="M608" s="9" t="s">
        <v>3476</v>
      </c>
    </row>
    <row r="609" spans="1:13" s="6" customFormat="1" ht="12" hidden="1" x14ac:dyDescent="0.25">
      <c r="A609" s="8">
        <f t="shared" si="9"/>
        <v>608</v>
      </c>
      <c r="B609" s="10" t="s">
        <v>6033</v>
      </c>
      <c r="C609" s="9" t="s">
        <v>6036</v>
      </c>
      <c r="D609" s="9" t="s">
        <v>6037</v>
      </c>
      <c r="E609" s="8">
        <v>2019</v>
      </c>
      <c r="F609" s="10" t="s">
        <v>567</v>
      </c>
      <c r="G609" s="8" t="s">
        <v>1515</v>
      </c>
      <c r="H609" s="11">
        <v>0</v>
      </c>
      <c r="I609" s="9" t="s">
        <v>1706</v>
      </c>
      <c r="J609" s="9" t="s">
        <v>2051</v>
      </c>
      <c r="K609" s="8" t="s">
        <v>3477</v>
      </c>
      <c r="L609" s="8" t="str">
        <f>VLOOKUP(K609,'[1]Subscription Journals'!$C$5:$D$1531,2,0)</f>
        <v>0020-6539</v>
      </c>
      <c r="M609" s="9" t="s">
        <v>3478</v>
      </c>
    </row>
    <row r="610" spans="1:13" s="6" customFormat="1" ht="12" x14ac:dyDescent="0.25">
      <c r="A610" s="3">
        <f t="shared" si="9"/>
        <v>609</v>
      </c>
      <c r="B610" s="7" t="s">
        <v>6033</v>
      </c>
      <c r="C610" s="4" t="s">
        <v>6036</v>
      </c>
      <c r="D610" s="4" t="s">
        <v>1513</v>
      </c>
      <c r="E610" s="3">
        <v>2019</v>
      </c>
      <c r="F610" s="7" t="s">
        <v>568</v>
      </c>
      <c r="G610" s="3" t="s">
        <v>1601</v>
      </c>
      <c r="H610" s="5" t="s">
        <v>3479</v>
      </c>
      <c r="I610" s="4" t="s">
        <v>1517</v>
      </c>
      <c r="J610" s="4" t="s">
        <v>3480</v>
      </c>
      <c r="K610" s="3" t="s">
        <v>3481</v>
      </c>
      <c r="L610" s="3" t="str">
        <f>VLOOKUP(K610,'[1]Subscription Journals'!$C$5:$D$1531,2,0)</f>
        <v>0020-6598</v>
      </c>
      <c r="M610" s="4" t="s">
        <v>3482</v>
      </c>
    </row>
    <row r="611" spans="1:13" s="6" customFormat="1" ht="12" x14ac:dyDescent="0.25">
      <c r="A611" s="8">
        <f t="shared" si="9"/>
        <v>610</v>
      </c>
      <c r="B611" s="10" t="s">
        <v>6033</v>
      </c>
      <c r="C611" s="9" t="s">
        <v>6036</v>
      </c>
      <c r="D611" s="9" t="s">
        <v>6037</v>
      </c>
      <c r="E611" s="8">
        <v>2019</v>
      </c>
      <c r="F611" s="10" t="s">
        <v>569</v>
      </c>
      <c r="G611" s="8" t="s">
        <v>1515</v>
      </c>
      <c r="H611" s="11" t="s">
        <v>3483</v>
      </c>
      <c r="I611" s="9" t="s">
        <v>1706</v>
      </c>
      <c r="J611" s="9" t="s">
        <v>2062</v>
      </c>
      <c r="K611" s="8" t="s">
        <v>3484</v>
      </c>
      <c r="L611" s="8" t="str">
        <f>VLOOKUP(K611,'[1]Subscription Journals'!$C$5:$D$1531,2,0)</f>
        <v>0143-2885</v>
      </c>
      <c r="M611" s="9" t="s">
        <v>3485</v>
      </c>
    </row>
    <row r="612" spans="1:13" s="6" customFormat="1" ht="12" x14ac:dyDescent="0.25">
      <c r="A612" s="3">
        <f t="shared" si="9"/>
        <v>611</v>
      </c>
      <c r="B612" s="7" t="s">
        <v>6033</v>
      </c>
      <c r="C612" s="4" t="s">
        <v>6036</v>
      </c>
      <c r="D612" s="4" t="s">
        <v>1513</v>
      </c>
      <c r="E612" s="3">
        <v>2019</v>
      </c>
      <c r="F612" s="7" t="s">
        <v>570</v>
      </c>
      <c r="G612" s="3" t="s">
        <v>1634</v>
      </c>
      <c r="H612" s="5" t="s">
        <v>3486</v>
      </c>
      <c r="I612" s="4" t="s">
        <v>1517</v>
      </c>
      <c r="J612" s="4" t="s">
        <v>3487</v>
      </c>
      <c r="K612" s="3" t="s">
        <v>3488</v>
      </c>
      <c r="L612" s="3" t="str">
        <f>VLOOKUP(K612,'[1]Subscription Journals'!$C$5:$D$1531,2,0)</f>
        <v>1367-0271</v>
      </c>
      <c r="M612" s="4" t="s">
        <v>3489</v>
      </c>
    </row>
    <row r="613" spans="1:13" s="6" customFormat="1" ht="12" x14ac:dyDescent="0.25">
      <c r="A613" s="8">
        <f t="shared" si="9"/>
        <v>612</v>
      </c>
      <c r="B613" s="10" t="s">
        <v>6033</v>
      </c>
      <c r="C613" s="9" t="s">
        <v>6036</v>
      </c>
      <c r="D613" s="9" t="s">
        <v>6037</v>
      </c>
      <c r="E613" s="8">
        <v>2019</v>
      </c>
      <c r="F613" s="10" t="s">
        <v>571</v>
      </c>
      <c r="G613" s="8" t="s">
        <v>1619</v>
      </c>
      <c r="H613" s="11" t="s">
        <v>3490</v>
      </c>
      <c r="I613" s="9" t="s">
        <v>1522</v>
      </c>
      <c r="J613" s="9" t="s">
        <v>1719</v>
      </c>
      <c r="K613" s="8" t="s">
        <v>3491</v>
      </c>
      <c r="L613" s="8" t="str">
        <f>VLOOKUP(K613,'[1]Subscription Journals'!$C$5:$D$1531,2,0)</f>
        <v>2042-6976</v>
      </c>
      <c r="M613" s="9" t="s">
        <v>3492</v>
      </c>
    </row>
    <row r="614" spans="1:13" s="6" customFormat="1" ht="12" x14ac:dyDescent="0.25">
      <c r="A614" s="3">
        <f t="shared" si="9"/>
        <v>613</v>
      </c>
      <c r="B614" s="7" t="s">
        <v>6033</v>
      </c>
      <c r="C614" s="4" t="s">
        <v>6036</v>
      </c>
      <c r="D614" s="4" t="s">
        <v>1513</v>
      </c>
      <c r="E614" s="3">
        <v>2019</v>
      </c>
      <c r="F614" s="7" t="s">
        <v>572</v>
      </c>
      <c r="G614" s="3" t="s">
        <v>1601</v>
      </c>
      <c r="H614" s="5" t="s">
        <v>3493</v>
      </c>
      <c r="I614" s="4" t="s">
        <v>1517</v>
      </c>
      <c r="J614" s="4" t="s">
        <v>1965</v>
      </c>
      <c r="K614" s="3" t="s">
        <v>3494</v>
      </c>
      <c r="L614" s="3" t="str">
        <f>VLOOKUP(K614,'[1]Subscription Journals'!$C$5:$D$1531,2,0)</f>
        <v>1180-0518</v>
      </c>
      <c r="M614" s="4" t="s">
        <v>3495</v>
      </c>
    </row>
    <row r="615" spans="1:13" s="6" customFormat="1" ht="24" x14ac:dyDescent="0.25">
      <c r="A615" s="3">
        <f t="shared" si="9"/>
        <v>614</v>
      </c>
      <c r="B615" s="7" t="s">
        <v>6033</v>
      </c>
      <c r="C615" s="4" t="s">
        <v>6036</v>
      </c>
      <c r="D615" s="4" t="s">
        <v>1513</v>
      </c>
      <c r="E615" s="3">
        <v>2019</v>
      </c>
      <c r="F615" s="7" t="s">
        <v>573</v>
      </c>
      <c r="G615" s="3" t="s">
        <v>1686</v>
      </c>
      <c r="H615" s="5" t="s">
        <v>3496</v>
      </c>
      <c r="I615" s="4" t="s">
        <v>1610</v>
      </c>
      <c r="J615" s="4" t="s">
        <v>3497</v>
      </c>
      <c r="K615" s="3" t="s">
        <v>3498</v>
      </c>
      <c r="L615" s="3" t="str">
        <f>VLOOKUP(K615,'[1]Subscription Journals'!$C$5:$D$1531,2,0)</f>
        <v>0363-9061</v>
      </c>
      <c r="M615" s="4" t="s">
        <v>3499</v>
      </c>
    </row>
    <row r="616" spans="1:13" s="6" customFormat="1" ht="12" x14ac:dyDescent="0.25">
      <c r="A616" s="3">
        <f t="shared" si="9"/>
        <v>615</v>
      </c>
      <c r="B616" s="7" t="s">
        <v>6033</v>
      </c>
      <c r="C616" s="4" t="s">
        <v>6036</v>
      </c>
      <c r="D616" s="4" t="s">
        <v>1513</v>
      </c>
      <c r="E616" s="3">
        <v>2019</v>
      </c>
      <c r="F616" s="7" t="s">
        <v>574</v>
      </c>
      <c r="G616" s="3" t="s">
        <v>1686</v>
      </c>
      <c r="H616" s="5" t="s">
        <v>3500</v>
      </c>
      <c r="I616" s="4" t="s">
        <v>1610</v>
      </c>
      <c r="J616" s="4" t="s">
        <v>3497</v>
      </c>
      <c r="K616" s="3" t="s">
        <v>3501</v>
      </c>
      <c r="L616" s="3" t="str">
        <f>VLOOKUP(K616,'[1]Subscription Journals'!$C$5:$D$1531,2,0)</f>
        <v>2040-7939</v>
      </c>
      <c r="M616" s="4" t="s">
        <v>3502</v>
      </c>
    </row>
    <row r="617" spans="1:13" s="6" customFormat="1" ht="12" x14ac:dyDescent="0.25">
      <c r="A617" s="3">
        <f t="shared" si="9"/>
        <v>616</v>
      </c>
      <c r="B617" s="7" t="s">
        <v>6033</v>
      </c>
      <c r="C617" s="4" t="s">
        <v>6036</v>
      </c>
      <c r="D617" s="4" t="s">
        <v>1513</v>
      </c>
      <c r="E617" s="3">
        <v>2019</v>
      </c>
      <c r="F617" s="7" t="s">
        <v>575</v>
      </c>
      <c r="G617" s="3" t="s">
        <v>1686</v>
      </c>
      <c r="H617" s="5" t="s">
        <v>3503</v>
      </c>
      <c r="I617" s="4" t="s">
        <v>1610</v>
      </c>
      <c r="J617" s="4" t="s">
        <v>3497</v>
      </c>
      <c r="K617" s="3" t="s">
        <v>3504</v>
      </c>
      <c r="L617" s="3" t="str">
        <f>VLOOKUP(K617,'[1]Subscription Journals'!$C$5:$D$1531,2,0)</f>
        <v>0029-5981</v>
      </c>
      <c r="M617" s="4" t="s">
        <v>3505</v>
      </c>
    </row>
    <row r="618" spans="1:13" s="6" customFormat="1" ht="12" x14ac:dyDescent="0.25">
      <c r="A618" s="3">
        <f t="shared" si="9"/>
        <v>617</v>
      </c>
      <c r="B618" s="7" t="s">
        <v>6033</v>
      </c>
      <c r="C618" s="4" t="s">
        <v>6036</v>
      </c>
      <c r="D618" s="4" t="s">
        <v>1513</v>
      </c>
      <c r="E618" s="3">
        <v>2019</v>
      </c>
      <c r="F618" s="7" t="s">
        <v>576</v>
      </c>
      <c r="G618" s="3" t="s">
        <v>1686</v>
      </c>
      <c r="H618" s="5" t="s">
        <v>1560</v>
      </c>
      <c r="I618" s="4" t="s">
        <v>1610</v>
      </c>
      <c r="J618" s="4" t="s">
        <v>1611</v>
      </c>
      <c r="K618" s="3" t="s">
        <v>3506</v>
      </c>
      <c r="L618" s="3" t="str">
        <f>VLOOKUP(K618,'[1]Subscription Journals'!$C$5:$D$1531,2,0)</f>
        <v>0890-6327</v>
      </c>
      <c r="M618" s="4" t="s">
        <v>3507</v>
      </c>
    </row>
    <row r="619" spans="1:13" s="6" customFormat="1" ht="12" x14ac:dyDescent="0.25">
      <c r="A619" s="3">
        <f t="shared" si="9"/>
        <v>618</v>
      </c>
      <c r="B619" s="7" t="s">
        <v>6033</v>
      </c>
      <c r="C619" s="4" t="s">
        <v>6036</v>
      </c>
      <c r="D619" s="4" t="s">
        <v>1513</v>
      </c>
      <c r="E619" s="3">
        <v>2019</v>
      </c>
      <c r="F619" s="7" t="s">
        <v>577</v>
      </c>
      <c r="G619" s="3" t="s">
        <v>2411</v>
      </c>
      <c r="H619" s="5" t="s">
        <v>3508</v>
      </c>
      <c r="I619" s="4" t="s">
        <v>1610</v>
      </c>
      <c r="J619" s="4" t="s">
        <v>3509</v>
      </c>
      <c r="K619" s="3" t="s">
        <v>3510</v>
      </c>
      <c r="L619" s="3" t="str">
        <f>VLOOKUP(K619,'[1]Subscription Journals'!$C$5:$D$1531,2,0)</f>
        <v>1546-542X</v>
      </c>
      <c r="M619" s="4" t="s">
        <v>3511</v>
      </c>
    </row>
    <row r="620" spans="1:13" s="6" customFormat="1" ht="12" x14ac:dyDescent="0.25">
      <c r="A620" s="3">
        <f t="shared" si="9"/>
        <v>619</v>
      </c>
      <c r="B620" s="7" t="s">
        <v>6033</v>
      </c>
      <c r="C620" s="4" t="s">
        <v>6036</v>
      </c>
      <c r="D620" s="4" t="s">
        <v>1513</v>
      </c>
      <c r="E620" s="3">
        <v>2019</v>
      </c>
      <c r="F620" s="7" t="s">
        <v>578</v>
      </c>
      <c r="G620" s="3" t="s">
        <v>2509</v>
      </c>
      <c r="H620" s="5" t="s">
        <v>3512</v>
      </c>
      <c r="I620" s="4" t="s">
        <v>1610</v>
      </c>
      <c r="J620" s="4" t="s">
        <v>3509</v>
      </c>
      <c r="K620" s="3" t="s">
        <v>3513</v>
      </c>
      <c r="L620" s="3" t="str">
        <f>VLOOKUP(K620,'[1]Subscription Journals'!$C$5:$D$1531,2,0)</f>
        <v>2041-1286</v>
      </c>
      <c r="M620" s="4" t="s">
        <v>3514</v>
      </c>
    </row>
    <row r="621" spans="1:13" s="6" customFormat="1" ht="12" hidden="1" x14ac:dyDescent="0.25">
      <c r="A621" s="3">
        <f t="shared" si="9"/>
        <v>620</v>
      </c>
      <c r="B621" s="7" t="s">
        <v>6033</v>
      </c>
      <c r="C621" s="4" t="s">
        <v>6036</v>
      </c>
      <c r="D621" s="4" t="s">
        <v>1513</v>
      </c>
      <c r="E621" s="3">
        <v>2019</v>
      </c>
      <c r="F621" s="7" t="s">
        <v>579</v>
      </c>
      <c r="G621" s="3" t="s">
        <v>1515</v>
      </c>
      <c r="H621" s="5">
        <v>0</v>
      </c>
      <c r="I621" s="4" t="s">
        <v>1794</v>
      </c>
      <c r="J621" s="4" t="s">
        <v>2772</v>
      </c>
      <c r="K621" s="3" t="s">
        <v>3515</v>
      </c>
      <c r="L621" s="3" t="str">
        <f>VLOOKUP(K621,'[1]Subscription Journals'!$C$5:$D$1531,2,0)</f>
        <v>0802-6106</v>
      </c>
      <c r="M621" s="4" t="s">
        <v>3516</v>
      </c>
    </row>
    <row r="622" spans="1:13" s="6" customFormat="1" ht="12" hidden="1" x14ac:dyDescent="0.25">
      <c r="A622" s="8">
        <f t="shared" si="9"/>
        <v>621</v>
      </c>
      <c r="B622" s="10" t="s">
        <v>6033</v>
      </c>
      <c r="C622" s="9" t="s">
        <v>6036</v>
      </c>
      <c r="D622" s="9" t="s">
        <v>6037</v>
      </c>
      <c r="E622" s="8">
        <v>2019</v>
      </c>
      <c r="F622" s="10" t="s">
        <v>580</v>
      </c>
      <c r="G622" s="8" t="s">
        <v>2411</v>
      </c>
      <c r="H622" s="11">
        <v>0</v>
      </c>
      <c r="I622" s="9" t="s">
        <v>1594</v>
      </c>
      <c r="J622" s="9" t="s">
        <v>3517</v>
      </c>
      <c r="K622" s="8" t="s">
        <v>3518</v>
      </c>
      <c r="L622" s="8" t="str">
        <f>VLOOKUP(K622,'[1]Subscription Journals'!$C$5:$D$1531,2,0)</f>
        <v>1742-3341</v>
      </c>
      <c r="M622" s="9" t="s">
        <v>3519</v>
      </c>
    </row>
    <row r="623" spans="1:13" s="6" customFormat="1" ht="12" hidden="1" x14ac:dyDescent="0.25">
      <c r="A623" s="3">
        <f t="shared" si="9"/>
        <v>622</v>
      </c>
      <c r="B623" s="7" t="s">
        <v>6033</v>
      </c>
      <c r="C623" s="4" t="s">
        <v>6036</v>
      </c>
      <c r="D623" s="4" t="s">
        <v>1513</v>
      </c>
      <c r="E623" s="3">
        <v>2019</v>
      </c>
      <c r="F623" s="7" t="s">
        <v>581</v>
      </c>
      <c r="G623" s="3" t="s">
        <v>1515</v>
      </c>
      <c r="H623" s="5">
        <v>0</v>
      </c>
      <c r="I623" s="4" t="s">
        <v>1538</v>
      </c>
      <c r="J623" s="4" t="s">
        <v>3520</v>
      </c>
      <c r="K623" s="3" t="s">
        <v>3521</v>
      </c>
      <c r="L623" s="3" t="str">
        <f>VLOOKUP(K623,'[1]Subscription Journals'!$C$5:$D$1531,2,0)</f>
        <v>1476-8062</v>
      </c>
      <c r="M623" s="4" t="s">
        <v>3522</v>
      </c>
    </row>
    <row r="624" spans="1:13" s="6" customFormat="1" ht="12" hidden="1" x14ac:dyDescent="0.25">
      <c r="A624" s="3">
        <f t="shared" si="9"/>
        <v>623</v>
      </c>
      <c r="B624" s="7" t="s">
        <v>6033</v>
      </c>
      <c r="C624" s="4" t="s">
        <v>6036</v>
      </c>
      <c r="D624" s="4" t="s">
        <v>1513</v>
      </c>
      <c r="E624" s="3">
        <v>2019</v>
      </c>
      <c r="F624" s="7" t="s">
        <v>582</v>
      </c>
      <c r="G624" s="3" t="s">
        <v>1515</v>
      </c>
      <c r="H624" s="5">
        <v>0</v>
      </c>
      <c r="I624" s="4" t="s">
        <v>1517</v>
      </c>
      <c r="J624" s="4" t="s">
        <v>3523</v>
      </c>
      <c r="K624" s="3" t="s">
        <v>3524</v>
      </c>
      <c r="L624" s="3" t="str">
        <f>VLOOKUP(K624,'[1]Subscription Journals'!$C$5:$D$1531,2,0)</f>
        <v>1090-6738</v>
      </c>
      <c r="M624" s="4" t="s">
        <v>3525</v>
      </c>
    </row>
    <row r="625" spans="1:13" s="6" customFormat="1" ht="12" x14ac:dyDescent="0.25">
      <c r="A625" s="8">
        <f t="shared" si="9"/>
        <v>624</v>
      </c>
      <c r="B625" s="10" t="s">
        <v>6033</v>
      </c>
      <c r="C625" s="9" t="s">
        <v>6036</v>
      </c>
      <c r="D625" s="9" t="s">
        <v>6037</v>
      </c>
      <c r="E625" s="8">
        <v>2019</v>
      </c>
      <c r="F625" s="10" t="s">
        <v>583</v>
      </c>
      <c r="G625" s="8" t="s">
        <v>1686</v>
      </c>
      <c r="H625" s="11" t="s">
        <v>3526</v>
      </c>
      <c r="I625" s="9" t="s">
        <v>1522</v>
      </c>
      <c r="J625" s="9" t="s">
        <v>2002</v>
      </c>
      <c r="K625" s="8" t="s">
        <v>3527</v>
      </c>
      <c r="L625" s="8" t="str">
        <f>VLOOKUP(K625,'[1]Subscription Journals'!$C$5:$D$1531,2,0)</f>
        <v>0020-7136</v>
      </c>
      <c r="M625" s="9" t="s">
        <v>3528</v>
      </c>
    </row>
    <row r="626" spans="1:13" s="6" customFormat="1" ht="12" x14ac:dyDescent="0.25">
      <c r="A626" s="3">
        <f t="shared" si="9"/>
        <v>625</v>
      </c>
      <c r="B626" s="7" t="s">
        <v>6033</v>
      </c>
      <c r="C626" s="4" t="s">
        <v>6036</v>
      </c>
      <c r="D626" s="4" t="s">
        <v>1513</v>
      </c>
      <c r="E626" s="3">
        <v>2019</v>
      </c>
      <c r="F626" s="7" t="s">
        <v>584</v>
      </c>
      <c r="G626" s="3" t="s">
        <v>1686</v>
      </c>
      <c r="H626" s="5" t="s">
        <v>3529</v>
      </c>
      <c r="I626" s="4" t="s">
        <v>1659</v>
      </c>
      <c r="J626" s="4" t="s">
        <v>3530</v>
      </c>
      <c r="K626" s="3" t="s">
        <v>3531</v>
      </c>
      <c r="L626" s="3" t="str">
        <f>VLOOKUP(K626,'[1]Subscription Journals'!$C$5:$D$1531,2,0)</f>
        <v>0538-8066</v>
      </c>
      <c r="M626" s="4" t="s">
        <v>3532</v>
      </c>
    </row>
    <row r="627" spans="1:13" s="6" customFormat="1" ht="12" x14ac:dyDescent="0.25">
      <c r="A627" s="3">
        <f t="shared" si="9"/>
        <v>626</v>
      </c>
      <c r="B627" s="7" t="s">
        <v>6033</v>
      </c>
      <c r="C627" s="4" t="s">
        <v>6036</v>
      </c>
      <c r="D627" s="4" t="s">
        <v>1513</v>
      </c>
      <c r="E627" s="3">
        <v>2019</v>
      </c>
      <c r="F627" s="7" t="s">
        <v>585</v>
      </c>
      <c r="G627" s="3" t="s">
        <v>1686</v>
      </c>
      <c r="H627" s="5" t="s">
        <v>3533</v>
      </c>
      <c r="I627" s="4" t="s">
        <v>1610</v>
      </c>
      <c r="J627" s="4" t="s">
        <v>3088</v>
      </c>
      <c r="K627" s="3" t="s">
        <v>3534</v>
      </c>
      <c r="L627" s="3" t="str">
        <f>VLOOKUP(K627,'[1]Subscription Journals'!$C$5:$D$1531,2,0)</f>
        <v>0098-9886</v>
      </c>
      <c r="M627" s="4" t="s">
        <v>3535</v>
      </c>
    </row>
    <row r="628" spans="1:13" s="6" customFormat="1" ht="12" x14ac:dyDescent="0.25">
      <c r="A628" s="3">
        <f t="shared" si="9"/>
        <v>627</v>
      </c>
      <c r="B628" s="7" t="s">
        <v>6033</v>
      </c>
      <c r="C628" s="4" t="s">
        <v>6036</v>
      </c>
      <c r="D628" s="4" t="s">
        <v>1513</v>
      </c>
      <c r="E628" s="3">
        <v>2019</v>
      </c>
      <c r="F628" s="7" t="s">
        <v>586</v>
      </c>
      <c r="G628" s="3" t="s">
        <v>1686</v>
      </c>
      <c r="H628" s="5" t="s">
        <v>3536</v>
      </c>
      <c r="I628" s="4" t="s">
        <v>1543</v>
      </c>
      <c r="J628" s="4" t="s">
        <v>3537</v>
      </c>
      <c r="K628" s="3" t="s">
        <v>3538</v>
      </c>
      <c r="L628" s="3" t="str">
        <f>VLOOKUP(K628,'[1]Subscription Journals'!$C$5:$D$1531,2,0)</f>
        <v>0899-8418</v>
      </c>
      <c r="M628" s="4" t="s">
        <v>3539</v>
      </c>
    </row>
    <row r="629" spans="1:13" s="6" customFormat="1" ht="12" x14ac:dyDescent="0.25">
      <c r="A629" s="8">
        <f t="shared" si="9"/>
        <v>628</v>
      </c>
      <c r="B629" s="10" t="s">
        <v>6033</v>
      </c>
      <c r="C629" s="9" t="s">
        <v>6036</v>
      </c>
      <c r="D629" s="9" t="s">
        <v>6037</v>
      </c>
      <c r="E629" s="8">
        <v>2019</v>
      </c>
      <c r="F629" s="10" t="s">
        <v>587</v>
      </c>
      <c r="G629" s="8" t="s">
        <v>2411</v>
      </c>
      <c r="H629" s="11" t="s">
        <v>3540</v>
      </c>
      <c r="I629" s="9" t="s">
        <v>1522</v>
      </c>
      <c r="J629" s="9" t="s">
        <v>2996</v>
      </c>
      <c r="K629" s="8" t="s">
        <v>3541</v>
      </c>
      <c r="L629" s="8" t="str">
        <f>VLOOKUP(K629,'[1]Subscription Journals'!$C$5:$D$1531,2,0)</f>
        <v>1368-5031</v>
      </c>
      <c r="M629" s="9" t="s">
        <v>3542</v>
      </c>
    </row>
    <row r="630" spans="1:13" s="6" customFormat="1" ht="12" x14ac:dyDescent="0.25">
      <c r="A630" s="3">
        <f t="shared" si="9"/>
        <v>629</v>
      </c>
      <c r="B630" s="7" t="s">
        <v>6033</v>
      </c>
      <c r="C630" s="4" t="s">
        <v>6036</v>
      </c>
      <c r="D630" s="4" t="s">
        <v>1513</v>
      </c>
      <c r="E630" s="3">
        <v>2019</v>
      </c>
      <c r="F630" s="7" t="s">
        <v>588</v>
      </c>
      <c r="G630" s="3" t="s">
        <v>1686</v>
      </c>
      <c r="H630" s="5" t="s">
        <v>3543</v>
      </c>
      <c r="I630" s="4" t="s">
        <v>1610</v>
      </c>
      <c r="J630" s="4" t="s">
        <v>3544</v>
      </c>
      <c r="K630" s="3" t="s">
        <v>3545</v>
      </c>
      <c r="L630" s="3" t="str">
        <f>VLOOKUP(K630,'[1]Subscription Journals'!$C$5:$D$1531,2,0)</f>
        <v>1074-5351</v>
      </c>
      <c r="M630" s="4" t="s">
        <v>3546</v>
      </c>
    </row>
    <row r="631" spans="1:13" s="6" customFormat="1" ht="12" x14ac:dyDescent="0.25">
      <c r="A631" s="3">
        <f t="shared" si="9"/>
        <v>630</v>
      </c>
      <c r="B631" s="7" t="s">
        <v>6033</v>
      </c>
      <c r="C631" s="4" t="s">
        <v>6036</v>
      </c>
      <c r="D631" s="4" t="s">
        <v>1513</v>
      </c>
      <c r="E631" s="3">
        <v>2019</v>
      </c>
      <c r="F631" s="7" t="s">
        <v>589</v>
      </c>
      <c r="G631" s="3" t="s">
        <v>1515</v>
      </c>
      <c r="H631" s="5" t="s">
        <v>2089</v>
      </c>
      <c r="I631" s="4" t="s">
        <v>1517</v>
      </c>
      <c r="J631" s="4" t="s">
        <v>3547</v>
      </c>
      <c r="K631" s="3" t="s">
        <v>3548</v>
      </c>
      <c r="L631" s="3" t="str">
        <f>VLOOKUP(K631,'[1]Subscription Journals'!$C$5:$D$1531,2,0)</f>
        <v>1470-6423</v>
      </c>
      <c r="M631" s="4" t="s">
        <v>3549</v>
      </c>
    </row>
    <row r="632" spans="1:13" s="6" customFormat="1" ht="12" x14ac:dyDescent="0.25">
      <c r="A632" s="8">
        <f t="shared" si="9"/>
        <v>631</v>
      </c>
      <c r="B632" s="10" t="s">
        <v>6033</v>
      </c>
      <c r="C632" s="9" t="s">
        <v>6036</v>
      </c>
      <c r="D632" s="9" t="s">
        <v>6037</v>
      </c>
      <c r="E632" s="8">
        <v>2019</v>
      </c>
      <c r="F632" s="10" t="s">
        <v>590</v>
      </c>
      <c r="G632" s="8" t="s">
        <v>1515</v>
      </c>
      <c r="H632" s="11" t="s">
        <v>3550</v>
      </c>
      <c r="I632" s="9" t="s">
        <v>1522</v>
      </c>
      <c r="J632" s="9" t="s">
        <v>2025</v>
      </c>
      <c r="K632" s="8" t="s">
        <v>3551</v>
      </c>
      <c r="L632" s="8" t="str">
        <f>VLOOKUP(K632,'[1]Subscription Journals'!$C$5:$D$1531,2,0)</f>
        <v>0142-5463</v>
      </c>
      <c r="M632" s="9" t="s">
        <v>3552</v>
      </c>
    </row>
    <row r="633" spans="1:13" s="6" customFormat="1" ht="12" x14ac:dyDescent="0.25">
      <c r="A633" s="3">
        <f t="shared" si="9"/>
        <v>632</v>
      </c>
      <c r="B633" s="7" t="s">
        <v>6033</v>
      </c>
      <c r="C633" s="4" t="s">
        <v>6036</v>
      </c>
      <c r="D633" s="4" t="s">
        <v>1513</v>
      </c>
      <c r="E633" s="3">
        <v>2019</v>
      </c>
      <c r="F633" s="7" t="s">
        <v>591</v>
      </c>
      <c r="G633" s="3" t="s">
        <v>1515</v>
      </c>
      <c r="H633" s="5" t="s">
        <v>3553</v>
      </c>
      <c r="I633" s="4" t="s">
        <v>1692</v>
      </c>
      <c r="J633" s="4" t="s">
        <v>2586</v>
      </c>
      <c r="K633" s="3" t="s">
        <v>3554</v>
      </c>
      <c r="L633" s="3" t="str">
        <f>VLOOKUP(K633,'[1]Subscription Journals'!$C$5:$D$1531,2,0)</f>
        <v>1364-727X</v>
      </c>
      <c r="M633" s="4" t="s">
        <v>3555</v>
      </c>
    </row>
    <row r="634" spans="1:13" s="6" customFormat="1" ht="12" x14ac:dyDescent="0.25">
      <c r="A634" s="8">
        <f t="shared" si="9"/>
        <v>633</v>
      </c>
      <c r="B634" s="10" t="s">
        <v>6033</v>
      </c>
      <c r="C634" s="9" t="s">
        <v>6036</v>
      </c>
      <c r="D634" s="9" t="s">
        <v>6037</v>
      </c>
      <c r="E634" s="8">
        <v>2019</v>
      </c>
      <c r="F634" s="10" t="s">
        <v>592</v>
      </c>
      <c r="G634" s="8" t="s">
        <v>1770</v>
      </c>
      <c r="H634" s="11" t="s">
        <v>3556</v>
      </c>
      <c r="I634" s="9" t="s">
        <v>1706</v>
      </c>
      <c r="J634" s="9" t="s">
        <v>3557</v>
      </c>
      <c r="K634" s="8" t="s">
        <v>3558</v>
      </c>
      <c r="L634" s="8" t="str">
        <f>VLOOKUP(K634,'[1]Subscription Journals'!$C$5:$D$1531,2,0)</f>
        <v>1601-5029</v>
      </c>
      <c r="M634" s="9" t="s">
        <v>3559</v>
      </c>
    </row>
    <row r="635" spans="1:13" s="6" customFormat="1" ht="12" x14ac:dyDescent="0.25">
      <c r="A635" s="8">
        <f t="shared" si="9"/>
        <v>634</v>
      </c>
      <c r="B635" s="10" t="s">
        <v>6033</v>
      </c>
      <c r="C635" s="9" t="s">
        <v>6036</v>
      </c>
      <c r="D635" s="9" t="s">
        <v>6037</v>
      </c>
      <c r="E635" s="8">
        <v>2019</v>
      </c>
      <c r="F635" s="10" t="s">
        <v>593</v>
      </c>
      <c r="G635" s="8" t="s">
        <v>1515</v>
      </c>
      <c r="H635" s="11" t="s">
        <v>3560</v>
      </c>
      <c r="I635" s="9" t="s">
        <v>1522</v>
      </c>
      <c r="J635" s="9" t="s">
        <v>2025</v>
      </c>
      <c r="K635" s="8" t="s">
        <v>3561</v>
      </c>
      <c r="L635" s="8" t="str">
        <f>VLOOKUP(K635,'[1]Subscription Journals'!$C$5:$D$1531,2,0)</f>
        <v>0011-9059</v>
      </c>
      <c r="M635" s="9" t="s">
        <v>3562</v>
      </c>
    </row>
    <row r="636" spans="1:13" s="6" customFormat="1" ht="12" x14ac:dyDescent="0.25">
      <c r="A636" s="8">
        <f t="shared" si="9"/>
        <v>635</v>
      </c>
      <c r="B636" s="10" t="s">
        <v>6033</v>
      </c>
      <c r="C636" s="9" t="s">
        <v>6036</v>
      </c>
      <c r="D636" s="9" t="s">
        <v>6037</v>
      </c>
      <c r="E636" s="8">
        <v>2019</v>
      </c>
      <c r="F636" s="10" t="s">
        <v>594</v>
      </c>
      <c r="G636" s="8" t="s">
        <v>1686</v>
      </c>
      <c r="H636" s="11" t="s">
        <v>3563</v>
      </c>
      <c r="I636" s="9" t="s">
        <v>1594</v>
      </c>
      <c r="J636" s="9" t="s">
        <v>2122</v>
      </c>
      <c r="K636" s="8" t="s">
        <v>3564</v>
      </c>
      <c r="L636" s="8" t="str">
        <f>VLOOKUP(K636,'[1]Subscription Journals'!$C$5:$D$1531,2,0)</f>
        <v>0276-3478</v>
      </c>
      <c r="M636" s="9" t="s">
        <v>3565</v>
      </c>
    </row>
    <row r="637" spans="1:13" s="6" customFormat="1" ht="12" x14ac:dyDescent="0.25">
      <c r="A637" s="3">
        <f t="shared" si="9"/>
        <v>636</v>
      </c>
      <c r="B637" s="7" t="s">
        <v>6033</v>
      </c>
      <c r="C637" s="4" t="s">
        <v>6036</v>
      </c>
      <c r="D637" s="4" t="s">
        <v>1513</v>
      </c>
      <c r="E637" s="3">
        <v>2019</v>
      </c>
      <c r="F637" s="7" t="s">
        <v>595</v>
      </c>
      <c r="G637" s="3" t="s">
        <v>1556</v>
      </c>
      <c r="H637" s="5" t="s">
        <v>3566</v>
      </c>
      <c r="I637" s="4" t="s">
        <v>1517</v>
      </c>
      <c r="J637" s="4" t="s">
        <v>3567</v>
      </c>
      <c r="K637" s="3" t="s">
        <v>3568</v>
      </c>
      <c r="L637" s="3" t="str">
        <f>VLOOKUP(K637,'[1]Subscription Journals'!$C$5:$D$1531,2,0)</f>
        <v>1742-7355</v>
      </c>
      <c r="M637" s="4" t="s">
        <v>3569</v>
      </c>
    </row>
    <row r="638" spans="1:13" s="6" customFormat="1" ht="12" x14ac:dyDescent="0.25">
      <c r="A638" s="3">
        <f t="shared" si="9"/>
        <v>637</v>
      </c>
      <c r="B638" s="7" t="s">
        <v>6033</v>
      </c>
      <c r="C638" s="4" t="s">
        <v>6036</v>
      </c>
      <c r="D638" s="4" t="s">
        <v>1513</v>
      </c>
      <c r="E638" s="3">
        <v>2019</v>
      </c>
      <c r="F638" s="7" t="s">
        <v>596</v>
      </c>
      <c r="G638" s="3" t="s">
        <v>1686</v>
      </c>
      <c r="H638" s="5" t="s">
        <v>3570</v>
      </c>
      <c r="I638" s="4" t="s">
        <v>1610</v>
      </c>
      <c r="J638" s="4" t="s">
        <v>2889</v>
      </c>
      <c r="K638" s="3" t="s">
        <v>3571</v>
      </c>
      <c r="L638" s="3" t="str">
        <f>VLOOKUP(K638,'[1]Subscription Journals'!$C$5:$D$1531,2,0)</f>
        <v>0363-907X</v>
      </c>
      <c r="M638" s="4" t="s">
        <v>3572</v>
      </c>
    </row>
    <row r="639" spans="1:13" s="6" customFormat="1" ht="12" x14ac:dyDescent="0.25">
      <c r="A639" s="8">
        <f t="shared" si="9"/>
        <v>638</v>
      </c>
      <c r="B639" s="10" t="s">
        <v>6033</v>
      </c>
      <c r="C639" s="9" t="s">
        <v>6036</v>
      </c>
      <c r="D639" s="9" t="s">
        <v>6037</v>
      </c>
      <c r="E639" s="8">
        <v>2019</v>
      </c>
      <c r="F639" s="10" t="s">
        <v>597</v>
      </c>
      <c r="G639" s="8" t="s">
        <v>1515</v>
      </c>
      <c r="H639" s="11" t="s">
        <v>3573</v>
      </c>
      <c r="I639" s="9" t="s">
        <v>1522</v>
      </c>
      <c r="J639" s="9" t="s">
        <v>2229</v>
      </c>
      <c r="K639" s="8" t="s">
        <v>3574</v>
      </c>
      <c r="L639" s="8" t="str">
        <f>VLOOKUP(K639,'[1]Subscription Journals'!$C$5:$D$1531,2,0)</f>
        <v>0959-9673</v>
      </c>
      <c r="M639" s="9" t="s">
        <v>3575</v>
      </c>
    </row>
    <row r="640" spans="1:13" s="6" customFormat="1" ht="12" x14ac:dyDescent="0.25">
      <c r="A640" s="3">
        <f t="shared" si="9"/>
        <v>639</v>
      </c>
      <c r="B640" s="7" t="s">
        <v>6033</v>
      </c>
      <c r="C640" s="4" t="s">
        <v>6036</v>
      </c>
      <c r="D640" s="4" t="s">
        <v>1513</v>
      </c>
      <c r="E640" s="3">
        <v>2019</v>
      </c>
      <c r="F640" s="7" t="s">
        <v>598</v>
      </c>
      <c r="G640" s="3" t="s">
        <v>1686</v>
      </c>
      <c r="H640" s="5" t="s">
        <v>3576</v>
      </c>
      <c r="I640" s="4" t="s">
        <v>1517</v>
      </c>
      <c r="J640" s="4" t="s">
        <v>1972</v>
      </c>
      <c r="K640" s="3" t="s">
        <v>3577</v>
      </c>
      <c r="L640" s="3" t="str">
        <f>VLOOKUP(K640,'[1]Subscription Journals'!$C$5:$D$1531,2,0)</f>
        <v>1076-9307</v>
      </c>
      <c r="M640" s="4" t="s">
        <v>3578</v>
      </c>
    </row>
    <row r="641" spans="1:13" s="6" customFormat="1" ht="12" x14ac:dyDescent="0.25">
      <c r="A641" s="3">
        <f t="shared" si="9"/>
        <v>640</v>
      </c>
      <c r="B641" s="7" t="s">
        <v>6033</v>
      </c>
      <c r="C641" s="4" t="s">
        <v>6036</v>
      </c>
      <c r="D641" s="4" t="s">
        <v>1513</v>
      </c>
      <c r="E641" s="3">
        <v>2019</v>
      </c>
      <c r="F641" s="7" t="s">
        <v>599</v>
      </c>
      <c r="G641" s="3" t="s">
        <v>1515</v>
      </c>
      <c r="H641" s="5" t="s">
        <v>3579</v>
      </c>
      <c r="I641" s="4" t="s">
        <v>1692</v>
      </c>
      <c r="J641" s="4" t="s">
        <v>2586</v>
      </c>
      <c r="K641" s="3" t="s">
        <v>3580</v>
      </c>
      <c r="L641" s="3" t="str">
        <f>VLOOKUP(K641,'[1]Subscription Journals'!$C$5:$D$1531,2,0)</f>
        <v>0950-5423</v>
      </c>
      <c r="M641" s="4" t="s">
        <v>3581</v>
      </c>
    </row>
    <row r="642" spans="1:13" s="6" customFormat="1" ht="12" x14ac:dyDescent="0.25">
      <c r="A642" s="8">
        <f t="shared" si="9"/>
        <v>641</v>
      </c>
      <c r="B642" s="10" t="s">
        <v>6033</v>
      </c>
      <c r="C642" s="9" t="s">
        <v>6036</v>
      </c>
      <c r="D642" s="9" t="s">
        <v>6037</v>
      </c>
      <c r="E642" s="8">
        <v>2019</v>
      </c>
      <c r="F642" s="10" t="s">
        <v>600</v>
      </c>
      <c r="G642" s="8" t="s">
        <v>1686</v>
      </c>
      <c r="H642" s="11" t="s">
        <v>3582</v>
      </c>
      <c r="I642" s="9" t="s">
        <v>1522</v>
      </c>
      <c r="J642" s="9" t="s">
        <v>1585</v>
      </c>
      <c r="K642" s="8" t="s">
        <v>3583</v>
      </c>
      <c r="L642" s="8" t="str">
        <f>VLOOKUP(K642,'[1]Subscription Journals'!$C$5:$D$1531,2,0)</f>
        <v>0885-6230</v>
      </c>
      <c r="M642" s="9" t="s">
        <v>3584</v>
      </c>
    </row>
    <row r="643" spans="1:13" s="6" customFormat="1" ht="12" hidden="1" x14ac:dyDescent="0.25">
      <c r="A643" s="8">
        <f t="shared" ref="A643:A706" si="10">+A642+1</f>
        <v>642</v>
      </c>
      <c r="B643" s="10" t="s">
        <v>6033</v>
      </c>
      <c r="C643" s="9" t="s">
        <v>6036</v>
      </c>
      <c r="D643" s="9" t="s">
        <v>6037</v>
      </c>
      <c r="E643" s="8">
        <v>2019</v>
      </c>
      <c r="F643" s="10" t="s">
        <v>601</v>
      </c>
      <c r="G643" s="8" t="s">
        <v>1515</v>
      </c>
      <c r="H643" s="11">
        <v>0</v>
      </c>
      <c r="I643" s="9" t="s">
        <v>1522</v>
      </c>
      <c r="J643" s="9" t="s">
        <v>1569</v>
      </c>
      <c r="K643" s="8" t="s">
        <v>3585</v>
      </c>
      <c r="L643" s="8" t="str">
        <f>VLOOKUP(K643,'[1]Subscription Journals'!$C$5:$D$1531,2,0)</f>
        <v>0020-7292</v>
      </c>
      <c r="M643" s="9" t="s">
        <v>3586</v>
      </c>
    </row>
    <row r="644" spans="1:13" s="6" customFormat="1" ht="12" x14ac:dyDescent="0.25">
      <c r="A644" s="8">
        <f t="shared" si="10"/>
        <v>643</v>
      </c>
      <c r="B644" s="10" t="s">
        <v>6033</v>
      </c>
      <c r="C644" s="9" t="s">
        <v>6036</v>
      </c>
      <c r="D644" s="9" t="s">
        <v>6037</v>
      </c>
      <c r="E644" s="8">
        <v>2019</v>
      </c>
      <c r="F644" s="10" t="s">
        <v>602</v>
      </c>
      <c r="G644" s="8" t="s">
        <v>1686</v>
      </c>
      <c r="H644" s="11" t="s">
        <v>2830</v>
      </c>
      <c r="I644" s="9" t="s">
        <v>1522</v>
      </c>
      <c r="J644" s="9" t="s">
        <v>2028</v>
      </c>
      <c r="K644" s="8" t="s">
        <v>3587</v>
      </c>
      <c r="L644" s="8" t="str">
        <f>VLOOKUP(K644,'[1]Subscription Journals'!$C$5:$D$1531,2,0)</f>
        <v>0899-9457</v>
      </c>
      <c r="M644" s="9" t="s">
        <v>3588</v>
      </c>
    </row>
    <row r="645" spans="1:13" s="6" customFormat="1" ht="12" x14ac:dyDescent="0.25">
      <c r="A645" s="8">
        <f t="shared" si="10"/>
        <v>644</v>
      </c>
      <c r="B645" s="10" t="s">
        <v>6033</v>
      </c>
      <c r="C645" s="9" t="s">
        <v>6036</v>
      </c>
      <c r="D645" s="9" t="s">
        <v>6037</v>
      </c>
      <c r="E645" s="8">
        <v>2019</v>
      </c>
      <c r="F645" s="10" t="s">
        <v>603</v>
      </c>
      <c r="G645" s="8" t="s">
        <v>1515</v>
      </c>
      <c r="H645" s="11" t="s">
        <v>2718</v>
      </c>
      <c r="I645" s="9" t="s">
        <v>1522</v>
      </c>
      <c r="J645" s="9" t="s">
        <v>1883</v>
      </c>
      <c r="K645" s="8" t="s">
        <v>3589</v>
      </c>
      <c r="L645" s="8" t="str">
        <f>VLOOKUP(K645,'[1]Subscription Journals'!$C$5:$D$1531,2,0)</f>
        <v>1744-3121</v>
      </c>
      <c r="M645" s="9" t="s">
        <v>3590</v>
      </c>
    </row>
    <row r="646" spans="1:13" s="6" customFormat="1" ht="12" x14ac:dyDescent="0.25">
      <c r="A646" s="3">
        <f t="shared" si="10"/>
        <v>645</v>
      </c>
      <c r="B646" s="7" t="s">
        <v>6033</v>
      </c>
      <c r="C646" s="4" t="s">
        <v>6036</v>
      </c>
      <c r="D646" s="4" t="s">
        <v>1513</v>
      </c>
      <c r="E646" s="3">
        <v>2019</v>
      </c>
      <c r="F646" s="7" t="s">
        <v>604</v>
      </c>
      <c r="G646" s="3" t="s">
        <v>1686</v>
      </c>
      <c r="H646" s="5" t="s">
        <v>3591</v>
      </c>
      <c r="I646" s="4" t="s">
        <v>2589</v>
      </c>
      <c r="J646" s="4" t="s">
        <v>3592</v>
      </c>
      <c r="K646" s="3" t="s">
        <v>3593</v>
      </c>
      <c r="L646" s="3" t="str">
        <f>VLOOKUP(K646,'[1]Subscription Journals'!$C$5:$D$1531,2,0)</f>
        <v>0884-8173</v>
      </c>
      <c r="M646" s="4" t="s">
        <v>3594</v>
      </c>
    </row>
    <row r="647" spans="1:13" s="6" customFormat="1" ht="12" hidden="1" x14ac:dyDescent="0.25">
      <c r="A647" s="3">
        <f t="shared" si="10"/>
        <v>646</v>
      </c>
      <c r="B647" s="7" t="s">
        <v>6033</v>
      </c>
      <c r="C647" s="4" t="s">
        <v>6036</v>
      </c>
      <c r="D647" s="4" t="s">
        <v>1513</v>
      </c>
      <c r="E647" s="3">
        <v>2019</v>
      </c>
      <c r="F647" s="7" t="s">
        <v>605</v>
      </c>
      <c r="G647" s="3" t="s">
        <v>1515</v>
      </c>
      <c r="H647" s="5">
        <v>0</v>
      </c>
      <c r="I647" s="4" t="s">
        <v>1538</v>
      </c>
      <c r="J647" s="4" t="s">
        <v>2345</v>
      </c>
      <c r="K647" s="3" t="s">
        <v>3595</v>
      </c>
      <c r="L647" s="3" t="str">
        <f>VLOOKUP(K647,'[1]Subscription Journals'!$C$5:$D$1531,2,0)</f>
        <v>0918-7545</v>
      </c>
      <c r="M647" s="4" t="s">
        <v>3596</v>
      </c>
    </row>
    <row r="648" spans="1:13" s="6" customFormat="1" ht="12" x14ac:dyDescent="0.25">
      <c r="A648" s="8">
        <f t="shared" si="10"/>
        <v>647</v>
      </c>
      <c r="B648" s="10" t="s">
        <v>6033</v>
      </c>
      <c r="C648" s="9" t="s">
        <v>6036</v>
      </c>
      <c r="D648" s="9" t="s">
        <v>6037</v>
      </c>
      <c r="E648" s="8">
        <v>2019</v>
      </c>
      <c r="F648" s="10" t="s">
        <v>606</v>
      </c>
      <c r="G648" s="8" t="s">
        <v>1515</v>
      </c>
      <c r="H648" s="11" t="s">
        <v>3597</v>
      </c>
      <c r="I648" s="9" t="s">
        <v>1522</v>
      </c>
      <c r="J648" s="9" t="s">
        <v>3598</v>
      </c>
      <c r="K648" s="8" t="s">
        <v>3599</v>
      </c>
      <c r="L648" s="8" t="str">
        <f>VLOOKUP(K648,'[1]Subscription Journals'!$C$5:$D$1531,2,0)</f>
        <v>1751-5521</v>
      </c>
      <c r="M648" s="9" t="s">
        <v>3600</v>
      </c>
    </row>
    <row r="649" spans="1:13" s="6" customFormat="1" ht="12" x14ac:dyDescent="0.25">
      <c r="A649" s="8">
        <f t="shared" si="10"/>
        <v>648</v>
      </c>
      <c r="B649" s="10" t="s">
        <v>6033</v>
      </c>
      <c r="C649" s="9" t="s">
        <v>6036</v>
      </c>
      <c r="D649" s="9" t="s">
        <v>6037</v>
      </c>
      <c r="E649" s="8">
        <v>2019</v>
      </c>
      <c r="F649" s="10" t="s">
        <v>607</v>
      </c>
      <c r="G649" s="8" t="s">
        <v>1515</v>
      </c>
      <c r="H649" s="11" t="s">
        <v>3601</v>
      </c>
      <c r="I649" s="9" t="s">
        <v>1794</v>
      </c>
      <c r="J649" s="9" t="s">
        <v>3602</v>
      </c>
      <c r="K649" s="8" t="s">
        <v>3603</v>
      </c>
      <c r="L649" s="8" t="str">
        <f>VLOOKUP(K649,'[1]Subscription Journals'!$C$5:$D$1531,2,0)</f>
        <v>1368-2822</v>
      </c>
      <c r="M649" s="9" t="s">
        <v>3604</v>
      </c>
    </row>
    <row r="650" spans="1:13" s="6" customFormat="1" ht="12" x14ac:dyDescent="0.25">
      <c r="A650" s="3">
        <f t="shared" si="10"/>
        <v>649</v>
      </c>
      <c r="B650" s="7" t="s">
        <v>6033</v>
      </c>
      <c r="C650" s="4" t="s">
        <v>6036</v>
      </c>
      <c r="D650" s="4" t="s">
        <v>1513</v>
      </c>
      <c r="E650" s="3">
        <v>2019</v>
      </c>
      <c r="F650" s="7" t="s">
        <v>608</v>
      </c>
      <c r="G650" s="3" t="s">
        <v>1601</v>
      </c>
      <c r="H650" s="5" t="s">
        <v>3605</v>
      </c>
      <c r="I650" s="4" t="s">
        <v>1517</v>
      </c>
      <c r="J650" s="4" t="s">
        <v>3262</v>
      </c>
      <c r="K650" s="3" t="s">
        <v>3606</v>
      </c>
      <c r="L650" s="3" t="str">
        <f>VLOOKUP(K650,'[1]Subscription Journals'!$C$5:$D$1531,2,0)</f>
        <v>1460-8545</v>
      </c>
      <c r="M650" s="4" t="s">
        <v>3607</v>
      </c>
    </row>
    <row r="651" spans="1:13" s="6" customFormat="1" ht="12" x14ac:dyDescent="0.25">
      <c r="A651" s="8">
        <f t="shared" si="10"/>
        <v>650</v>
      </c>
      <c r="B651" s="10" t="s">
        <v>6033</v>
      </c>
      <c r="C651" s="9" t="s">
        <v>6036</v>
      </c>
      <c r="D651" s="9" t="s">
        <v>6037</v>
      </c>
      <c r="E651" s="8">
        <v>2019</v>
      </c>
      <c r="F651" s="10" t="s">
        <v>609</v>
      </c>
      <c r="G651" s="8" t="s">
        <v>1601</v>
      </c>
      <c r="H651" s="11" t="s">
        <v>3608</v>
      </c>
      <c r="I651" s="9" t="s">
        <v>1706</v>
      </c>
      <c r="J651" s="9" t="s">
        <v>3609</v>
      </c>
      <c r="K651" s="8" t="s">
        <v>3610</v>
      </c>
      <c r="L651" s="8" t="str">
        <f>VLOOKUP(K651,'[1]Subscription Journals'!$C$5:$D$1531,2,0)</f>
        <v>1445-8330</v>
      </c>
      <c r="M651" s="9" t="s">
        <v>3611</v>
      </c>
    </row>
    <row r="652" spans="1:13" s="6" customFormat="1" ht="12" x14ac:dyDescent="0.25">
      <c r="A652" s="8">
        <f t="shared" si="10"/>
        <v>651</v>
      </c>
      <c r="B652" s="10" t="s">
        <v>6033</v>
      </c>
      <c r="C652" s="9" t="s">
        <v>6036</v>
      </c>
      <c r="D652" s="9" t="s">
        <v>6037</v>
      </c>
      <c r="E652" s="8">
        <v>2019</v>
      </c>
      <c r="F652" s="10" t="s">
        <v>610</v>
      </c>
      <c r="G652" s="8" t="s">
        <v>1634</v>
      </c>
      <c r="H652" s="11" t="s">
        <v>2104</v>
      </c>
      <c r="I652" s="9" t="s">
        <v>1522</v>
      </c>
      <c r="J652" s="9" t="s">
        <v>1585</v>
      </c>
      <c r="K652" s="8" t="s">
        <v>3612</v>
      </c>
      <c r="L652" s="8" t="str">
        <f>VLOOKUP(K652,'[1]Subscription Journals'!$C$5:$D$1531,2,0)</f>
        <v>1049-8931</v>
      </c>
      <c r="M652" s="9" t="s">
        <v>3613</v>
      </c>
    </row>
    <row r="653" spans="1:13" s="6" customFormat="1" ht="12" hidden="1" x14ac:dyDescent="0.25">
      <c r="A653" s="3">
        <f t="shared" si="10"/>
        <v>652</v>
      </c>
      <c r="B653" s="7" t="s">
        <v>6033</v>
      </c>
      <c r="C653" s="4" t="s">
        <v>6036</v>
      </c>
      <c r="D653" s="4" t="s">
        <v>1513</v>
      </c>
      <c r="E653" s="3">
        <v>2019</v>
      </c>
      <c r="F653" s="7" t="s">
        <v>611</v>
      </c>
      <c r="G653" s="3" t="s">
        <v>1515</v>
      </c>
      <c r="H653" s="5">
        <v>0</v>
      </c>
      <c r="I653" s="4" t="s">
        <v>1794</v>
      </c>
      <c r="J653" s="4" t="s">
        <v>3370</v>
      </c>
      <c r="K653" s="3" t="s">
        <v>3614</v>
      </c>
      <c r="L653" s="3" t="str">
        <f>VLOOKUP(K653,'[1]Subscription Journals'!$C$5:$D$1531,2,0)</f>
        <v>1057-2414</v>
      </c>
      <c r="M653" s="4" t="s">
        <v>3615</v>
      </c>
    </row>
    <row r="654" spans="1:13" s="6" customFormat="1" ht="12" x14ac:dyDescent="0.25">
      <c r="A654" s="3">
        <f t="shared" si="10"/>
        <v>653</v>
      </c>
      <c r="B654" s="7" t="s">
        <v>6033</v>
      </c>
      <c r="C654" s="4" t="s">
        <v>6036</v>
      </c>
      <c r="D654" s="4" t="s">
        <v>1513</v>
      </c>
      <c r="E654" s="3">
        <v>2019</v>
      </c>
      <c r="F654" s="7" t="s">
        <v>612</v>
      </c>
      <c r="G654" s="3" t="s">
        <v>1686</v>
      </c>
      <c r="H654" s="5" t="s">
        <v>3616</v>
      </c>
      <c r="I654" s="4" t="s">
        <v>1610</v>
      </c>
      <c r="J654" s="4" t="s">
        <v>3544</v>
      </c>
      <c r="K654" s="3" t="s">
        <v>3617</v>
      </c>
      <c r="L654" s="3" t="str">
        <f>VLOOKUP(K654,'[1]Subscription Journals'!$C$5:$D$1531,2,0)</f>
        <v>1055-7148</v>
      </c>
      <c r="M654" s="4" t="s">
        <v>3618</v>
      </c>
    </row>
    <row r="655" spans="1:13" s="6" customFormat="1" ht="12" hidden="1" x14ac:dyDescent="0.25">
      <c r="A655" s="3">
        <f t="shared" si="10"/>
        <v>654</v>
      </c>
      <c r="B655" s="7" t="s">
        <v>6033</v>
      </c>
      <c r="C655" s="4" t="s">
        <v>6036</v>
      </c>
      <c r="D655" s="4" t="s">
        <v>1513</v>
      </c>
      <c r="E655" s="3">
        <v>2019</v>
      </c>
      <c r="F655" s="7" t="s">
        <v>613</v>
      </c>
      <c r="G655" s="3" t="s">
        <v>1686</v>
      </c>
      <c r="H655" s="5">
        <v>0</v>
      </c>
      <c r="I655" s="4" t="s">
        <v>1517</v>
      </c>
      <c r="J655" s="4" t="s">
        <v>3619</v>
      </c>
      <c r="K655" s="3" t="s">
        <v>3620</v>
      </c>
      <c r="L655" s="3" t="str">
        <f>VLOOKUP(K655,'[1]Subscription Journals'!$C$5:$D$1531,2,0)</f>
        <v>1465-4520</v>
      </c>
      <c r="M655" s="4" t="s">
        <v>3621</v>
      </c>
    </row>
    <row r="656" spans="1:13" s="6" customFormat="1" ht="24" x14ac:dyDescent="0.25">
      <c r="A656" s="3">
        <f t="shared" si="10"/>
        <v>655</v>
      </c>
      <c r="B656" s="7" t="s">
        <v>6033</v>
      </c>
      <c r="C656" s="4" t="s">
        <v>6036</v>
      </c>
      <c r="D656" s="4" t="s">
        <v>1513</v>
      </c>
      <c r="E656" s="3">
        <v>2019</v>
      </c>
      <c r="F656" s="7" t="s">
        <v>614</v>
      </c>
      <c r="G656" s="3" t="s">
        <v>1686</v>
      </c>
      <c r="H656" s="5" t="s">
        <v>3622</v>
      </c>
      <c r="I656" s="4" t="s">
        <v>1610</v>
      </c>
      <c r="J656" s="4" t="s">
        <v>3088</v>
      </c>
      <c r="K656" s="3" t="s">
        <v>3623</v>
      </c>
      <c r="L656" s="3" t="str">
        <f>VLOOKUP(K656,'[1]Subscription Journals'!$C$5:$D$1531,2,0)</f>
        <v>0894-3370</v>
      </c>
      <c r="M656" s="4" t="s">
        <v>3624</v>
      </c>
    </row>
    <row r="657" spans="1:13" s="6" customFormat="1" ht="12" x14ac:dyDescent="0.25">
      <c r="A657" s="8">
        <f t="shared" si="10"/>
        <v>656</v>
      </c>
      <c r="B657" s="10" t="s">
        <v>6033</v>
      </c>
      <c r="C657" s="9" t="s">
        <v>6036</v>
      </c>
      <c r="D657" s="9" t="s">
        <v>6037</v>
      </c>
      <c r="E657" s="8">
        <v>2019</v>
      </c>
      <c r="F657" s="10" t="s">
        <v>615</v>
      </c>
      <c r="G657" s="8" t="s">
        <v>1515</v>
      </c>
      <c r="H657" s="11" t="s">
        <v>3625</v>
      </c>
      <c r="I657" s="9" t="s">
        <v>1706</v>
      </c>
      <c r="J657" s="9" t="s">
        <v>1879</v>
      </c>
      <c r="K657" s="8" t="s">
        <v>3626</v>
      </c>
      <c r="L657" s="8" t="str">
        <f>VLOOKUP(K657,'[1]Subscription Journals'!$C$5:$D$1531,2,0)</f>
        <v>2047-3087</v>
      </c>
      <c r="M657" s="9" t="s">
        <v>3627</v>
      </c>
    </row>
    <row r="658" spans="1:13" s="6" customFormat="1" ht="12" x14ac:dyDescent="0.25">
      <c r="A658" s="8">
        <f t="shared" si="10"/>
        <v>657</v>
      </c>
      <c r="B658" s="10" t="s">
        <v>6033</v>
      </c>
      <c r="C658" s="9" t="s">
        <v>6036</v>
      </c>
      <c r="D658" s="9" t="s">
        <v>6037</v>
      </c>
      <c r="E658" s="8">
        <v>2019</v>
      </c>
      <c r="F658" s="10" t="s">
        <v>616</v>
      </c>
      <c r="G658" s="8" t="s">
        <v>1515</v>
      </c>
      <c r="H658" s="11" t="s">
        <v>2764</v>
      </c>
      <c r="I658" s="9" t="s">
        <v>1706</v>
      </c>
      <c r="J658" s="9" t="s">
        <v>1879</v>
      </c>
      <c r="K658" s="8" t="s">
        <v>3628</v>
      </c>
      <c r="L658" s="8" t="str">
        <f>VLOOKUP(K658,'[1]Subscription Journals'!$C$5:$D$1531,2,0)</f>
        <v>1322-7114</v>
      </c>
      <c r="M658" s="9" t="s">
        <v>3629</v>
      </c>
    </row>
    <row r="659" spans="1:13" s="6" customFormat="1" ht="12" hidden="1" x14ac:dyDescent="0.25">
      <c r="A659" s="8">
        <f t="shared" si="10"/>
        <v>658</v>
      </c>
      <c r="B659" s="10" t="s">
        <v>6033</v>
      </c>
      <c r="C659" s="9" t="s">
        <v>6036</v>
      </c>
      <c r="D659" s="9" t="s">
        <v>6037</v>
      </c>
      <c r="E659" s="8">
        <v>2019</v>
      </c>
      <c r="F659" s="10" t="s">
        <v>617</v>
      </c>
      <c r="G659" s="8" t="s">
        <v>1975</v>
      </c>
      <c r="H659" s="11">
        <v>0</v>
      </c>
      <c r="I659" s="9" t="s">
        <v>1706</v>
      </c>
      <c r="J659" s="9" t="s">
        <v>1879</v>
      </c>
      <c r="K659" s="8" t="s">
        <v>3630</v>
      </c>
      <c r="L659" s="8" t="str">
        <f>VLOOKUP(K659,'[1]Subscription Journals'!$C$5:$D$1531,2,0)</f>
        <v>1748-3735</v>
      </c>
      <c r="M659" s="9" t="s">
        <v>3631</v>
      </c>
    </row>
    <row r="660" spans="1:13" s="6" customFormat="1" ht="12" x14ac:dyDescent="0.25">
      <c r="A660" s="3">
        <f t="shared" si="10"/>
        <v>659</v>
      </c>
      <c r="B660" s="7" t="s">
        <v>6033</v>
      </c>
      <c r="C660" s="4" t="s">
        <v>6036</v>
      </c>
      <c r="D660" s="4" t="s">
        <v>1513</v>
      </c>
      <c r="E660" s="3">
        <v>2019</v>
      </c>
      <c r="F660" s="7" t="s">
        <v>618</v>
      </c>
      <c r="G660" s="3" t="s">
        <v>1686</v>
      </c>
      <c r="H660" s="5" t="s">
        <v>3414</v>
      </c>
      <c r="I660" s="4" t="s">
        <v>1538</v>
      </c>
      <c r="J660" s="4" t="s">
        <v>1767</v>
      </c>
      <c r="K660" s="3" t="s">
        <v>3632</v>
      </c>
      <c r="L660" s="3" t="str">
        <f>VLOOKUP(K660,'[1]Subscription Journals'!$C$5:$D$1531,2,0)</f>
        <v>1047-482X</v>
      </c>
      <c r="M660" s="4" t="s">
        <v>3633</v>
      </c>
    </row>
    <row r="661" spans="1:13" s="6" customFormat="1" ht="12" x14ac:dyDescent="0.25">
      <c r="A661" s="8">
        <f t="shared" si="10"/>
        <v>660</v>
      </c>
      <c r="B661" s="10" t="s">
        <v>6033</v>
      </c>
      <c r="C661" s="9" t="s">
        <v>6036</v>
      </c>
      <c r="D661" s="9" t="s">
        <v>6037</v>
      </c>
      <c r="E661" s="8">
        <v>2019</v>
      </c>
      <c r="F661" s="10" t="s">
        <v>619</v>
      </c>
      <c r="G661" s="8" t="s">
        <v>1515</v>
      </c>
      <c r="H661" s="11" t="s">
        <v>3634</v>
      </c>
      <c r="I661" s="9" t="s">
        <v>1706</v>
      </c>
      <c r="J661" s="9" t="s">
        <v>3635</v>
      </c>
      <c r="K661" s="8" t="s">
        <v>3636</v>
      </c>
      <c r="L661" s="8" t="str">
        <f>VLOOKUP(K661,'[1]Subscription Journals'!$C$5:$D$1531,2,0)</f>
        <v>0960-7439</v>
      </c>
      <c r="M661" s="9" t="s">
        <v>3637</v>
      </c>
    </row>
    <row r="662" spans="1:13" s="6" customFormat="1" ht="12" hidden="1" x14ac:dyDescent="0.25">
      <c r="A662" s="8">
        <f t="shared" si="10"/>
        <v>661</v>
      </c>
      <c r="B662" s="10" t="s">
        <v>6033</v>
      </c>
      <c r="C662" s="9" t="s">
        <v>6036</v>
      </c>
      <c r="D662" s="9" t="s">
        <v>6037</v>
      </c>
      <c r="E662" s="8">
        <v>2019</v>
      </c>
      <c r="F662" s="10" t="s">
        <v>620</v>
      </c>
      <c r="G662" s="8" t="s">
        <v>1515</v>
      </c>
      <c r="H662" s="11">
        <v>0</v>
      </c>
      <c r="I662" s="9" t="s">
        <v>1522</v>
      </c>
      <c r="J662" s="9" t="s">
        <v>3638</v>
      </c>
      <c r="K662" s="8" t="s">
        <v>3639</v>
      </c>
      <c r="L662" s="8" t="str">
        <f>VLOOKUP(K662,'[1]Subscription Journals'!$C$5:$D$1531,2,0)</f>
        <v>0961-7671</v>
      </c>
      <c r="M662" s="9" t="s">
        <v>3640</v>
      </c>
    </row>
    <row r="663" spans="1:13" s="6" customFormat="1" ht="12" x14ac:dyDescent="0.25">
      <c r="A663" s="8">
        <f t="shared" si="10"/>
        <v>662</v>
      </c>
      <c r="B663" s="10" t="s">
        <v>6033</v>
      </c>
      <c r="C663" s="9" t="s">
        <v>6036</v>
      </c>
      <c r="D663" s="9" t="s">
        <v>6037</v>
      </c>
      <c r="E663" s="8">
        <v>2019</v>
      </c>
      <c r="F663" s="10" t="s">
        <v>621</v>
      </c>
      <c r="G663" s="8" t="s">
        <v>1515</v>
      </c>
      <c r="H663" s="11" t="s">
        <v>3641</v>
      </c>
      <c r="I663" s="9" t="s">
        <v>1594</v>
      </c>
      <c r="J663" s="9" t="s">
        <v>1743</v>
      </c>
      <c r="K663" s="8" t="s">
        <v>3642</v>
      </c>
      <c r="L663" s="8" t="str">
        <f>VLOOKUP(K663,'[1]Subscription Journals'!$C$5:$D$1531,2,0)</f>
        <v>0020-7594</v>
      </c>
      <c r="M663" s="9" t="s">
        <v>3643</v>
      </c>
    </row>
    <row r="664" spans="1:13" s="6" customFormat="1" ht="12" x14ac:dyDescent="0.25">
      <c r="A664" s="3">
        <f t="shared" si="10"/>
        <v>663</v>
      </c>
      <c r="B664" s="7" t="s">
        <v>6033</v>
      </c>
      <c r="C664" s="4" t="s">
        <v>6036</v>
      </c>
      <c r="D664" s="4" t="s">
        <v>1513</v>
      </c>
      <c r="E664" s="3">
        <v>2019</v>
      </c>
      <c r="F664" s="7" t="s">
        <v>622</v>
      </c>
      <c r="G664" s="3" t="s">
        <v>1686</v>
      </c>
      <c r="H664" s="5" t="s">
        <v>3644</v>
      </c>
      <c r="I664" s="4" t="s">
        <v>1659</v>
      </c>
      <c r="J664" s="4" t="s">
        <v>3645</v>
      </c>
      <c r="K664" s="3" t="s">
        <v>3646</v>
      </c>
      <c r="L664" s="3" t="str">
        <f>VLOOKUP(K664,'[1]Subscription Journals'!$C$5:$D$1531,2,0)</f>
        <v>0020-7608</v>
      </c>
      <c r="M664" s="4" t="s">
        <v>3647</v>
      </c>
    </row>
    <row r="665" spans="1:13" s="6" customFormat="1" ht="12" x14ac:dyDescent="0.25">
      <c r="A665" s="3">
        <f t="shared" si="10"/>
        <v>664</v>
      </c>
      <c r="B665" s="7" t="s">
        <v>6033</v>
      </c>
      <c r="C665" s="4" t="s">
        <v>6036</v>
      </c>
      <c r="D665" s="4" t="s">
        <v>1513</v>
      </c>
      <c r="E665" s="3">
        <v>2019</v>
      </c>
      <c r="F665" s="7" t="s">
        <v>623</v>
      </c>
      <c r="G665" s="3" t="s">
        <v>1686</v>
      </c>
      <c r="H665" s="5" t="s">
        <v>3648</v>
      </c>
      <c r="I665" s="4" t="s">
        <v>1610</v>
      </c>
      <c r="J665" s="4" t="s">
        <v>3544</v>
      </c>
      <c r="K665" s="3" t="s">
        <v>3649</v>
      </c>
      <c r="L665" s="3" t="str">
        <f>VLOOKUP(K665,'[1]Subscription Journals'!$C$5:$D$1531,2,0)</f>
        <v>1096-4290</v>
      </c>
      <c r="M665" s="4" t="s">
        <v>3650</v>
      </c>
    </row>
    <row r="666" spans="1:13" s="6" customFormat="1" ht="12" x14ac:dyDescent="0.25">
      <c r="A666" s="8">
        <f t="shared" si="10"/>
        <v>665</v>
      </c>
      <c r="B666" s="10" t="s">
        <v>6033</v>
      </c>
      <c r="C666" s="9" t="s">
        <v>6036</v>
      </c>
      <c r="D666" s="9" t="s">
        <v>6037</v>
      </c>
      <c r="E666" s="8">
        <v>2019</v>
      </c>
      <c r="F666" s="10" t="s">
        <v>624</v>
      </c>
      <c r="G666" s="8" t="s">
        <v>1529</v>
      </c>
      <c r="H666" s="11" t="s">
        <v>3651</v>
      </c>
      <c r="I666" s="9" t="s">
        <v>1522</v>
      </c>
      <c r="J666" s="9" t="s">
        <v>1955</v>
      </c>
      <c r="K666" s="8" t="s">
        <v>3652</v>
      </c>
      <c r="L666" s="8" t="str">
        <f>VLOOKUP(K666,'[1]Subscription Journals'!$C$5:$D$1531,2,0)</f>
        <v>1756-1841</v>
      </c>
      <c r="M666" s="9" t="s">
        <v>3653</v>
      </c>
    </row>
    <row r="667" spans="1:13" s="6" customFormat="1" ht="12" x14ac:dyDescent="0.25">
      <c r="A667" s="3">
        <f t="shared" si="10"/>
        <v>666</v>
      </c>
      <c r="B667" s="7" t="s">
        <v>6033</v>
      </c>
      <c r="C667" s="4" t="s">
        <v>6036</v>
      </c>
      <c r="D667" s="4" t="s">
        <v>1513</v>
      </c>
      <c r="E667" s="3">
        <v>2019</v>
      </c>
      <c r="F667" s="7" t="s">
        <v>625</v>
      </c>
      <c r="G667" s="3" t="s">
        <v>1686</v>
      </c>
      <c r="H667" s="5" t="s">
        <v>3654</v>
      </c>
      <c r="I667" s="4" t="s">
        <v>1610</v>
      </c>
      <c r="J667" s="4" t="s">
        <v>1611</v>
      </c>
      <c r="K667" s="3" t="s">
        <v>3655</v>
      </c>
      <c r="L667" s="3" t="str">
        <f>VLOOKUP(K667,'[1]Subscription Journals'!$C$5:$D$1531,2,0)</f>
        <v>1049-8923</v>
      </c>
      <c r="M667" s="4" t="s">
        <v>3656</v>
      </c>
    </row>
    <row r="668" spans="1:13" s="6" customFormat="1" ht="12" x14ac:dyDescent="0.25">
      <c r="A668" s="3">
        <f t="shared" si="10"/>
        <v>667</v>
      </c>
      <c r="B668" s="7" t="s">
        <v>6033</v>
      </c>
      <c r="C668" s="4" t="s">
        <v>6036</v>
      </c>
      <c r="D668" s="4" t="s">
        <v>1513</v>
      </c>
      <c r="E668" s="3">
        <v>2019</v>
      </c>
      <c r="F668" s="7" t="s">
        <v>626</v>
      </c>
      <c r="G668" s="3" t="s">
        <v>1686</v>
      </c>
      <c r="H668" s="5" t="s">
        <v>3657</v>
      </c>
      <c r="I668" s="4" t="s">
        <v>1610</v>
      </c>
      <c r="J668" s="4" t="s">
        <v>3658</v>
      </c>
      <c r="K668" s="3" t="s">
        <v>3659</v>
      </c>
      <c r="L668" s="3" t="str">
        <f>VLOOKUP(K668,'[1]Subscription Journals'!$C$5:$D$1531,2,0)</f>
        <v>1542-0973</v>
      </c>
      <c r="M668" s="4" t="s">
        <v>3660</v>
      </c>
    </row>
    <row r="669" spans="1:13" s="6" customFormat="1" ht="12" x14ac:dyDescent="0.25">
      <c r="A669" s="3">
        <f t="shared" si="10"/>
        <v>668</v>
      </c>
      <c r="B669" s="7" t="s">
        <v>6033</v>
      </c>
      <c r="C669" s="4" t="s">
        <v>6036</v>
      </c>
      <c r="D669" s="4" t="s">
        <v>1513</v>
      </c>
      <c r="E669" s="3">
        <v>2019</v>
      </c>
      <c r="F669" s="7" t="s">
        <v>627</v>
      </c>
      <c r="G669" s="3" t="s">
        <v>1515</v>
      </c>
      <c r="H669" s="5" t="s">
        <v>3661</v>
      </c>
      <c r="I669" s="4" t="s">
        <v>1517</v>
      </c>
      <c r="J669" s="4" t="s">
        <v>3405</v>
      </c>
      <c r="K669" s="3" t="s">
        <v>3662</v>
      </c>
      <c r="L669" s="3" t="str">
        <f>VLOOKUP(K669,'[1]Subscription Journals'!$C$5:$D$1531,2,0)</f>
        <v>0965-075X</v>
      </c>
      <c r="M669" s="4" t="s">
        <v>3663</v>
      </c>
    </row>
    <row r="670" spans="1:13" s="6" customFormat="1" ht="12" x14ac:dyDescent="0.25">
      <c r="A670" s="3">
        <f t="shared" si="10"/>
        <v>669</v>
      </c>
      <c r="B670" s="7" t="s">
        <v>6033</v>
      </c>
      <c r="C670" s="4" t="s">
        <v>6036</v>
      </c>
      <c r="D670" s="4" t="s">
        <v>1513</v>
      </c>
      <c r="E670" s="3">
        <v>2019</v>
      </c>
      <c r="F670" s="7" t="s">
        <v>628</v>
      </c>
      <c r="G670" s="3" t="s">
        <v>1515</v>
      </c>
      <c r="H670" s="5" t="s">
        <v>3664</v>
      </c>
      <c r="I670" s="4" t="s">
        <v>1538</v>
      </c>
      <c r="J670" s="4" t="s">
        <v>3665</v>
      </c>
      <c r="K670" s="3" t="s">
        <v>3666</v>
      </c>
      <c r="L670" s="3" t="str">
        <f>VLOOKUP(K670,'[1]Subscription Journals'!$C$5:$D$1531,2,0)</f>
        <v>1369-6866</v>
      </c>
      <c r="M670" s="4" t="s">
        <v>3667</v>
      </c>
    </row>
    <row r="671" spans="1:13" s="6" customFormat="1" ht="12" hidden="1" x14ac:dyDescent="0.25">
      <c r="A671" s="3">
        <f t="shared" si="10"/>
        <v>670</v>
      </c>
      <c r="B671" s="7" t="s">
        <v>6033</v>
      </c>
      <c r="C671" s="4" t="s">
        <v>6036</v>
      </c>
      <c r="D671" s="4" t="s">
        <v>1513</v>
      </c>
      <c r="E671" s="3">
        <v>2019</v>
      </c>
      <c r="F671" s="7" t="s">
        <v>629</v>
      </c>
      <c r="G671" s="3" t="s">
        <v>1601</v>
      </c>
      <c r="H671" s="5">
        <v>0</v>
      </c>
      <c r="I671" s="4" t="s">
        <v>1794</v>
      </c>
      <c r="J671" s="4" t="s">
        <v>3668</v>
      </c>
      <c r="K671" s="3" t="s">
        <v>3669</v>
      </c>
      <c r="L671" s="3" t="str">
        <f>VLOOKUP(K671,'[1]Subscription Journals'!$C$5:$D$1531,2,0)</f>
        <v>1463-1652</v>
      </c>
      <c r="M671" s="4" t="s">
        <v>3670</v>
      </c>
    </row>
    <row r="672" spans="1:13" s="6" customFormat="1" ht="12" x14ac:dyDescent="0.25">
      <c r="A672" s="3">
        <f t="shared" si="10"/>
        <v>671</v>
      </c>
      <c r="B672" s="7" t="s">
        <v>6033</v>
      </c>
      <c r="C672" s="4" t="s">
        <v>6036</v>
      </c>
      <c r="D672" s="4" t="s">
        <v>1513</v>
      </c>
      <c r="E672" s="3">
        <v>2019</v>
      </c>
      <c r="F672" s="7" t="s">
        <v>630</v>
      </c>
      <c r="G672" s="3" t="s">
        <v>1601</v>
      </c>
      <c r="H672" s="5" t="s">
        <v>3671</v>
      </c>
      <c r="I672" s="4" t="s">
        <v>1517</v>
      </c>
      <c r="J672" s="4" t="s">
        <v>1965</v>
      </c>
      <c r="K672" s="3" t="s">
        <v>3672</v>
      </c>
      <c r="L672" s="3" t="str">
        <f>VLOOKUP(K672,'[1]Subscription Journals'!$C$5:$D$1531,2,0)</f>
        <v>1099-2340</v>
      </c>
      <c r="M672" s="4" t="s">
        <v>3673</v>
      </c>
    </row>
    <row r="673" spans="1:13" s="6" customFormat="1" ht="12" hidden="1" x14ac:dyDescent="0.25">
      <c r="A673" s="3">
        <f t="shared" si="10"/>
        <v>672</v>
      </c>
      <c r="B673" s="7" t="s">
        <v>6033</v>
      </c>
      <c r="C673" s="4" t="s">
        <v>6036</v>
      </c>
      <c r="D673" s="4" t="s">
        <v>1513</v>
      </c>
      <c r="E673" s="3">
        <v>2019</v>
      </c>
      <c r="F673" s="7" t="s">
        <v>631</v>
      </c>
      <c r="G673" s="3" t="s">
        <v>1515</v>
      </c>
      <c r="H673" s="5">
        <v>0</v>
      </c>
      <c r="I673" s="4" t="s">
        <v>1517</v>
      </c>
      <c r="J673" s="4" t="s">
        <v>3674</v>
      </c>
      <c r="K673" s="3" t="s">
        <v>3675</v>
      </c>
      <c r="L673" s="3" t="str">
        <f>VLOOKUP(K673,'[1]Subscription Journals'!$C$5:$D$1531,2,0)</f>
        <v>1360-3736</v>
      </c>
      <c r="M673" s="4" t="s">
        <v>3676</v>
      </c>
    </row>
    <row r="674" spans="1:13" s="6" customFormat="1" ht="12" x14ac:dyDescent="0.25">
      <c r="A674" s="3">
        <f t="shared" si="10"/>
        <v>673</v>
      </c>
      <c r="B674" s="7" t="s">
        <v>6033</v>
      </c>
      <c r="C674" s="4" t="s">
        <v>6036</v>
      </c>
      <c r="D674" s="4" t="s">
        <v>1513</v>
      </c>
      <c r="E674" s="3">
        <v>2019</v>
      </c>
      <c r="F674" s="7" t="s">
        <v>632</v>
      </c>
      <c r="G674" s="3" t="s">
        <v>1686</v>
      </c>
      <c r="H674" s="5" t="s">
        <v>3677</v>
      </c>
      <c r="I674" s="4" t="s">
        <v>1538</v>
      </c>
      <c r="J674" s="4" t="s">
        <v>3678</v>
      </c>
      <c r="K674" s="3" t="s">
        <v>3679</v>
      </c>
      <c r="L674" s="3" t="str">
        <f>VLOOKUP(K674,'[1]Subscription Journals'!$C$5:$D$1531,2,0)</f>
        <v>0309-1317</v>
      </c>
      <c r="M674" s="4" t="s">
        <v>3680</v>
      </c>
    </row>
    <row r="675" spans="1:13" s="6" customFormat="1" ht="12" hidden="1" x14ac:dyDescent="0.25">
      <c r="A675" s="8">
        <f t="shared" si="10"/>
        <v>674</v>
      </c>
      <c r="B675" s="10" t="s">
        <v>6033</v>
      </c>
      <c r="C675" s="9" t="s">
        <v>6036</v>
      </c>
      <c r="D675" s="9" t="s">
        <v>6037</v>
      </c>
      <c r="E675" s="8">
        <v>2019</v>
      </c>
      <c r="F675" s="10" t="s">
        <v>633</v>
      </c>
      <c r="G675" s="8" t="s">
        <v>1925</v>
      </c>
      <c r="H675" s="11">
        <v>0</v>
      </c>
      <c r="I675" s="9" t="s">
        <v>1706</v>
      </c>
      <c r="J675" s="9" t="s">
        <v>1879</v>
      </c>
      <c r="K675" s="8" t="s">
        <v>3681</v>
      </c>
      <c r="L675" s="8" t="str">
        <f>VLOOKUP(K675,'[1]Subscription Journals'!$C$5:$D$1531,2,0)</f>
        <v>1749-7701</v>
      </c>
      <c r="M675" s="9" t="s">
        <v>3682</v>
      </c>
    </row>
    <row r="676" spans="1:13" s="6" customFormat="1" ht="12" x14ac:dyDescent="0.25">
      <c r="A676" s="8">
        <f t="shared" si="10"/>
        <v>675</v>
      </c>
      <c r="B676" s="10" t="s">
        <v>6033</v>
      </c>
      <c r="C676" s="9" t="s">
        <v>6036</v>
      </c>
      <c r="D676" s="9" t="s">
        <v>6037</v>
      </c>
      <c r="E676" s="8">
        <v>2019</v>
      </c>
      <c r="F676" s="10" t="s">
        <v>634</v>
      </c>
      <c r="G676" s="8" t="s">
        <v>1515</v>
      </c>
      <c r="H676" s="11" t="s">
        <v>3683</v>
      </c>
      <c r="I676" s="9" t="s">
        <v>1522</v>
      </c>
      <c r="J676" s="9" t="s">
        <v>2215</v>
      </c>
      <c r="K676" s="8" t="s">
        <v>3684</v>
      </c>
      <c r="L676" s="8" t="str">
        <f>VLOOKUP(K676,'[1]Subscription Journals'!$C$5:$D$1531,2,0)</f>
        <v>0919-8172</v>
      </c>
      <c r="M676" s="9" t="s">
        <v>3685</v>
      </c>
    </row>
    <row r="677" spans="1:13" s="6" customFormat="1" ht="12" x14ac:dyDescent="0.25">
      <c r="A677" s="3">
        <f t="shared" si="10"/>
        <v>676</v>
      </c>
      <c r="B677" s="7" t="s">
        <v>6033</v>
      </c>
      <c r="C677" s="4" t="s">
        <v>6036</v>
      </c>
      <c r="D677" s="4" t="s">
        <v>1513</v>
      </c>
      <c r="E677" s="3">
        <v>2019</v>
      </c>
      <c r="F677" s="7" t="s">
        <v>635</v>
      </c>
      <c r="G677" s="3" t="s">
        <v>1686</v>
      </c>
      <c r="H677" s="5" t="s">
        <v>3686</v>
      </c>
      <c r="I677" s="4" t="s">
        <v>1610</v>
      </c>
      <c r="J677" s="4" t="s">
        <v>3497</v>
      </c>
      <c r="K677" s="3" t="s">
        <v>3687</v>
      </c>
      <c r="L677" s="3" t="str">
        <f>VLOOKUP(K677,'[1]Subscription Journals'!$C$5:$D$1531,2,0)</f>
        <v>0271-2091</v>
      </c>
      <c r="M677" s="4" t="s">
        <v>3688</v>
      </c>
    </row>
    <row r="678" spans="1:13" s="6" customFormat="1" ht="12" x14ac:dyDescent="0.25">
      <c r="A678" s="3">
        <f t="shared" si="10"/>
        <v>677</v>
      </c>
      <c r="B678" s="7" t="s">
        <v>6033</v>
      </c>
      <c r="C678" s="4" t="s">
        <v>6036</v>
      </c>
      <c r="D678" s="4" t="s">
        <v>1513</v>
      </c>
      <c r="E678" s="3">
        <v>2019</v>
      </c>
      <c r="F678" s="7" t="s">
        <v>636</v>
      </c>
      <c r="G678" s="3" t="s">
        <v>1601</v>
      </c>
      <c r="H678" s="5" t="s">
        <v>3689</v>
      </c>
      <c r="I678" s="4" t="s">
        <v>1517</v>
      </c>
      <c r="J678" s="4" t="s">
        <v>3690</v>
      </c>
      <c r="K678" s="3" t="s">
        <v>3691</v>
      </c>
      <c r="L678" s="3" t="str">
        <f>VLOOKUP(K678,'[1]Subscription Journals'!$C$5:$D$1531,2,0)</f>
        <v>0020-7780</v>
      </c>
      <c r="M678" s="4" t="s">
        <v>3692</v>
      </c>
    </row>
    <row r="679" spans="1:13" s="6" customFormat="1" ht="12" x14ac:dyDescent="0.25">
      <c r="A679" s="3">
        <f t="shared" si="10"/>
        <v>678</v>
      </c>
      <c r="B679" s="7" t="s">
        <v>6033</v>
      </c>
      <c r="C679" s="4" t="s">
        <v>6036</v>
      </c>
      <c r="D679" s="4" t="s">
        <v>1513</v>
      </c>
      <c r="E679" s="3">
        <v>2019</v>
      </c>
      <c r="F679" s="7" t="s">
        <v>637</v>
      </c>
      <c r="G679" s="3" t="s">
        <v>1515</v>
      </c>
      <c r="H679" s="5" t="s">
        <v>3693</v>
      </c>
      <c r="I679" s="4" t="s">
        <v>1538</v>
      </c>
      <c r="J679" s="4" t="s">
        <v>1674</v>
      </c>
      <c r="K679" s="3" t="s">
        <v>3694</v>
      </c>
      <c r="L679" s="3" t="str">
        <f>VLOOKUP(K679,'[1]Subscription Journals'!$C$5:$D$1531,2,0)</f>
        <v>0020-7985</v>
      </c>
      <c r="M679" s="4" t="s">
        <v>3695</v>
      </c>
    </row>
    <row r="680" spans="1:13" s="6" customFormat="1" ht="12" x14ac:dyDescent="0.25">
      <c r="A680" s="8">
        <f t="shared" si="10"/>
        <v>679</v>
      </c>
      <c r="B680" s="10" t="s">
        <v>6033</v>
      </c>
      <c r="C680" s="9" t="s">
        <v>6036</v>
      </c>
      <c r="D680" s="9" t="s">
        <v>6037</v>
      </c>
      <c r="E680" s="8">
        <v>2019</v>
      </c>
      <c r="F680" s="10" t="s">
        <v>638</v>
      </c>
      <c r="G680" s="8" t="s">
        <v>1634</v>
      </c>
      <c r="H680" s="11" t="s">
        <v>3115</v>
      </c>
      <c r="I680" s="9" t="s">
        <v>1706</v>
      </c>
      <c r="J680" s="9" t="s">
        <v>1879</v>
      </c>
      <c r="K680" s="8" t="s">
        <v>3696</v>
      </c>
      <c r="L680" s="8" t="str">
        <f>VLOOKUP(K680,'[1]Subscription Journals'!$C$5:$D$1531,2,0)</f>
        <v>0020-8132</v>
      </c>
      <c r="M680" s="9" t="s">
        <v>3697</v>
      </c>
    </row>
    <row r="681" spans="1:13" s="6" customFormat="1" ht="12" x14ac:dyDescent="0.25">
      <c r="A681" s="3">
        <f t="shared" si="10"/>
        <v>680</v>
      </c>
      <c r="B681" s="7" t="s">
        <v>6033</v>
      </c>
      <c r="C681" s="4" t="s">
        <v>6036</v>
      </c>
      <c r="D681" s="4" t="s">
        <v>1513</v>
      </c>
      <c r="E681" s="3">
        <v>2019</v>
      </c>
      <c r="F681" s="7" t="s">
        <v>639</v>
      </c>
      <c r="G681" s="3" t="s">
        <v>1537</v>
      </c>
      <c r="H681" s="5" t="s">
        <v>3698</v>
      </c>
      <c r="I681" s="4" t="s">
        <v>1517</v>
      </c>
      <c r="J681" s="4" t="s">
        <v>2006</v>
      </c>
      <c r="K681" s="3" t="s">
        <v>3699</v>
      </c>
      <c r="L681" s="3" t="str">
        <f>VLOOKUP(K681,'[1]Subscription Journals'!$C$5:$D$1531,2,0)</f>
        <v>1369-412X</v>
      </c>
      <c r="M681" s="4" t="s">
        <v>3700</v>
      </c>
    </row>
    <row r="682" spans="1:13" s="6" customFormat="1" ht="12" x14ac:dyDescent="0.25">
      <c r="A682" s="3">
        <f t="shared" si="10"/>
        <v>681</v>
      </c>
      <c r="B682" s="7" t="s">
        <v>6033</v>
      </c>
      <c r="C682" s="4" t="s">
        <v>6036</v>
      </c>
      <c r="D682" s="4" t="s">
        <v>1513</v>
      </c>
      <c r="E682" s="3">
        <v>2019</v>
      </c>
      <c r="F682" s="7" t="s">
        <v>640</v>
      </c>
      <c r="G682" s="3" t="s">
        <v>1537</v>
      </c>
      <c r="H682" s="5" t="s">
        <v>3701</v>
      </c>
      <c r="I682" s="4" t="s">
        <v>1589</v>
      </c>
      <c r="J682" s="4" t="s">
        <v>3702</v>
      </c>
      <c r="K682" s="3" t="s">
        <v>3703</v>
      </c>
      <c r="L682" s="3" t="str">
        <f>VLOOKUP(K682,'[1]Subscription Journals'!$C$5:$D$1531,2,0)</f>
        <v>1434-2944</v>
      </c>
      <c r="M682" s="4" t="s">
        <v>3704</v>
      </c>
    </row>
    <row r="683" spans="1:13" s="6" customFormat="1" ht="12" hidden="1" x14ac:dyDescent="0.25">
      <c r="A683" s="3">
        <f t="shared" si="10"/>
        <v>682</v>
      </c>
      <c r="B683" s="7" t="s">
        <v>6033</v>
      </c>
      <c r="C683" s="4" t="s">
        <v>6036</v>
      </c>
      <c r="D683" s="4" t="s">
        <v>1513</v>
      </c>
      <c r="E683" s="3">
        <v>2019</v>
      </c>
      <c r="F683" s="7" t="s">
        <v>641</v>
      </c>
      <c r="G683" s="3" t="s">
        <v>1515</v>
      </c>
      <c r="H683" s="5">
        <v>0</v>
      </c>
      <c r="I683" s="4" t="s">
        <v>1794</v>
      </c>
      <c r="J683" s="4" t="s">
        <v>3705</v>
      </c>
      <c r="K683" s="3" t="s">
        <v>3706</v>
      </c>
      <c r="L683" s="3" t="str">
        <f>VLOOKUP(K683,'[1]Subscription Journals'!$C$5:$D$1531,2,0)</f>
        <v>0020-8582</v>
      </c>
      <c r="M683" s="4" t="s">
        <v>3707</v>
      </c>
    </row>
    <row r="684" spans="1:13" s="6" customFormat="1" ht="12" hidden="1" x14ac:dyDescent="0.25">
      <c r="A684" s="3">
        <f t="shared" si="10"/>
        <v>683</v>
      </c>
      <c r="B684" s="7" t="s">
        <v>6033</v>
      </c>
      <c r="C684" s="4" t="s">
        <v>6036</v>
      </c>
      <c r="D684" s="4" t="s">
        <v>1513</v>
      </c>
      <c r="E684" s="3">
        <v>2019</v>
      </c>
      <c r="F684" s="7" t="s">
        <v>642</v>
      </c>
      <c r="G684" s="3" t="s">
        <v>1634</v>
      </c>
      <c r="H684" s="5">
        <v>0</v>
      </c>
      <c r="I684" s="4" t="s">
        <v>1538</v>
      </c>
      <c r="J684" s="4" t="s">
        <v>2345</v>
      </c>
      <c r="K684" s="3" t="s">
        <v>3708</v>
      </c>
      <c r="L684" s="3" t="str">
        <f>VLOOKUP(K684,'[1]Subscription Journals'!$C$5:$D$1531,2,0)</f>
        <v>0020-8701</v>
      </c>
      <c r="M684" s="4" t="s">
        <v>3709</v>
      </c>
    </row>
    <row r="685" spans="1:13" s="6" customFormat="1" ht="12" hidden="1" x14ac:dyDescent="0.25">
      <c r="A685" s="3">
        <f t="shared" si="10"/>
        <v>684</v>
      </c>
      <c r="B685" s="7" t="s">
        <v>6033</v>
      </c>
      <c r="C685" s="4" t="s">
        <v>6036</v>
      </c>
      <c r="D685" s="4" t="s">
        <v>1513</v>
      </c>
      <c r="E685" s="3">
        <v>2019</v>
      </c>
      <c r="F685" s="7" t="s">
        <v>643</v>
      </c>
      <c r="G685" s="3" t="s">
        <v>1515</v>
      </c>
      <c r="H685" s="5">
        <v>0</v>
      </c>
      <c r="I685" s="4" t="s">
        <v>1538</v>
      </c>
      <c r="J685" s="4" t="s">
        <v>1991</v>
      </c>
      <c r="K685" s="3" t="s">
        <v>3710</v>
      </c>
      <c r="L685" s="3" t="str">
        <f>VLOOKUP(K685,'[1]Subscription Journals'!$C$5:$D$1531,2,0)</f>
        <v>0020-871X</v>
      </c>
      <c r="M685" s="4" t="s">
        <v>3711</v>
      </c>
    </row>
    <row r="686" spans="1:13" s="6" customFormat="1" ht="12" x14ac:dyDescent="0.25">
      <c r="A686" s="3">
        <f t="shared" si="10"/>
        <v>685</v>
      </c>
      <c r="B686" s="7" t="s">
        <v>6033</v>
      </c>
      <c r="C686" s="4" t="s">
        <v>6036</v>
      </c>
      <c r="D686" s="4" t="s">
        <v>1513</v>
      </c>
      <c r="E686" s="3">
        <v>2019</v>
      </c>
      <c r="F686" s="7" t="s">
        <v>644</v>
      </c>
      <c r="G686" s="3" t="s">
        <v>1515</v>
      </c>
      <c r="H686" s="5" t="s">
        <v>1749</v>
      </c>
      <c r="I686" s="4" t="s">
        <v>2036</v>
      </c>
      <c r="J686" s="4" t="s">
        <v>3712</v>
      </c>
      <c r="K686" s="3" t="s">
        <v>3713</v>
      </c>
      <c r="L686" s="3" t="str">
        <f>VLOOKUP(K686,'[1]Subscription Journals'!$C$5:$D$1531,2,0)</f>
        <v>0306-7734</v>
      </c>
      <c r="M686" s="4" t="s">
        <v>3714</v>
      </c>
    </row>
    <row r="687" spans="1:13" s="6" customFormat="1" ht="12" x14ac:dyDescent="0.25">
      <c r="A687" s="3">
        <f t="shared" si="10"/>
        <v>686</v>
      </c>
      <c r="B687" s="7" t="s">
        <v>6033</v>
      </c>
      <c r="C687" s="4" t="s">
        <v>6036</v>
      </c>
      <c r="D687" s="4" t="s">
        <v>1513</v>
      </c>
      <c r="E687" s="3">
        <v>2019</v>
      </c>
      <c r="F687" s="7" t="s">
        <v>645</v>
      </c>
      <c r="G687" s="3" t="s">
        <v>3715</v>
      </c>
      <c r="H687" s="5" t="s">
        <v>3716</v>
      </c>
      <c r="I687" s="4" t="s">
        <v>1517</v>
      </c>
      <c r="J687" s="4" t="s">
        <v>3472</v>
      </c>
      <c r="K687" s="3" t="s">
        <v>3717</v>
      </c>
      <c r="L687" s="3" t="str">
        <f>VLOOKUP(K687,'[1]Subscription Journals'!$C$5:$D$1531,2,0)</f>
        <v>0969-6016</v>
      </c>
      <c r="M687" s="4" t="s">
        <v>3718</v>
      </c>
    </row>
    <row r="688" spans="1:13" s="6" customFormat="1" ht="12" x14ac:dyDescent="0.25">
      <c r="A688" s="3">
        <f t="shared" si="10"/>
        <v>687</v>
      </c>
      <c r="B688" s="7" t="s">
        <v>6033</v>
      </c>
      <c r="C688" s="4" t="s">
        <v>6036</v>
      </c>
      <c r="D688" s="4" t="s">
        <v>1513</v>
      </c>
      <c r="E688" s="3">
        <v>2019</v>
      </c>
      <c r="F688" s="7" t="s">
        <v>646</v>
      </c>
      <c r="G688" s="3" t="s">
        <v>2411</v>
      </c>
      <c r="H688" s="5" t="s">
        <v>3719</v>
      </c>
      <c r="I688" s="4" t="s">
        <v>1610</v>
      </c>
      <c r="J688" s="4" t="s">
        <v>2889</v>
      </c>
      <c r="K688" s="3" t="s">
        <v>3720</v>
      </c>
      <c r="L688" s="3" t="str">
        <f>VLOOKUP(K688,'[1]Subscription Journals'!$C$5:$D$1531,2,0)</f>
        <v>1430-144X</v>
      </c>
      <c r="M688" s="4" t="s">
        <v>3721</v>
      </c>
    </row>
    <row r="689" spans="1:13" s="6" customFormat="1" ht="12" x14ac:dyDescent="0.25">
      <c r="A689" s="8">
        <f t="shared" si="10"/>
        <v>688</v>
      </c>
      <c r="B689" s="10" t="s">
        <v>6033</v>
      </c>
      <c r="C689" s="9" t="s">
        <v>6036</v>
      </c>
      <c r="D689" s="9" t="s">
        <v>6037</v>
      </c>
      <c r="E689" s="8">
        <v>2019</v>
      </c>
      <c r="F689" s="10" t="s">
        <v>647</v>
      </c>
      <c r="G689" s="8" t="s">
        <v>2411</v>
      </c>
      <c r="H689" s="11" t="s">
        <v>3722</v>
      </c>
      <c r="I689" s="9" t="s">
        <v>1522</v>
      </c>
      <c r="J689" s="9" t="s">
        <v>2025</v>
      </c>
      <c r="K689" s="8" t="s">
        <v>3723</v>
      </c>
      <c r="L689" s="8" t="str">
        <f>VLOOKUP(K689,'[1]Subscription Journals'!$C$5:$D$1531,2,0)</f>
        <v>1742-4801</v>
      </c>
      <c r="M689" s="9" t="s">
        <v>3724</v>
      </c>
    </row>
    <row r="690" spans="1:13" s="6" customFormat="1" ht="12" hidden="1" x14ac:dyDescent="0.25">
      <c r="A690" s="3">
        <f t="shared" si="10"/>
        <v>689</v>
      </c>
      <c r="B690" s="7" t="s">
        <v>6033</v>
      </c>
      <c r="C690" s="4" t="s">
        <v>6036</v>
      </c>
      <c r="D690" s="4" t="s">
        <v>1513</v>
      </c>
      <c r="E690" s="3">
        <v>2019</v>
      </c>
      <c r="F690" s="7" t="s">
        <v>648</v>
      </c>
      <c r="G690" s="3" t="s">
        <v>1515</v>
      </c>
      <c r="H690" s="5">
        <v>0</v>
      </c>
      <c r="I690" s="4" t="s">
        <v>1589</v>
      </c>
      <c r="J690" s="4" t="s">
        <v>1590</v>
      </c>
      <c r="K690" s="3" t="s">
        <v>3725</v>
      </c>
      <c r="L690" s="3" t="str">
        <f>VLOOKUP(K690,'[1]Subscription Journals'!$C$5:$D$1531,2,0)</f>
        <v>0074-9664</v>
      </c>
      <c r="M690" s="4" t="s">
        <v>3726</v>
      </c>
    </row>
    <row r="691" spans="1:13" s="6" customFormat="1" ht="12" hidden="1" x14ac:dyDescent="0.25">
      <c r="A691" s="3">
        <f t="shared" si="10"/>
        <v>690</v>
      </c>
      <c r="B691" s="7" t="s">
        <v>6033</v>
      </c>
      <c r="C691" s="4" t="s">
        <v>1513</v>
      </c>
      <c r="D691" s="4" t="s">
        <v>1513</v>
      </c>
      <c r="E691" s="3">
        <v>2019</v>
      </c>
      <c r="F691" s="7" t="s">
        <v>1462</v>
      </c>
      <c r="G691" s="3" t="s">
        <v>1651</v>
      </c>
      <c r="H691" s="5">
        <v>0</v>
      </c>
      <c r="I691" s="4" t="s">
        <v>1610</v>
      </c>
      <c r="J691" s="4" t="s">
        <v>3544</v>
      </c>
      <c r="K691" s="3" t="s">
        <v>3727</v>
      </c>
      <c r="L691" s="3" t="s">
        <v>1513</v>
      </c>
      <c r="M691" s="4" t="s">
        <v>3728</v>
      </c>
    </row>
    <row r="692" spans="1:13" s="6" customFormat="1" ht="12" x14ac:dyDescent="0.25">
      <c r="A692" s="3">
        <f t="shared" si="10"/>
        <v>691</v>
      </c>
      <c r="B692" s="7" t="s">
        <v>6033</v>
      </c>
      <c r="C692" s="4" t="s">
        <v>6036</v>
      </c>
      <c r="D692" s="4" t="s">
        <v>1513</v>
      </c>
      <c r="E692" s="3">
        <v>2019</v>
      </c>
      <c r="F692" s="7" t="s">
        <v>649</v>
      </c>
      <c r="G692" s="3" t="s">
        <v>1537</v>
      </c>
      <c r="H692" s="5" t="s">
        <v>3729</v>
      </c>
      <c r="I692" s="4" t="s">
        <v>1589</v>
      </c>
      <c r="J692" s="4" t="s">
        <v>1944</v>
      </c>
      <c r="K692" s="3" t="s">
        <v>3730</v>
      </c>
      <c r="L692" s="3" t="str">
        <f>VLOOKUP(K692,'[1]Subscription Journals'!$C$5:$D$1531,2,0)</f>
        <v>1077-8306</v>
      </c>
      <c r="M692" s="4" t="s">
        <v>3731</v>
      </c>
    </row>
    <row r="693" spans="1:13" s="6" customFormat="1" ht="12" hidden="1" x14ac:dyDescent="0.25">
      <c r="A693" s="3">
        <f t="shared" si="10"/>
        <v>692</v>
      </c>
      <c r="B693" s="7" t="s">
        <v>6033</v>
      </c>
      <c r="C693" s="4" t="s">
        <v>6036</v>
      </c>
      <c r="D693" s="4" t="s">
        <v>1513</v>
      </c>
      <c r="E693" s="3">
        <v>2019</v>
      </c>
      <c r="F693" s="7" t="s">
        <v>650</v>
      </c>
      <c r="G693" s="3" t="s">
        <v>1515</v>
      </c>
      <c r="H693" s="5">
        <v>0</v>
      </c>
      <c r="I693" s="4" t="s">
        <v>1538</v>
      </c>
      <c r="J693" s="4" t="s">
        <v>1772</v>
      </c>
      <c r="K693" s="3" t="s">
        <v>3732</v>
      </c>
      <c r="L693" s="3" t="str">
        <f>VLOOKUP(K693,'[1]Subscription Journals'!$C$5:$D$1531,2,0)</f>
        <v>2573-2323</v>
      </c>
      <c r="M693" s="4" t="s">
        <v>3733</v>
      </c>
    </row>
    <row r="694" spans="1:13" s="6" customFormat="1" ht="12" x14ac:dyDescent="0.25">
      <c r="A694" s="3">
        <f t="shared" si="10"/>
        <v>693</v>
      </c>
      <c r="B694" s="7" t="s">
        <v>6033</v>
      </c>
      <c r="C694" s="4" t="s">
        <v>6036</v>
      </c>
      <c r="D694" s="4" t="s">
        <v>1513</v>
      </c>
      <c r="E694" s="3">
        <v>2019</v>
      </c>
      <c r="F694" s="7" t="s">
        <v>651</v>
      </c>
      <c r="G694" s="3" t="s">
        <v>1782</v>
      </c>
      <c r="H694" s="5" t="s">
        <v>3734</v>
      </c>
      <c r="I694" s="4" t="s">
        <v>1543</v>
      </c>
      <c r="J694" s="4" t="s">
        <v>2101</v>
      </c>
      <c r="K694" s="3" t="s">
        <v>3735</v>
      </c>
      <c r="L694" s="3" t="str">
        <f>VLOOKUP(K694,'[1]Subscription Journals'!$C$5:$D$1531,2,0)</f>
        <v>1531-0353</v>
      </c>
      <c r="M694" s="4" t="s">
        <v>3736</v>
      </c>
    </row>
    <row r="695" spans="1:13" s="6" customFormat="1" ht="12" hidden="1" x14ac:dyDescent="0.25">
      <c r="A695" s="8">
        <f t="shared" si="10"/>
        <v>694</v>
      </c>
      <c r="B695" s="10" t="s">
        <v>6033</v>
      </c>
      <c r="C695" s="9" t="s">
        <v>6036</v>
      </c>
      <c r="D695" s="9" t="s">
        <v>6037</v>
      </c>
      <c r="E695" s="8">
        <v>2019</v>
      </c>
      <c r="F695" s="10" t="s">
        <v>652</v>
      </c>
      <c r="G695" s="8" t="s">
        <v>1975</v>
      </c>
      <c r="H695" s="11">
        <v>0</v>
      </c>
      <c r="I695" s="9" t="s">
        <v>1522</v>
      </c>
      <c r="J695" s="9" t="s">
        <v>3737</v>
      </c>
      <c r="K695" s="8" t="s">
        <v>3738</v>
      </c>
      <c r="L695" s="8" t="str">
        <f>VLOOKUP(K695,'[1]Subscription Journals'!$C$5:$D$1531,2,0)</f>
        <v>1751-2816</v>
      </c>
      <c r="M695" s="9" t="s">
        <v>3739</v>
      </c>
    </row>
    <row r="696" spans="1:13" s="6" customFormat="1" ht="12" x14ac:dyDescent="0.25">
      <c r="A696" s="3">
        <f t="shared" si="10"/>
        <v>695</v>
      </c>
      <c r="B696" s="7" t="s">
        <v>6033</v>
      </c>
      <c r="C696" s="4" t="s">
        <v>6036</v>
      </c>
      <c r="D696" s="4" t="s">
        <v>1513</v>
      </c>
      <c r="E696" s="3">
        <v>2019</v>
      </c>
      <c r="F696" s="7" t="s">
        <v>653</v>
      </c>
      <c r="G696" s="3" t="s">
        <v>1515</v>
      </c>
      <c r="H696" s="5" t="s">
        <v>3740</v>
      </c>
      <c r="I696" s="4" t="s">
        <v>1543</v>
      </c>
      <c r="J696" s="4" t="s">
        <v>2108</v>
      </c>
      <c r="K696" s="3" t="s">
        <v>3741</v>
      </c>
      <c r="L696" s="3" t="str">
        <f>VLOOKUP(K696,'[1]Subscription Journals'!$C$5:$D$1531,2,0)</f>
        <v>1038-4871</v>
      </c>
      <c r="M696" s="4" t="s">
        <v>3742</v>
      </c>
    </row>
    <row r="697" spans="1:13" s="6" customFormat="1" ht="12" x14ac:dyDescent="0.25">
      <c r="A697" s="3">
        <f t="shared" si="10"/>
        <v>696</v>
      </c>
      <c r="B697" s="7" t="s">
        <v>6033</v>
      </c>
      <c r="C697" s="4" t="s">
        <v>6036</v>
      </c>
      <c r="D697" s="4" t="s">
        <v>1513</v>
      </c>
      <c r="E697" s="3">
        <v>2019</v>
      </c>
      <c r="F697" s="7" t="s">
        <v>654</v>
      </c>
      <c r="G697" s="3" t="s">
        <v>1537</v>
      </c>
      <c r="H697" s="5" t="s">
        <v>3743</v>
      </c>
      <c r="I697" s="4" t="s">
        <v>1659</v>
      </c>
      <c r="J697" s="4" t="s">
        <v>1813</v>
      </c>
      <c r="K697" s="3" t="s">
        <v>3744</v>
      </c>
      <c r="L697" s="3" t="str">
        <f>VLOOKUP(K697,'[1]Subscription Journals'!$C$5:$D$1531,2,0)</f>
        <v>0021-2148</v>
      </c>
      <c r="M697" s="4" t="s">
        <v>3745</v>
      </c>
    </row>
    <row r="698" spans="1:13" s="6" customFormat="1" ht="12" x14ac:dyDescent="0.25">
      <c r="A698" s="3">
        <f t="shared" si="10"/>
        <v>697</v>
      </c>
      <c r="B698" s="7" t="s">
        <v>6033</v>
      </c>
      <c r="C698" s="4" t="s">
        <v>6036</v>
      </c>
      <c r="D698" s="4" t="s">
        <v>1513</v>
      </c>
      <c r="E698" s="3">
        <v>2019</v>
      </c>
      <c r="F698" s="7" t="s">
        <v>655</v>
      </c>
      <c r="G698" s="3" t="s">
        <v>1686</v>
      </c>
      <c r="H698" s="5" t="s">
        <v>3746</v>
      </c>
      <c r="I698" s="4" t="s">
        <v>1589</v>
      </c>
      <c r="J698" s="4" t="s">
        <v>2144</v>
      </c>
      <c r="K698" s="3" t="s">
        <v>3747</v>
      </c>
      <c r="L698" s="3" t="str">
        <f>VLOOKUP(K698,'[1]Subscription Journals'!$C$5:$D$1531,2,0)</f>
        <v>1521-6543</v>
      </c>
      <c r="M698" s="4" t="s">
        <v>3748</v>
      </c>
    </row>
    <row r="699" spans="1:13" s="6" customFormat="1" ht="12" hidden="1" x14ac:dyDescent="0.25">
      <c r="A699" s="3">
        <f t="shared" si="10"/>
        <v>698</v>
      </c>
      <c r="B699" s="7" t="s">
        <v>6033</v>
      </c>
      <c r="C699" s="4" t="s">
        <v>1513</v>
      </c>
      <c r="D699" s="4" t="s">
        <v>1513</v>
      </c>
      <c r="E699" s="3">
        <v>2019</v>
      </c>
      <c r="F699" s="7" t="s">
        <v>1463</v>
      </c>
      <c r="G699" s="3" t="s">
        <v>1651</v>
      </c>
      <c r="H699" s="5">
        <v>0</v>
      </c>
      <c r="I699" s="4" t="s">
        <v>1522</v>
      </c>
      <c r="J699" s="4" t="s">
        <v>1666</v>
      </c>
      <c r="K699" s="3" t="s">
        <v>3749</v>
      </c>
      <c r="L699" s="3" t="s">
        <v>1513</v>
      </c>
      <c r="M699" s="4" t="s">
        <v>3750</v>
      </c>
    </row>
    <row r="700" spans="1:13" s="6" customFormat="1" ht="12" x14ac:dyDescent="0.25">
      <c r="A700" s="8">
        <f t="shared" si="10"/>
        <v>699</v>
      </c>
      <c r="B700" s="10" t="s">
        <v>6033</v>
      </c>
      <c r="C700" s="9" t="s">
        <v>6036</v>
      </c>
      <c r="D700" s="9" t="s">
        <v>6037</v>
      </c>
      <c r="E700" s="8">
        <v>2019</v>
      </c>
      <c r="F700" s="10" t="s">
        <v>656</v>
      </c>
      <c r="G700" s="8" t="s">
        <v>2411</v>
      </c>
      <c r="H700" s="11" t="s">
        <v>3751</v>
      </c>
      <c r="I700" s="9" t="s">
        <v>1706</v>
      </c>
      <c r="J700" s="9" t="s">
        <v>1879</v>
      </c>
      <c r="K700" s="8" t="s">
        <v>3752</v>
      </c>
      <c r="L700" s="8" t="str">
        <f>VLOOKUP(K700,'[1]Subscription Journals'!$C$5:$D$1531,2,0)</f>
        <v>1742-7932</v>
      </c>
      <c r="M700" s="9" t="s">
        <v>3753</v>
      </c>
    </row>
    <row r="701" spans="1:13" s="6" customFormat="1" ht="12" x14ac:dyDescent="0.25">
      <c r="A701" s="3">
        <f t="shared" si="10"/>
        <v>700</v>
      </c>
      <c r="B701" s="7" t="s">
        <v>6033</v>
      </c>
      <c r="C701" s="4" t="s">
        <v>6036</v>
      </c>
      <c r="D701" s="4" t="s">
        <v>1513</v>
      </c>
      <c r="E701" s="3">
        <v>2019</v>
      </c>
      <c r="F701" s="7" t="s">
        <v>657</v>
      </c>
      <c r="G701" s="3" t="s">
        <v>1515</v>
      </c>
      <c r="H701" s="5" t="s">
        <v>3074</v>
      </c>
      <c r="I701" s="4" t="s">
        <v>1538</v>
      </c>
      <c r="J701" s="4" t="s">
        <v>1772</v>
      </c>
      <c r="K701" s="3" t="s">
        <v>3754</v>
      </c>
      <c r="L701" s="3" t="str">
        <f>VLOOKUP(K701,'[1]Subscription Journals'!$C$5:$D$1531,2,0)</f>
        <v>0021-9886</v>
      </c>
      <c r="M701" s="4" t="s">
        <v>3755</v>
      </c>
    </row>
    <row r="702" spans="1:13" s="6" customFormat="1" ht="12" x14ac:dyDescent="0.25">
      <c r="A702" s="3">
        <f t="shared" si="10"/>
        <v>701</v>
      </c>
      <c r="B702" s="7" t="s">
        <v>6033</v>
      </c>
      <c r="C702" s="4" t="s">
        <v>1513</v>
      </c>
      <c r="D702" s="4" t="s">
        <v>1513</v>
      </c>
      <c r="E702" s="3">
        <v>2019</v>
      </c>
      <c r="F702" s="7" t="s">
        <v>1464</v>
      </c>
      <c r="G702" s="3" t="s">
        <v>1515</v>
      </c>
      <c r="H702" s="5" t="s">
        <v>3758</v>
      </c>
      <c r="I702" s="4" t="s">
        <v>1610</v>
      </c>
      <c r="J702" s="4" t="s">
        <v>3759</v>
      </c>
      <c r="K702" s="3" t="s">
        <v>3760</v>
      </c>
      <c r="L702" s="3" t="str">
        <f>VLOOKUP(K702,'[1]Subscription Journals'!$C$5:$D$1531,2,0)</f>
        <v>0003-150X</v>
      </c>
      <c r="M702" s="4" t="s">
        <v>3761</v>
      </c>
    </row>
    <row r="703" spans="1:13" s="6" customFormat="1" ht="12" x14ac:dyDescent="0.25">
      <c r="A703" s="8">
        <f t="shared" si="10"/>
        <v>702</v>
      </c>
      <c r="B703" s="10" t="s">
        <v>6033</v>
      </c>
      <c r="C703" s="9" t="s">
        <v>6036</v>
      </c>
      <c r="D703" s="9" t="s">
        <v>6037</v>
      </c>
      <c r="E703" s="8">
        <v>2019</v>
      </c>
      <c r="F703" s="10" t="s">
        <v>658</v>
      </c>
      <c r="G703" s="8" t="s">
        <v>1770</v>
      </c>
      <c r="H703" s="11" t="s">
        <v>3762</v>
      </c>
      <c r="I703" s="9" t="s">
        <v>1522</v>
      </c>
      <c r="J703" s="9" t="s">
        <v>2025</v>
      </c>
      <c r="K703" s="8" t="s">
        <v>3763</v>
      </c>
      <c r="L703" s="8" t="str">
        <f>VLOOKUP(K703,'[1]Subscription Journals'!$C$5:$D$1531,2,0)</f>
        <v>1610-0379</v>
      </c>
      <c r="M703" s="9" t="s">
        <v>3764</v>
      </c>
    </row>
    <row r="704" spans="1:13" s="6" customFormat="1" ht="12" hidden="1" x14ac:dyDescent="0.25">
      <c r="A704" s="3">
        <f t="shared" si="10"/>
        <v>703</v>
      </c>
      <c r="B704" s="7" t="s">
        <v>6033</v>
      </c>
      <c r="C704" s="4" t="s">
        <v>6036</v>
      </c>
      <c r="D704" s="4" t="s">
        <v>1513</v>
      </c>
      <c r="E704" s="3">
        <v>2019</v>
      </c>
      <c r="F704" s="7" t="s">
        <v>659</v>
      </c>
      <c r="G704" s="3" t="s">
        <v>1515</v>
      </c>
      <c r="H704" s="5">
        <v>0</v>
      </c>
      <c r="I704" s="4" t="s">
        <v>1794</v>
      </c>
      <c r="J704" s="4" t="s">
        <v>3765</v>
      </c>
      <c r="K704" s="3" t="s">
        <v>3766</v>
      </c>
      <c r="L704" s="3" t="str">
        <f>VLOOKUP(K704,'[1]Subscription Journals'!$C$5:$D$1531,2,0)</f>
        <v>1754-0194</v>
      </c>
      <c r="M704" s="4" t="s">
        <v>3767</v>
      </c>
    </row>
    <row r="705" spans="1:13" s="6" customFormat="1" ht="12" x14ac:dyDescent="0.25">
      <c r="A705" s="8">
        <f t="shared" si="10"/>
        <v>704</v>
      </c>
      <c r="B705" s="10" t="s">
        <v>6033</v>
      </c>
      <c r="C705" s="9" t="s">
        <v>6036</v>
      </c>
      <c r="D705" s="9" t="s">
        <v>6037</v>
      </c>
      <c r="E705" s="8">
        <v>2019</v>
      </c>
      <c r="F705" s="10" t="s">
        <v>660</v>
      </c>
      <c r="G705" s="8" t="s">
        <v>1515</v>
      </c>
      <c r="H705" s="11" t="s">
        <v>1679</v>
      </c>
      <c r="I705" s="9" t="s">
        <v>1706</v>
      </c>
      <c r="J705" s="9" t="s">
        <v>3768</v>
      </c>
      <c r="K705" s="8" t="s">
        <v>3769</v>
      </c>
      <c r="L705" s="8" t="str">
        <f>VLOOKUP(K705,'[1]Subscription Journals'!$C$5:$D$1531,2,0)</f>
        <v>1539-0136</v>
      </c>
      <c r="M705" s="9" t="s">
        <v>3770</v>
      </c>
    </row>
    <row r="706" spans="1:13" s="6" customFormat="1" ht="12" hidden="1" x14ac:dyDescent="0.25">
      <c r="A706" s="3">
        <f t="shared" si="10"/>
        <v>705</v>
      </c>
      <c r="B706" s="7" t="s">
        <v>6033</v>
      </c>
      <c r="C706" s="4" t="s">
        <v>6036</v>
      </c>
      <c r="D706" s="4" t="s">
        <v>1513</v>
      </c>
      <c r="E706" s="3">
        <v>2019</v>
      </c>
      <c r="F706" s="7" t="s">
        <v>661</v>
      </c>
      <c r="G706" s="3" t="s">
        <v>1802</v>
      </c>
      <c r="H706" s="5">
        <v>0</v>
      </c>
      <c r="I706" s="4" t="s">
        <v>1538</v>
      </c>
      <c r="J706" s="4" t="s">
        <v>1834</v>
      </c>
      <c r="K706" s="3" t="s">
        <v>3771</v>
      </c>
      <c r="L706" s="3" t="str">
        <f>VLOOKUP(K706,'[1]Subscription Journals'!$C$5:$D$1531,2,0)</f>
        <v>1539-2546</v>
      </c>
      <c r="M706" s="4" t="s">
        <v>3772</v>
      </c>
    </row>
    <row r="707" spans="1:13" s="6" customFormat="1" ht="12" x14ac:dyDescent="0.25">
      <c r="A707" s="3">
        <f t="shared" ref="A707:A770" si="11">+A706+1</f>
        <v>706</v>
      </c>
      <c r="B707" s="7" t="s">
        <v>6033</v>
      </c>
      <c r="C707" s="4" t="s">
        <v>6036</v>
      </c>
      <c r="D707" s="4" t="s">
        <v>1513</v>
      </c>
      <c r="E707" s="3">
        <v>2019</v>
      </c>
      <c r="F707" s="7" t="s">
        <v>662</v>
      </c>
      <c r="G707" s="3" t="s">
        <v>1537</v>
      </c>
      <c r="H707" s="5" t="s">
        <v>3773</v>
      </c>
      <c r="I707" s="4" t="s">
        <v>1538</v>
      </c>
      <c r="J707" s="4" t="s">
        <v>3774</v>
      </c>
      <c r="K707" s="3" t="s">
        <v>3775</v>
      </c>
      <c r="L707" s="3" t="str">
        <f>VLOOKUP(K707,'[1]Subscription Journals'!$C$5:$D$1531,2,0)</f>
        <v>0021-8294</v>
      </c>
      <c r="M707" s="4" t="s">
        <v>3776</v>
      </c>
    </row>
    <row r="708" spans="1:13" s="6" customFormat="1" ht="12" x14ac:dyDescent="0.25">
      <c r="A708" s="3">
        <f t="shared" si="11"/>
        <v>707</v>
      </c>
      <c r="B708" s="7" t="s">
        <v>6033</v>
      </c>
      <c r="C708" s="4" t="s">
        <v>6036</v>
      </c>
      <c r="D708" s="4" t="s">
        <v>1513</v>
      </c>
      <c r="E708" s="3">
        <v>2019</v>
      </c>
      <c r="F708" s="7" t="s">
        <v>663</v>
      </c>
      <c r="G708" s="3" t="s">
        <v>1515</v>
      </c>
      <c r="H708" s="5" t="s">
        <v>2024</v>
      </c>
      <c r="I708" s="4" t="s">
        <v>1594</v>
      </c>
      <c r="J708" s="4" t="s">
        <v>1791</v>
      </c>
      <c r="K708" s="3" t="s">
        <v>3777</v>
      </c>
      <c r="L708" s="3" t="str">
        <f>VLOOKUP(K708,'[1]Subscription Journals'!$C$5:$D$1531,2,0)</f>
        <v>0021-8308</v>
      </c>
      <c r="M708" s="4" t="s">
        <v>3778</v>
      </c>
    </row>
    <row r="709" spans="1:13" s="6" customFormat="1" ht="12" x14ac:dyDescent="0.25">
      <c r="A709" s="3">
        <f t="shared" si="11"/>
        <v>708</v>
      </c>
      <c r="B709" s="7" t="s">
        <v>6033</v>
      </c>
      <c r="C709" s="4" t="s">
        <v>6036</v>
      </c>
      <c r="D709" s="4" t="s">
        <v>1513</v>
      </c>
      <c r="E709" s="3">
        <v>2019</v>
      </c>
      <c r="F709" s="7" t="s">
        <v>664</v>
      </c>
      <c r="G709" s="3" t="s">
        <v>1782</v>
      </c>
      <c r="H709" s="5" t="s">
        <v>2239</v>
      </c>
      <c r="I709" s="4" t="s">
        <v>1517</v>
      </c>
      <c r="J709" s="4" t="s">
        <v>1530</v>
      </c>
      <c r="K709" s="3" t="s">
        <v>3779</v>
      </c>
      <c r="L709" s="3" t="str">
        <f>VLOOKUP(K709,'[1]Subscription Journals'!$C$5:$D$1531,2,0)</f>
        <v>0021-8456</v>
      </c>
      <c r="M709" s="4" t="s">
        <v>3780</v>
      </c>
    </row>
    <row r="710" spans="1:13" s="6" customFormat="1" ht="12" hidden="1" x14ac:dyDescent="0.25">
      <c r="A710" s="3">
        <f t="shared" si="11"/>
        <v>709</v>
      </c>
      <c r="B710" s="7" t="s">
        <v>6033</v>
      </c>
      <c r="C710" s="4" t="s">
        <v>6036</v>
      </c>
      <c r="D710" s="4" t="s">
        <v>1513</v>
      </c>
      <c r="E710" s="3">
        <v>2019</v>
      </c>
      <c r="F710" s="7" t="s">
        <v>665</v>
      </c>
      <c r="G710" s="3" t="s">
        <v>1515</v>
      </c>
      <c r="H710" s="5">
        <v>0</v>
      </c>
      <c r="I710" s="4" t="s">
        <v>1594</v>
      </c>
      <c r="J710" s="4" t="s">
        <v>1602</v>
      </c>
      <c r="K710" s="3" t="s">
        <v>3781</v>
      </c>
      <c r="L710" s="3" t="str">
        <f>VLOOKUP(K710,'[1]Subscription Journals'!$C$5:$D$1531,2,0)</f>
        <v>1055-3835</v>
      </c>
      <c r="M710" s="4" t="s">
        <v>3782</v>
      </c>
    </row>
    <row r="711" spans="1:13" s="6" customFormat="1" ht="12" x14ac:dyDescent="0.25">
      <c r="A711" s="3">
        <f t="shared" si="11"/>
        <v>710</v>
      </c>
      <c r="B711" s="7" t="s">
        <v>6033</v>
      </c>
      <c r="C711" s="4" t="s">
        <v>6036</v>
      </c>
      <c r="D711" s="4" t="s">
        <v>1513</v>
      </c>
      <c r="E711" s="3">
        <v>2019</v>
      </c>
      <c r="F711" s="7" t="s">
        <v>666</v>
      </c>
      <c r="G711" s="3" t="s">
        <v>2411</v>
      </c>
      <c r="H711" s="5" t="s">
        <v>3783</v>
      </c>
      <c r="I711" s="4" t="s">
        <v>1538</v>
      </c>
      <c r="J711" s="4" t="s">
        <v>3784</v>
      </c>
      <c r="K711" s="3" t="s">
        <v>3785</v>
      </c>
      <c r="L711" s="3" t="str">
        <f>VLOOKUP(K711,'[1]Subscription Journals'!$C$5:$D$1531,2,0)</f>
        <v>1081-3004</v>
      </c>
      <c r="M711" s="4" t="s">
        <v>3786</v>
      </c>
    </row>
    <row r="712" spans="1:13" s="6" customFormat="1" ht="12" hidden="1" x14ac:dyDescent="0.25">
      <c r="A712" s="3">
        <f t="shared" si="11"/>
        <v>711</v>
      </c>
      <c r="B712" s="7" t="s">
        <v>6033</v>
      </c>
      <c r="C712" s="4" t="s">
        <v>1513</v>
      </c>
      <c r="D712" s="4" t="s">
        <v>1513</v>
      </c>
      <c r="E712" s="3">
        <v>2019</v>
      </c>
      <c r="F712" s="7" t="s">
        <v>6034</v>
      </c>
      <c r="G712" s="3">
        <v>2019</v>
      </c>
      <c r="H712" s="5">
        <v>0</v>
      </c>
      <c r="I712" s="4">
        <v>0</v>
      </c>
      <c r="J712" s="4">
        <v>0</v>
      </c>
      <c r="K712" s="3" t="s">
        <v>3756</v>
      </c>
      <c r="L712" s="3" t="s">
        <v>1513</v>
      </c>
      <c r="M712" s="4" t="s">
        <v>3757</v>
      </c>
    </row>
    <row r="713" spans="1:13" s="6" customFormat="1" ht="12" x14ac:dyDescent="0.25">
      <c r="A713" s="8">
        <f t="shared" si="11"/>
        <v>712</v>
      </c>
      <c r="B713" s="10" t="s">
        <v>6033</v>
      </c>
      <c r="C713" s="9" t="s">
        <v>6036</v>
      </c>
      <c r="D713" s="9" t="s">
        <v>6037</v>
      </c>
      <c r="E713" s="8">
        <v>2019</v>
      </c>
      <c r="F713" s="10" t="s">
        <v>667</v>
      </c>
      <c r="G713" s="8" t="s">
        <v>1515</v>
      </c>
      <c r="H713" s="11" t="s">
        <v>3787</v>
      </c>
      <c r="I713" s="9" t="s">
        <v>1706</v>
      </c>
      <c r="J713" s="9" t="s">
        <v>1879</v>
      </c>
      <c r="K713" s="8" t="s">
        <v>3788</v>
      </c>
      <c r="L713" s="8" t="str">
        <f>VLOOKUP(K713,'[1]Subscription Journals'!$C$5:$D$1531,2,0)</f>
        <v>0309-2402</v>
      </c>
      <c r="M713" s="9" t="s">
        <v>3789</v>
      </c>
    </row>
    <row r="714" spans="1:13" s="6" customFormat="1" ht="12" x14ac:dyDescent="0.25">
      <c r="A714" s="3">
        <f t="shared" si="11"/>
        <v>713</v>
      </c>
      <c r="B714" s="7" t="s">
        <v>6033</v>
      </c>
      <c r="C714" s="4" t="s">
        <v>6036</v>
      </c>
      <c r="D714" s="4" t="s">
        <v>1513</v>
      </c>
      <c r="E714" s="3">
        <v>2019</v>
      </c>
      <c r="F714" s="7" t="s">
        <v>668</v>
      </c>
      <c r="G714" s="3" t="s">
        <v>1782</v>
      </c>
      <c r="H714" s="5" t="s">
        <v>3790</v>
      </c>
      <c r="I714" s="4" t="s">
        <v>1538</v>
      </c>
      <c r="J714" s="4" t="s">
        <v>1674</v>
      </c>
      <c r="K714" s="3" t="s">
        <v>3791</v>
      </c>
      <c r="L714" s="3" t="str">
        <f>VLOOKUP(K714,'[1]Subscription Journals'!$C$5:$D$1531,2,0)</f>
        <v>1471-0358</v>
      </c>
      <c r="M714" s="4" t="s">
        <v>3792</v>
      </c>
    </row>
    <row r="715" spans="1:13" s="6" customFormat="1" ht="12" x14ac:dyDescent="0.25">
      <c r="A715" s="3">
        <f t="shared" si="11"/>
        <v>714</v>
      </c>
      <c r="B715" s="7" t="s">
        <v>6033</v>
      </c>
      <c r="C715" s="4" t="s">
        <v>6036</v>
      </c>
      <c r="D715" s="4" t="s">
        <v>1513</v>
      </c>
      <c r="E715" s="3">
        <v>2019</v>
      </c>
      <c r="F715" s="7" t="s">
        <v>669</v>
      </c>
      <c r="G715" s="3" t="s">
        <v>1515</v>
      </c>
      <c r="H715" s="5" t="s">
        <v>3793</v>
      </c>
      <c r="I715" s="4" t="s">
        <v>1692</v>
      </c>
      <c r="J715" s="4" t="s">
        <v>1693</v>
      </c>
      <c r="K715" s="3" t="s">
        <v>3794</v>
      </c>
      <c r="L715" s="3" t="str">
        <f>VLOOKUP(K715,'[1]Subscription Journals'!$C$5:$D$1531,2,0)</f>
        <v>0021-857X</v>
      </c>
      <c r="M715" s="4" t="s">
        <v>3795</v>
      </c>
    </row>
    <row r="716" spans="1:13" s="6" customFormat="1" ht="12" x14ac:dyDescent="0.25">
      <c r="A716" s="3">
        <f t="shared" si="11"/>
        <v>715</v>
      </c>
      <c r="B716" s="7" t="s">
        <v>6033</v>
      </c>
      <c r="C716" s="4" t="s">
        <v>6036</v>
      </c>
      <c r="D716" s="4" t="s">
        <v>1513</v>
      </c>
      <c r="E716" s="3">
        <v>2019</v>
      </c>
      <c r="F716" s="7" t="s">
        <v>670</v>
      </c>
      <c r="G716" s="3" t="s">
        <v>1515</v>
      </c>
      <c r="H716" s="5" t="s">
        <v>3796</v>
      </c>
      <c r="I716" s="4" t="s">
        <v>1692</v>
      </c>
      <c r="J716" s="4" t="s">
        <v>3285</v>
      </c>
      <c r="K716" s="3" t="s">
        <v>3797</v>
      </c>
      <c r="L716" s="3" t="str">
        <f>VLOOKUP(K716,'[1]Subscription Journals'!$C$5:$D$1531,2,0)</f>
        <v>0931-2250</v>
      </c>
      <c r="M716" s="4" t="s">
        <v>3798</v>
      </c>
    </row>
    <row r="717" spans="1:13" s="6" customFormat="1" ht="12" x14ac:dyDescent="0.25">
      <c r="A717" s="8">
        <f t="shared" si="11"/>
        <v>716</v>
      </c>
      <c r="B717" s="10" t="s">
        <v>6033</v>
      </c>
      <c r="C717" s="9" t="s">
        <v>6036</v>
      </c>
      <c r="D717" s="9" t="s">
        <v>6037</v>
      </c>
      <c r="E717" s="8">
        <v>2019</v>
      </c>
      <c r="F717" s="10" t="s">
        <v>671</v>
      </c>
      <c r="G717" s="8" t="s">
        <v>1515</v>
      </c>
      <c r="H717" s="11" t="s">
        <v>3799</v>
      </c>
      <c r="I717" s="9" t="s">
        <v>1522</v>
      </c>
      <c r="J717" s="9" t="s">
        <v>2032</v>
      </c>
      <c r="K717" s="8" t="s">
        <v>3800</v>
      </c>
      <c r="L717" s="8" t="str">
        <f>VLOOKUP(K717,'[1]Subscription Journals'!$C$5:$D$1531,2,0)</f>
        <v>0002-8614</v>
      </c>
      <c r="M717" s="9" t="s">
        <v>3801</v>
      </c>
    </row>
    <row r="718" spans="1:13" s="6" customFormat="1" ht="12" hidden="1" x14ac:dyDescent="0.25">
      <c r="A718" s="8">
        <f t="shared" si="11"/>
        <v>717</v>
      </c>
      <c r="B718" s="10" t="s">
        <v>6033</v>
      </c>
      <c r="C718" s="9" t="s">
        <v>6036</v>
      </c>
      <c r="D718" s="9" t="s">
        <v>6037</v>
      </c>
      <c r="E718" s="8">
        <v>2019</v>
      </c>
      <c r="F718" s="10" t="s">
        <v>672</v>
      </c>
      <c r="G718" s="8" t="s">
        <v>1515</v>
      </c>
      <c r="H718" s="11">
        <v>0</v>
      </c>
      <c r="I718" s="9" t="s">
        <v>1594</v>
      </c>
      <c r="J718" s="9" t="s">
        <v>1602</v>
      </c>
      <c r="K718" s="8" t="s">
        <v>6038</v>
      </c>
      <c r="L718" s="8" t="str">
        <f>VLOOKUP(K718,'[1]Subscription Journals'!$C$5:$D$1531,2,0)</f>
        <v>1944-4478</v>
      </c>
      <c r="M718" s="9" t="s">
        <v>3802</v>
      </c>
    </row>
    <row r="719" spans="1:13" s="6" customFormat="1" ht="12" x14ac:dyDescent="0.25">
      <c r="A719" s="8">
        <f t="shared" si="11"/>
        <v>718</v>
      </c>
      <c r="B719" s="10" t="s">
        <v>6033</v>
      </c>
      <c r="C719" s="9" t="s">
        <v>6036</v>
      </c>
      <c r="D719" s="9" t="s">
        <v>6037</v>
      </c>
      <c r="E719" s="8">
        <v>2019</v>
      </c>
      <c r="F719" s="10" t="s">
        <v>673</v>
      </c>
      <c r="G719" s="8" t="s">
        <v>1515</v>
      </c>
      <c r="H719" s="11" t="s">
        <v>3803</v>
      </c>
      <c r="I719" s="9" t="s">
        <v>1589</v>
      </c>
      <c r="J719" s="9" t="s">
        <v>1799</v>
      </c>
      <c r="K719" s="8" t="s">
        <v>3804</v>
      </c>
      <c r="L719" s="8" t="str">
        <f>VLOOKUP(K719,'[1]Subscription Journals'!$C$5:$D$1531,2,0)</f>
        <v>0021-8782</v>
      </c>
      <c r="M719" s="9" t="s">
        <v>3805</v>
      </c>
    </row>
    <row r="720" spans="1:13" s="6" customFormat="1" ht="12" x14ac:dyDescent="0.25">
      <c r="A720" s="3">
        <f t="shared" si="11"/>
        <v>719</v>
      </c>
      <c r="B720" s="7" t="s">
        <v>6033</v>
      </c>
      <c r="C720" s="4" t="s">
        <v>6036</v>
      </c>
      <c r="D720" s="4" t="s">
        <v>1513</v>
      </c>
      <c r="E720" s="3">
        <v>2019</v>
      </c>
      <c r="F720" s="7" t="s">
        <v>674</v>
      </c>
      <c r="G720" s="3" t="s">
        <v>1601</v>
      </c>
      <c r="H720" s="5" t="s">
        <v>3716</v>
      </c>
      <c r="I720" s="4" t="s">
        <v>1589</v>
      </c>
      <c r="J720" s="4" t="s">
        <v>1823</v>
      </c>
      <c r="K720" s="3" t="s">
        <v>3806</v>
      </c>
      <c r="L720" s="3" t="str">
        <f>VLOOKUP(K720,'[1]Subscription Journals'!$C$5:$D$1531,2,0)</f>
        <v>0931-2668</v>
      </c>
      <c r="M720" s="4" t="s">
        <v>3807</v>
      </c>
    </row>
    <row r="721" spans="1:13" s="6" customFormat="1" ht="12" x14ac:dyDescent="0.25">
      <c r="A721" s="3">
        <f t="shared" si="11"/>
        <v>720</v>
      </c>
      <c r="B721" s="7" t="s">
        <v>6033</v>
      </c>
      <c r="C721" s="4" t="s">
        <v>6036</v>
      </c>
      <c r="D721" s="4" t="s">
        <v>1513</v>
      </c>
      <c r="E721" s="3">
        <v>2019</v>
      </c>
      <c r="F721" s="7" t="s">
        <v>675</v>
      </c>
      <c r="G721" s="3" t="s">
        <v>1634</v>
      </c>
      <c r="H721" s="5" t="s">
        <v>3808</v>
      </c>
      <c r="I721" s="4" t="s">
        <v>1589</v>
      </c>
      <c r="J721" s="4" t="s">
        <v>3809</v>
      </c>
      <c r="K721" s="3" t="s">
        <v>3810</v>
      </c>
      <c r="L721" s="3" t="str">
        <f>VLOOKUP(K721,'[1]Subscription Journals'!$C$5:$D$1531,2,0)</f>
        <v>0021-8790</v>
      </c>
      <c r="M721" s="4" t="s">
        <v>3811</v>
      </c>
    </row>
    <row r="722" spans="1:13" s="6" customFormat="1" ht="12" x14ac:dyDescent="0.25">
      <c r="A722" s="3">
        <f t="shared" si="11"/>
        <v>721</v>
      </c>
      <c r="B722" s="7" t="s">
        <v>6033</v>
      </c>
      <c r="C722" s="4" t="s">
        <v>6036</v>
      </c>
      <c r="D722" s="4" t="s">
        <v>1513</v>
      </c>
      <c r="E722" s="3">
        <v>2019</v>
      </c>
      <c r="F722" s="7" t="s">
        <v>676</v>
      </c>
      <c r="G722" s="3" t="s">
        <v>1515</v>
      </c>
      <c r="H722" s="5" t="s">
        <v>3812</v>
      </c>
      <c r="I722" s="4" t="s">
        <v>1692</v>
      </c>
      <c r="J722" s="4" t="s">
        <v>3813</v>
      </c>
      <c r="K722" s="3" t="s">
        <v>3814</v>
      </c>
      <c r="L722" s="3" t="str">
        <f>VLOOKUP(K722,'[1]Subscription Journals'!$C$5:$D$1531,2,0)</f>
        <v>0931-2439</v>
      </c>
      <c r="M722" s="4" t="s">
        <v>3815</v>
      </c>
    </row>
    <row r="723" spans="1:13" s="6" customFormat="1" ht="12" x14ac:dyDescent="0.25">
      <c r="A723" s="3">
        <f t="shared" si="11"/>
        <v>722</v>
      </c>
      <c r="B723" s="7" t="s">
        <v>6033</v>
      </c>
      <c r="C723" s="4" t="s">
        <v>6036</v>
      </c>
      <c r="D723" s="4" t="s">
        <v>1513</v>
      </c>
      <c r="E723" s="3">
        <v>2019</v>
      </c>
      <c r="F723" s="7" t="s">
        <v>677</v>
      </c>
      <c r="G723" s="3" t="s">
        <v>1515</v>
      </c>
      <c r="H723" s="5" t="s">
        <v>3816</v>
      </c>
      <c r="I723" s="4" t="s">
        <v>1594</v>
      </c>
      <c r="J723" s="4" t="s">
        <v>2259</v>
      </c>
      <c r="K723" s="3" t="s">
        <v>3817</v>
      </c>
      <c r="L723" s="3" t="str">
        <f>VLOOKUP(K723,'[1]Subscription Journals'!$C$5:$D$1531,2,0)</f>
        <v>0021-8855</v>
      </c>
      <c r="M723" s="4" t="s">
        <v>3818</v>
      </c>
    </row>
    <row r="724" spans="1:13" s="6" customFormat="1" ht="12" hidden="1" x14ac:dyDescent="0.25">
      <c r="A724" s="8">
        <f t="shared" si="11"/>
        <v>723</v>
      </c>
      <c r="B724" s="10" t="s">
        <v>6033</v>
      </c>
      <c r="C724" s="9" t="s">
        <v>6036</v>
      </c>
      <c r="D724" s="9" t="s">
        <v>6037</v>
      </c>
      <c r="E724" s="8">
        <v>2019</v>
      </c>
      <c r="F724" s="10" t="s">
        <v>678</v>
      </c>
      <c r="G724" s="8" t="s">
        <v>3715</v>
      </c>
      <c r="H724" s="11">
        <v>0</v>
      </c>
      <c r="I724" s="9" t="s">
        <v>1594</v>
      </c>
      <c r="J724" s="9" t="s">
        <v>1894</v>
      </c>
      <c r="K724" s="8" t="s">
        <v>3819</v>
      </c>
      <c r="L724" s="8" t="str">
        <f>VLOOKUP(K724,'[1]Subscription Journals'!$C$5:$D$1531,2,0)</f>
        <v>1071-2089</v>
      </c>
      <c r="M724" s="9" t="s">
        <v>3820</v>
      </c>
    </row>
    <row r="725" spans="1:13" s="6" customFormat="1" ht="12" hidden="1" x14ac:dyDescent="0.25">
      <c r="A725" s="3">
        <f t="shared" si="11"/>
        <v>724</v>
      </c>
      <c r="B725" s="7" t="s">
        <v>6033</v>
      </c>
      <c r="C725" s="4" t="s">
        <v>1513</v>
      </c>
      <c r="D725" s="4" t="s">
        <v>1513</v>
      </c>
      <c r="E725" s="3">
        <v>2019</v>
      </c>
      <c r="F725" s="7" t="s">
        <v>1465</v>
      </c>
      <c r="G725" s="3" t="s">
        <v>1515</v>
      </c>
      <c r="H725" s="5">
        <v>0</v>
      </c>
      <c r="I725" s="4" t="s">
        <v>1517</v>
      </c>
      <c r="J725" s="4" t="s">
        <v>2988</v>
      </c>
      <c r="K725" s="3" t="s">
        <v>3821</v>
      </c>
      <c r="L725" s="3" t="str">
        <f>VLOOKUP(K725,'[1]Subscription Journals'!$C$5:$D$1531,2,0)</f>
        <v>1078-1196</v>
      </c>
      <c r="M725" s="4" t="s">
        <v>3822</v>
      </c>
    </row>
    <row r="726" spans="1:13" s="6" customFormat="1" ht="12" hidden="1" x14ac:dyDescent="0.25">
      <c r="A726" s="3">
        <f t="shared" si="11"/>
        <v>725</v>
      </c>
      <c r="B726" s="7" t="s">
        <v>6033</v>
      </c>
      <c r="C726" s="4" t="s">
        <v>6036</v>
      </c>
      <c r="D726" s="4" t="s">
        <v>1513</v>
      </c>
      <c r="E726" s="3">
        <v>2019</v>
      </c>
      <c r="F726" s="7" t="s">
        <v>679</v>
      </c>
      <c r="G726" s="3" t="s">
        <v>1515</v>
      </c>
      <c r="H726" s="5">
        <v>0</v>
      </c>
      <c r="I726" s="4" t="s">
        <v>1543</v>
      </c>
      <c r="J726" s="4" t="s">
        <v>1544</v>
      </c>
      <c r="K726" s="3" t="s">
        <v>3823</v>
      </c>
      <c r="L726" s="3" t="str">
        <f>VLOOKUP(K726,'[1]Subscription Journals'!$C$5:$D$1531,2,0)</f>
        <v>0021-8898</v>
      </c>
      <c r="M726" s="4" t="s">
        <v>3824</v>
      </c>
    </row>
    <row r="727" spans="1:13" s="6" customFormat="1" ht="12" x14ac:dyDescent="0.25">
      <c r="A727" s="3">
        <f t="shared" si="11"/>
        <v>726</v>
      </c>
      <c r="B727" s="7" t="s">
        <v>6033</v>
      </c>
      <c r="C727" s="4" t="s">
        <v>6036</v>
      </c>
      <c r="D727" s="4" t="s">
        <v>1513</v>
      </c>
      <c r="E727" s="3">
        <v>2019</v>
      </c>
      <c r="F727" s="7" t="s">
        <v>680</v>
      </c>
      <c r="G727" s="3" t="s">
        <v>1634</v>
      </c>
      <c r="H727" s="5" t="s">
        <v>3825</v>
      </c>
      <c r="I727" s="4" t="s">
        <v>1589</v>
      </c>
      <c r="J727" s="4" t="s">
        <v>3826</v>
      </c>
      <c r="K727" s="3" t="s">
        <v>3827</v>
      </c>
      <c r="L727" s="3" t="str">
        <f>VLOOKUP(K727,'[1]Subscription Journals'!$C$5:$D$1531,2,0)</f>
        <v>0021-8901</v>
      </c>
      <c r="M727" s="4" t="s">
        <v>3828</v>
      </c>
    </row>
    <row r="728" spans="1:13" s="6" customFormat="1" ht="12" x14ac:dyDescent="0.25">
      <c r="A728" s="3">
        <f t="shared" si="11"/>
        <v>727</v>
      </c>
      <c r="B728" s="7" t="s">
        <v>6033</v>
      </c>
      <c r="C728" s="4" t="s">
        <v>6036</v>
      </c>
      <c r="D728" s="4" t="s">
        <v>1513</v>
      </c>
      <c r="E728" s="3">
        <v>2019</v>
      </c>
      <c r="F728" s="7" t="s">
        <v>681</v>
      </c>
      <c r="G728" s="3" t="s">
        <v>1686</v>
      </c>
      <c r="H728" s="5" t="s">
        <v>2473</v>
      </c>
      <c r="I728" s="4" t="s">
        <v>1517</v>
      </c>
      <c r="J728" s="4" t="s">
        <v>2848</v>
      </c>
      <c r="K728" s="3" t="s">
        <v>3829</v>
      </c>
      <c r="L728" s="3" t="str">
        <f>VLOOKUP(K728,'[1]Subscription Journals'!$C$5:$D$1531,2,0)</f>
        <v>0883-7252</v>
      </c>
      <c r="M728" s="4" t="s">
        <v>3830</v>
      </c>
    </row>
    <row r="729" spans="1:13" s="6" customFormat="1" ht="12" x14ac:dyDescent="0.25">
      <c r="A729" s="3">
        <f t="shared" si="11"/>
        <v>728</v>
      </c>
      <c r="B729" s="7" t="s">
        <v>6033</v>
      </c>
      <c r="C729" s="4" t="s">
        <v>6036</v>
      </c>
      <c r="D729" s="4" t="s">
        <v>1513</v>
      </c>
      <c r="E729" s="3">
        <v>2019</v>
      </c>
      <c r="F729" s="7" t="s">
        <v>682</v>
      </c>
      <c r="G729" s="3" t="s">
        <v>1515</v>
      </c>
      <c r="H729" s="5" t="s">
        <v>3831</v>
      </c>
      <c r="I729" s="4" t="s">
        <v>1589</v>
      </c>
      <c r="J729" s="4" t="s">
        <v>1696</v>
      </c>
      <c r="K729" s="3" t="s">
        <v>3832</v>
      </c>
      <c r="L729" s="3" t="str">
        <f>VLOOKUP(K729,'[1]Subscription Journals'!$C$5:$D$1531,2,0)</f>
        <v>0931-2048</v>
      </c>
      <c r="M729" s="4" t="s">
        <v>3833</v>
      </c>
    </row>
    <row r="730" spans="1:13" s="6" customFormat="1" ht="12" x14ac:dyDescent="0.25">
      <c r="A730" s="3">
        <f t="shared" si="11"/>
        <v>729</v>
      </c>
      <c r="B730" s="7" t="s">
        <v>6033</v>
      </c>
      <c r="C730" s="4" t="s">
        <v>6036</v>
      </c>
      <c r="D730" s="4" t="s">
        <v>1513</v>
      </c>
      <c r="E730" s="3">
        <v>2019</v>
      </c>
      <c r="F730" s="7" t="s">
        <v>683</v>
      </c>
      <c r="G730" s="3" t="s">
        <v>1515</v>
      </c>
      <c r="H730" s="5" t="s">
        <v>3834</v>
      </c>
      <c r="I730" s="4" t="s">
        <v>1692</v>
      </c>
      <c r="J730" s="4" t="s">
        <v>1909</v>
      </c>
      <c r="K730" s="3" t="s">
        <v>3835</v>
      </c>
      <c r="L730" s="3" t="str">
        <f>VLOOKUP(K730,'[1]Subscription Journals'!$C$5:$D$1531,2,0)</f>
        <v>0175-8659</v>
      </c>
      <c r="M730" s="4" t="s">
        <v>3836</v>
      </c>
    </row>
    <row r="731" spans="1:13" s="6" customFormat="1" ht="12" x14ac:dyDescent="0.25">
      <c r="A731" s="3">
        <f t="shared" si="11"/>
        <v>730</v>
      </c>
      <c r="B731" s="7" t="s">
        <v>6033</v>
      </c>
      <c r="C731" s="4" t="s">
        <v>6036</v>
      </c>
      <c r="D731" s="4" t="s">
        <v>1513</v>
      </c>
      <c r="E731" s="3">
        <v>2019</v>
      </c>
      <c r="F731" s="7" t="s">
        <v>684</v>
      </c>
      <c r="G731" s="3" t="s">
        <v>1515</v>
      </c>
      <c r="H731" s="5" t="s">
        <v>3837</v>
      </c>
      <c r="I731" s="4" t="s">
        <v>1589</v>
      </c>
      <c r="J731" s="4" t="s">
        <v>3838</v>
      </c>
      <c r="K731" s="3" t="s">
        <v>3839</v>
      </c>
      <c r="L731" s="3" t="str">
        <f>VLOOKUP(K731,'[1]Subscription Journals'!$C$5:$D$1531,2,0)</f>
        <v>1364-5072</v>
      </c>
      <c r="M731" s="4" t="s">
        <v>3840</v>
      </c>
    </row>
    <row r="732" spans="1:13" s="6" customFormat="1" ht="12" x14ac:dyDescent="0.25">
      <c r="A732" s="3">
        <f t="shared" si="11"/>
        <v>731</v>
      </c>
      <c r="B732" s="7" t="s">
        <v>6033</v>
      </c>
      <c r="C732" s="4" t="s">
        <v>6036</v>
      </c>
      <c r="D732" s="4" t="s">
        <v>1513</v>
      </c>
      <c r="E732" s="3">
        <v>2019</v>
      </c>
      <c r="F732" s="7" t="s">
        <v>685</v>
      </c>
      <c r="G732" s="3" t="s">
        <v>1515</v>
      </c>
      <c r="H732" s="5" t="s">
        <v>3841</v>
      </c>
      <c r="I732" s="4" t="s">
        <v>1794</v>
      </c>
      <c r="J732" s="4" t="s">
        <v>3842</v>
      </c>
      <c r="K732" s="3" t="s">
        <v>3843</v>
      </c>
      <c r="L732" s="3" t="str">
        <f>VLOOKUP(K732,'[1]Subscription Journals'!$C$5:$D$1531,2,0)</f>
        <v>0264-3758</v>
      </c>
      <c r="M732" s="4" t="s">
        <v>3844</v>
      </c>
    </row>
    <row r="733" spans="1:13" s="6" customFormat="1" ht="12" x14ac:dyDescent="0.25">
      <c r="A733" s="3">
        <f t="shared" si="11"/>
        <v>732</v>
      </c>
      <c r="B733" s="7" t="s">
        <v>6033</v>
      </c>
      <c r="C733" s="4" t="s">
        <v>6036</v>
      </c>
      <c r="D733" s="4" t="s">
        <v>1513</v>
      </c>
      <c r="E733" s="3">
        <v>2019</v>
      </c>
      <c r="F733" s="7" t="s">
        <v>686</v>
      </c>
      <c r="G733" s="3" t="s">
        <v>1686</v>
      </c>
      <c r="H733" s="5" t="s">
        <v>3845</v>
      </c>
      <c r="I733" s="4" t="s">
        <v>1610</v>
      </c>
      <c r="J733" s="4" t="s">
        <v>3846</v>
      </c>
      <c r="K733" s="3" t="s">
        <v>3847</v>
      </c>
      <c r="L733" s="3" t="str">
        <f>VLOOKUP(K733,'[1]Subscription Journals'!$C$5:$D$1531,2,0)</f>
        <v>0021-8995</v>
      </c>
      <c r="M733" s="4" t="s">
        <v>3848</v>
      </c>
    </row>
    <row r="734" spans="1:13" s="6" customFormat="1" ht="12" x14ac:dyDescent="0.25">
      <c r="A734" s="8">
        <f t="shared" si="11"/>
        <v>733</v>
      </c>
      <c r="B734" s="10" t="s">
        <v>6033</v>
      </c>
      <c r="C734" s="9" t="s">
        <v>6036</v>
      </c>
      <c r="D734" s="9" t="s">
        <v>6037</v>
      </c>
      <c r="E734" s="8">
        <v>2019</v>
      </c>
      <c r="F734" s="10" t="s">
        <v>687</v>
      </c>
      <c r="G734" s="8" t="s">
        <v>1515</v>
      </c>
      <c r="H734" s="11" t="s">
        <v>3849</v>
      </c>
      <c r="I734" s="9" t="s">
        <v>1706</v>
      </c>
      <c r="J734" s="9" t="s">
        <v>2267</v>
      </c>
      <c r="K734" s="8" t="s">
        <v>3850</v>
      </c>
      <c r="L734" s="8" t="str">
        <f>VLOOKUP(K734,'[1]Subscription Journals'!$C$5:$D$1531,2,0)</f>
        <v>1360-2322</v>
      </c>
      <c r="M734" s="9" t="s">
        <v>3851</v>
      </c>
    </row>
    <row r="735" spans="1:13" s="6" customFormat="1" ht="12" x14ac:dyDescent="0.25">
      <c r="A735" s="3">
        <f t="shared" si="11"/>
        <v>734</v>
      </c>
      <c r="B735" s="7" t="s">
        <v>6033</v>
      </c>
      <c r="C735" s="4" t="s">
        <v>6036</v>
      </c>
      <c r="D735" s="4" t="s">
        <v>1513</v>
      </c>
      <c r="E735" s="3">
        <v>2019</v>
      </c>
      <c r="F735" s="7" t="s">
        <v>688</v>
      </c>
      <c r="G735" s="3" t="s">
        <v>1515</v>
      </c>
      <c r="H735" s="5" t="s">
        <v>3852</v>
      </c>
      <c r="I735" s="4" t="s">
        <v>1594</v>
      </c>
      <c r="J735" s="4" t="s">
        <v>3853</v>
      </c>
      <c r="K735" s="3" t="s">
        <v>3854</v>
      </c>
      <c r="L735" s="3" t="str">
        <f>VLOOKUP(K735,'[1]Subscription Journals'!$C$5:$D$1531,2,0)</f>
        <v>0021-9029</v>
      </c>
      <c r="M735" s="4" t="s">
        <v>3855</v>
      </c>
    </row>
    <row r="736" spans="1:13" s="6" customFormat="1" ht="12" x14ac:dyDescent="0.25">
      <c r="A736" s="3">
        <f t="shared" si="11"/>
        <v>735</v>
      </c>
      <c r="B736" s="7" t="s">
        <v>6033</v>
      </c>
      <c r="C736" s="4" t="s">
        <v>6036</v>
      </c>
      <c r="D736" s="4" t="s">
        <v>1513</v>
      </c>
      <c r="E736" s="3">
        <v>2019</v>
      </c>
      <c r="F736" s="7" t="s">
        <v>689</v>
      </c>
      <c r="G736" s="3" t="s">
        <v>1686</v>
      </c>
      <c r="H736" s="5" t="s">
        <v>1898</v>
      </c>
      <c r="I736" s="4" t="s">
        <v>1659</v>
      </c>
      <c r="J736" s="4" t="s">
        <v>2948</v>
      </c>
      <c r="K736" s="3" t="s">
        <v>3856</v>
      </c>
      <c r="L736" s="3" t="str">
        <f>VLOOKUP(K736,'[1]Subscription Journals'!$C$5:$D$1531,2,0)</f>
        <v>0260-437X</v>
      </c>
      <c r="M736" s="4" t="s">
        <v>3857</v>
      </c>
    </row>
    <row r="737" spans="1:13" s="6" customFormat="1" ht="12" hidden="1" x14ac:dyDescent="0.25">
      <c r="A737" s="3">
        <f t="shared" si="11"/>
        <v>736</v>
      </c>
      <c r="B737" s="7" t="s">
        <v>6033</v>
      </c>
      <c r="C737" s="4" t="s">
        <v>1513</v>
      </c>
      <c r="D737" s="4" t="s">
        <v>1513</v>
      </c>
      <c r="E737" s="3">
        <v>2019</v>
      </c>
      <c r="F737" s="7" t="s">
        <v>1466</v>
      </c>
      <c r="G737" s="3" t="s">
        <v>1686</v>
      </c>
      <c r="H737" s="5">
        <v>0</v>
      </c>
      <c r="I737" s="4" t="s">
        <v>1692</v>
      </c>
      <c r="J737" s="4" t="s">
        <v>3858</v>
      </c>
      <c r="K737" s="3" t="s">
        <v>3859</v>
      </c>
      <c r="L737" s="3" t="str">
        <f>VLOOKUP(K737,'[1]Subscription Journals'!$C$5:$D$1531,2,0)</f>
        <v>0899-7659</v>
      </c>
      <c r="M737" s="4" t="s">
        <v>3860</v>
      </c>
    </row>
    <row r="738" spans="1:13" s="6" customFormat="1" ht="12" x14ac:dyDescent="0.25">
      <c r="A738" s="3">
        <f t="shared" si="11"/>
        <v>737</v>
      </c>
      <c r="B738" s="7" t="s">
        <v>6033</v>
      </c>
      <c r="C738" s="4" t="s">
        <v>6036</v>
      </c>
      <c r="D738" s="4" t="s">
        <v>1513</v>
      </c>
      <c r="E738" s="3">
        <v>2019</v>
      </c>
      <c r="F738" s="7" t="s">
        <v>690</v>
      </c>
      <c r="G738" s="3" t="s">
        <v>1537</v>
      </c>
      <c r="H738" s="5" t="s">
        <v>3861</v>
      </c>
      <c r="I738" s="4" t="s">
        <v>1589</v>
      </c>
      <c r="J738" s="4" t="s">
        <v>3419</v>
      </c>
      <c r="K738" s="3" t="s">
        <v>3862</v>
      </c>
      <c r="L738" s="3" t="str">
        <f>VLOOKUP(K738,'[1]Subscription Journals'!$C$5:$D$1531,2,0)</f>
        <v>0908-8857</v>
      </c>
      <c r="M738" s="4" t="s">
        <v>3863</v>
      </c>
    </row>
    <row r="739" spans="1:13" s="6" customFormat="1" ht="12" x14ac:dyDescent="0.25">
      <c r="A739" s="3">
        <f t="shared" si="11"/>
        <v>738</v>
      </c>
      <c r="B739" s="7" t="s">
        <v>6033</v>
      </c>
      <c r="C739" s="4" t="s">
        <v>6036</v>
      </c>
      <c r="D739" s="4" t="s">
        <v>1513</v>
      </c>
      <c r="E739" s="3">
        <v>2019</v>
      </c>
      <c r="F739" s="7" t="s">
        <v>691</v>
      </c>
      <c r="G739" s="3" t="s">
        <v>1634</v>
      </c>
      <c r="H739" s="5" t="s">
        <v>3864</v>
      </c>
      <c r="I739" s="4" t="s">
        <v>1589</v>
      </c>
      <c r="J739" s="4" t="s">
        <v>3865</v>
      </c>
      <c r="K739" s="3" t="s">
        <v>3866</v>
      </c>
      <c r="L739" s="3" t="str">
        <f>VLOOKUP(K739,'[1]Subscription Journals'!$C$5:$D$1531,2,0)</f>
        <v>0233-111X</v>
      </c>
      <c r="M739" s="4" t="s">
        <v>3867</v>
      </c>
    </row>
    <row r="740" spans="1:13" s="6" customFormat="1" ht="12" x14ac:dyDescent="0.25">
      <c r="A740" s="3">
        <f t="shared" si="11"/>
        <v>739</v>
      </c>
      <c r="B740" s="7" t="s">
        <v>6033</v>
      </c>
      <c r="C740" s="4" t="s">
        <v>6036</v>
      </c>
      <c r="D740" s="4" t="s">
        <v>1513</v>
      </c>
      <c r="E740" s="3">
        <v>2019</v>
      </c>
      <c r="F740" s="7" t="s">
        <v>692</v>
      </c>
      <c r="G740" s="3" t="s">
        <v>1686</v>
      </c>
      <c r="H740" s="5" t="s">
        <v>3868</v>
      </c>
      <c r="I740" s="4" t="s">
        <v>1517</v>
      </c>
      <c r="J740" s="4" t="s">
        <v>2705</v>
      </c>
      <c r="K740" s="3" t="s">
        <v>3869</v>
      </c>
      <c r="L740" s="3" t="str">
        <f>VLOOKUP(K740,'[1]Subscription Journals'!$C$5:$D$1531,2,0)</f>
        <v>0894-3257</v>
      </c>
      <c r="M740" s="4" t="s">
        <v>3870</v>
      </c>
    </row>
    <row r="741" spans="1:13" s="6" customFormat="1" ht="12" x14ac:dyDescent="0.25">
      <c r="A741" s="3">
        <f t="shared" si="11"/>
        <v>740</v>
      </c>
      <c r="B741" s="7" t="s">
        <v>6033</v>
      </c>
      <c r="C741" s="4" t="s">
        <v>6036</v>
      </c>
      <c r="D741" s="4" t="s">
        <v>1513</v>
      </c>
      <c r="E741" s="3">
        <v>2019</v>
      </c>
      <c r="F741" s="7" t="s">
        <v>693</v>
      </c>
      <c r="G741" s="3" t="s">
        <v>1686</v>
      </c>
      <c r="H741" s="5" t="s">
        <v>3871</v>
      </c>
      <c r="I741" s="4" t="s">
        <v>1659</v>
      </c>
      <c r="J741" s="4" t="s">
        <v>2948</v>
      </c>
      <c r="K741" s="3" t="s">
        <v>3872</v>
      </c>
      <c r="L741" s="3" t="str">
        <f>VLOOKUP(K741,'[1]Subscription Journals'!$C$5:$D$1531,2,0)</f>
        <v>1095-6670</v>
      </c>
      <c r="M741" s="4" t="s">
        <v>3873</v>
      </c>
    </row>
    <row r="742" spans="1:13" s="6" customFormat="1" ht="12" x14ac:dyDescent="0.25">
      <c r="A742" s="3">
        <f t="shared" si="11"/>
        <v>741</v>
      </c>
      <c r="B742" s="7" t="s">
        <v>6033</v>
      </c>
      <c r="C742" s="4" t="s">
        <v>6036</v>
      </c>
      <c r="D742" s="4" t="s">
        <v>1513</v>
      </c>
      <c r="E742" s="3">
        <v>2019</v>
      </c>
      <c r="F742" s="7" t="s">
        <v>694</v>
      </c>
      <c r="G742" s="3" t="s">
        <v>1515</v>
      </c>
      <c r="H742" s="5" t="s">
        <v>3874</v>
      </c>
      <c r="I742" s="4" t="s">
        <v>1589</v>
      </c>
      <c r="J742" s="4" t="s">
        <v>1819</v>
      </c>
      <c r="K742" s="3" t="s">
        <v>3875</v>
      </c>
      <c r="L742" s="3" t="str">
        <f>VLOOKUP(K742,'[1]Subscription Journals'!$C$5:$D$1531,2,0)</f>
        <v>0305-0270</v>
      </c>
      <c r="M742" s="4" t="s">
        <v>3876</v>
      </c>
    </row>
    <row r="743" spans="1:13" s="6" customFormat="1" ht="12" x14ac:dyDescent="0.25">
      <c r="A743" s="3">
        <f t="shared" si="11"/>
        <v>742</v>
      </c>
      <c r="B743" s="7" t="s">
        <v>6033</v>
      </c>
      <c r="C743" s="4" t="s">
        <v>6036</v>
      </c>
      <c r="D743" s="4" t="s">
        <v>1513</v>
      </c>
      <c r="E743" s="3">
        <v>2019</v>
      </c>
      <c r="F743" s="7" t="s">
        <v>695</v>
      </c>
      <c r="G743" s="3" t="s">
        <v>1686</v>
      </c>
      <c r="H743" s="5" t="s">
        <v>2324</v>
      </c>
      <c r="I743" s="4" t="s">
        <v>1610</v>
      </c>
      <c r="J743" s="4" t="s">
        <v>3846</v>
      </c>
      <c r="K743" s="3" t="s">
        <v>3877</v>
      </c>
      <c r="L743" s="3" t="str">
        <f>VLOOKUP(K743,'[1]Subscription Journals'!$C$5:$D$1531,2,0)</f>
        <v>1549-3296</v>
      </c>
      <c r="M743" s="4" t="s">
        <v>3878</v>
      </c>
    </row>
    <row r="744" spans="1:13" s="6" customFormat="1" ht="12" x14ac:dyDescent="0.25">
      <c r="A744" s="3">
        <f t="shared" si="11"/>
        <v>743</v>
      </c>
      <c r="B744" s="7" t="s">
        <v>6033</v>
      </c>
      <c r="C744" s="4" t="s">
        <v>6036</v>
      </c>
      <c r="D744" s="4" t="s">
        <v>1513</v>
      </c>
      <c r="E744" s="3">
        <v>2019</v>
      </c>
      <c r="F744" s="7" t="s">
        <v>1467</v>
      </c>
      <c r="G744" s="3" t="s">
        <v>1514</v>
      </c>
      <c r="H744" s="5" t="s">
        <v>3879</v>
      </c>
      <c r="I744" s="4" t="s">
        <v>1610</v>
      </c>
      <c r="J744" s="4" t="s">
        <v>3846</v>
      </c>
      <c r="K744" s="3" t="s">
        <v>3880</v>
      </c>
      <c r="L744" s="3" t="str">
        <f>VLOOKUP(K744,'[1]Subscription Journals'!$C$5:$D$1531,2,0)</f>
        <v>1552-4973</v>
      </c>
      <c r="M744" s="4" t="s">
        <v>3878</v>
      </c>
    </row>
    <row r="745" spans="1:13" s="6" customFormat="1" ht="12" x14ac:dyDescent="0.25">
      <c r="A745" s="8">
        <f t="shared" si="11"/>
        <v>744</v>
      </c>
      <c r="B745" s="10" t="s">
        <v>6033</v>
      </c>
      <c r="C745" s="9" t="s">
        <v>6036</v>
      </c>
      <c r="D745" s="9" t="s">
        <v>6037</v>
      </c>
      <c r="E745" s="8">
        <v>2019</v>
      </c>
      <c r="F745" s="10" t="s">
        <v>696</v>
      </c>
      <c r="G745" s="8" t="s">
        <v>1802</v>
      </c>
      <c r="H745" s="11" t="s">
        <v>3881</v>
      </c>
      <c r="I745" s="9" t="s">
        <v>1610</v>
      </c>
      <c r="J745" s="9" t="s">
        <v>3882</v>
      </c>
      <c r="K745" s="8" t="s">
        <v>3883</v>
      </c>
      <c r="L745" s="8" t="str">
        <f>VLOOKUP(K745,'[1]Subscription Journals'!$C$5:$D$1531,2,0)</f>
        <v>1864-063X</v>
      </c>
      <c r="M745" s="9" t="s">
        <v>3884</v>
      </c>
    </row>
    <row r="746" spans="1:13" s="6" customFormat="1" ht="12" x14ac:dyDescent="0.25">
      <c r="A746" s="8">
        <f t="shared" si="11"/>
        <v>745</v>
      </c>
      <c r="B746" s="10" t="s">
        <v>6033</v>
      </c>
      <c r="C746" s="9" t="s">
        <v>6036</v>
      </c>
      <c r="D746" s="9" t="s">
        <v>6037</v>
      </c>
      <c r="E746" s="8">
        <v>2019</v>
      </c>
      <c r="F746" s="10" t="s">
        <v>697</v>
      </c>
      <c r="G746" s="8" t="s">
        <v>1515</v>
      </c>
      <c r="H746" s="11" t="s">
        <v>3885</v>
      </c>
      <c r="I746" s="9" t="s">
        <v>1589</v>
      </c>
      <c r="J746" s="9" t="s">
        <v>1799</v>
      </c>
      <c r="K746" s="8" t="s">
        <v>3886</v>
      </c>
      <c r="L746" s="8" t="str">
        <f>VLOOKUP(K746,'[1]Subscription Journals'!$C$5:$D$1531,2,0)</f>
        <v>0884-0431</v>
      </c>
      <c r="M746" s="9" t="s">
        <v>3887</v>
      </c>
    </row>
    <row r="747" spans="1:13" s="6" customFormat="1" ht="12" x14ac:dyDescent="0.25">
      <c r="A747" s="3">
        <f t="shared" si="11"/>
        <v>746</v>
      </c>
      <c r="B747" s="7" t="s">
        <v>6033</v>
      </c>
      <c r="C747" s="4" t="s">
        <v>6036</v>
      </c>
      <c r="D747" s="4" t="s">
        <v>1513</v>
      </c>
      <c r="E747" s="3">
        <v>2019</v>
      </c>
      <c r="F747" s="7" t="s">
        <v>698</v>
      </c>
      <c r="G747" s="3" t="s">
        <v>1515</v>
      </c>
      <c r="H747" s="5" t="s">
        <v>3888</v>
      </c>
      <c r="I747" s="4" t="s">
        <v>1517</v>
      </c>
      <c r="J747" s="4" t="s">
        <v>3889</v>
      </c>
      <c r="K747" s="3" t="s">
        <v>3890</v>
      </c>
      <c r="L747" s="3" t="str">
        <f>VLOOKUP(K747,'[1]Subscription Journals'!$C$5:$D$1531,2,0)</f>
        <v>0306-686X</v>
      </c>
      <c r="M747" s="4" t="s">
        <v>3891</v>
      </c>
    </row>
    <row r="748" spans="1:13" s="6" customFormat="1" ht="12" x14ac:dyDescent="0.25">
      <c r="A748" s="3">
        <f t="shared" si="11"/>
        <v>747</v>
      </c>
      <c r="B748" s="7" t="s">
        <v>6033</v>
      </c>
      <c r="C748" s="4" t="s">
        <v>6036</v>
      </c>
      <c r="D748" s="4" t="s">
        <v>1513</v>
      </c>
      <c r="E748" s="3">
        <v>2019</v>
      </c>
      <c r="F748" s="7" t="s">
        <v>699</v>
      </c>
      <c r="G748" s="3" t="s">
        <v>1782</v>
      </c>
      <c r="H748" s="5" t="s">
        <v>3892</v>
      </c>
      <c r="I748" s="4" t="s">
        <v>1517</v>
      </c>
      <c r="J748" s="4" t="s">
        <v>2271</v>
      </c>
      <c r="K748" s="3" t="s">
        <v>3893</v>
      </c>
      <c r="L748" s="3" t="str">
        <f>VLOOKUP(K748,'[1]Subscription Journals'!$C$5:$D$1531,2,0)</f>
        <v>0735-3766</v>
      </c>
      <c r="M748" s="4" t="s">
        <v>3894</v>
      </c>
    </row>
    <row r="749" spans="1:13" s="6" customFormat="1" ht="12" x14ac:dyDescent="0.25">
      <c r="A749" s="8">
        <f t="shared" si="11"/>
        <v>748</v>
      </c>
      <c r="B749" s="10" t="s">
        <v>6033</v>
      </c>
      <c r="C749" s="9" t="s">
        <v>6036</v>
      </c>
      <c r="D749" s="9" t="s">
        <v>6037</v>
      </c>
      <c r="E749" s="8">
        <v>2019</v>
      </c>
      <c r="F749" s="10" t="s">
        <v>700</v>
      </c>
      <c r="G749" s="8" t="s">
        <v>1515</v>
      </c>
      <c r="H749" s="11" t="s">
        <v>3895</v>
      </c>
      <c r="I749" s="9" t="s">
        <v>1522</v>
      </c>
      <c r="J749" s="9" t="s">
        <v>3896</v>
      </c>
      <c r="K749" s="8" t="s">
        <v>3897</v>
      </c>
      <c r="L749" s="8" t="str">
        <f>VLOOKUP(K749,'[1]Subscription Journals'!$C$5:$D$1531,2,0)</f>
        <v>0886-0440</v>
      </c>
      <c r="M749" s="9" t="s">
        <v>3898</v>
      </c>
    </row>
    <row r="750" spans="1:13" s="6" customFormat="1" ht="12" x14ac:dyDescent="0.25">
      <c r="A750" s="8">
        <f t="shared" si="11"/>
        <v>749</v>
      </c>
      <c r="B750" s="10" t="s">
        <v>6033</v>
      </c>
      <c r="C750" s="9" t="s">
        <v>6036</v>
      </c>
      <c r="D750" s="9" t="s">
        <v>6037</v>
      </c>
      <c r="E750" s="8">
        <v>2019</v>
      </c>
      <c r="F750" s="10" t="s">
        <v>701</v>
      </c>
      <c r="G750" s="8" t="s">
        <v>1515</v>
      </c>
      <c r="H750" s="11" t="s">
        <v>3899</v>
      </c>
      <c r="I750" s="9" t="s">
        <v>1522</v>
      </c>
      <c r="J750" s="9" t="s">
        <v>1847</v>
      </c>
      <c r="K750" s="8" t="s">
        <v>3900</v>
      </c>
      <c r="L750" s="8" t="str">
        <f>VLOOKUP(K750,'[1]Subscription Journals'!$C$5:$D$1531,2,0)</f>
        <v>1045-3873</v>
      </c>
      <c r="M750" s="9" t="s">
        <v>3901</v>
      </c>
    </row>
    <row r="751" spans="1:13" s="6" customFormat="1" ht="12" x14ac:dyDescent="0.25">
      <c r="A751" s="3">
        <f t="shared" si="11"/>
        <v>750</v>
      </c>
      <c r="B751" s="7" t="s">
        <v>6033</v>
      </c>
      <c r="C751" s="4" t="s">
        <v>6036</v>
      </c>
      <c r="D751" s="4" t="s">
        <v>1513</v>
      </c>
      <c r="E751" s="3">
        <v>2019</v>
      </c>
      <c r="F751" s="7" t="s">
        <v>702</v>
      </c>
      <c r="G751" s="3" t="s">
        <v>1686</v>
      </c>
      <c r="H751" s="5" t="s">
        <v>3902</v>
      </c>
      <c r="I751" s="4" t="s">
        <v>1589</v>
      </c>
      <c r="J751" s="4" t="s">
        <v>3903</v>
      </c>
      <c r="K751" s="3" t="s">
        <v>3904</v>
      </c>
      <c r="L751" s="3" t="str">
        <f>VLOOKUP(K751,'[1]Subscription Journals'!$C$5:$D$1531,2,0)</f>
        <v>0730-2312</v>
      </c>
      <c r="M751" s="4" t="s">
        <v>3905</v>
      </c>
    </row>
    <row r="752" spans="1:13" s="6" customFormat="1" ht="12" x14ac:dyDescent="0.25">
      <c r="A752" s="3">
        <f t="shared" si="11"/>
        <v>751</v>
      </c>
      <c r="B752" s="7" t="s">
        <v>6033</v>
      </c>
      <c r="C752" s="4" t="s">
        <v>6036</v>
      </c>
      <c r="D752" s="4" t="s">
        <v>1513</v>
      </c>
      <c r="E752" s="3">
        <v>2019</v>
      </c>
      <c r="F752" s="7" t="s">
        <v>703</v>
      </c>
      <c r="G752" s="3" t="s">
        <v>1686</v>
      </c>
      <c r="H752" s="5" t="s">
        <v>3906</v>
      </c>
      <c r="I752" s="4" t="s">
        <v>1589</v>
      </c>
      <c r="J752" s="4" t="s">
        <v>3907</v>
      </c>
      <c r="K752" s="3" t="s">
        <v>3908</v>
      </c>
      <c r="L752" s="3" t="str">
        <f>VLOOKUP(K752,'[1]Subscription Journals'!$C$5:$D$1531,2,0)</f>
        <v>0021-9541</v>
      </c>
      <c r="M752" s="4" t="s">
        <v>3909</v>
      </c>
    </row>
    <row r="753" spans="1:13" s="6" customFormat="1" ht="12" x14ac:dyDescent="0.25">
      <c r="A753" s="3">
        <f t="shared" si="11"/>
        <v>752</v>
      </c>
      <c r="B753" s="7" t="s">
        <v>6033</v>
      </c>
      <c r="C753" s="4" t="s">
        <v>6036</v>
      </c>
      <c r="D753" s="4" t="s">
        <v>1513</v>
      </c>
      <c r="E753" s="3">
        <v>2019</v>
      </c>
      <c r="F753" s="7" t="s">
        <v>704</v>
      </c>
      <c r="G753" s="3" t="s">
        <v>1686</v>
      </c>
      <c r="H753" s="5" t="s">
        <v>3910</v>
      </c>
      <c r="I753" s="4" t="s">
        <v>1659</v>
      </c>
      <c r="J753" s="4" t="s">
        <v>1703</v>
      </c>
      <c r="K753" s="3" t="s">
        <v>3911</v>
      </c>
      <c r="L753" s="3" t="str">
        <f>VLOOKUP(K753,'[1]Subscription Journals'!$C$5:$D$1531,2,0)</f>
        <v>0268-2575</v>
      </c>
      <c r="M753" s="4" t="s">
        <v>3912</v>
      </c>
    </row>
    <row r="754" spans="1:13" s="6" customFormat="1" ht="12" x14ac:dyDescent="0.25">
      <c r="A754" s="3">
        <f t="shared" si="11"/>
        <v>753</v>
      </c>
      <c r="B754" s="7" t="s">
        <v>6033</v>
      </c>
      <c r="C754" s="4" t="s">
        <v>6036</v>
      </c>
      <c r="D754" s="4" t="s">
        <v>1513</v>
      </c>
      <c r="E754" s="3">
        <v>2019</v>
      </c>
      <c r="F754" s="7" t="s">
        <v>705</v>
      </c>
      <c r="G754" s="3" t="s">
        <v>1686</v>
      </c>
      <c r="H754" s="5" t="s">
        <v>3913</v>
      </c>
      <c r="I754" s="4" t="s">
        <v>1659</v>
      </c>
      <c r="J754" s="4" t="s">
        <v>3914</v>
      </c>
      <c r="K754" s="3" t="s">
        <v>3915</v>
      </c>
      <c r="L754" s="3" t="str">
        <f>VLOOKUP(K754,'[1]Subscription Journals'!$C$5:$D$1531,2,0)</f>
        <v>0886-9383</v>
      </c>
      <c r="M754" s="4" t="s">
        <v>3916</v>
      </c>
    </row>
    <row r="755" spans="1:13" s="6" customFormat="1" ht="12" hidden="1" x14ac:dyDescent="0.25">
      <c r="A755" s="8">
        <f t="shared" si="11"/>
        <v>754</v>
      </c>
      <c r="B755" s="10" t="s">
        <v>6033</v>
      </c>
      <c r="C755" s="9" t="s">
        <v>6036</v>
      </c>
      <c r="D755" s="9" t="s">
        <v>6037</v>
      </c>
      <c r="E755" s="8">
        <v>2019</v>
      </c>
      <c r="F755" s="10" t="s">
        <v>706</v>
      </c>
      <c r="G755" s="8" t="s">
        <v>1515</v>
      </c>
      <c r="H755" s="11">
        <v>0</v>
      </c>
      <c r="I755" s="9" t="s">
        <v>1706</v>
      </c>
      <c r="J755" s="9" t="s">
        <v>1879</v>
      </c>
      <c r="K755" s="8" t="s">
        <v>3917</v>
      </c>
      <c r="L755" s="8" t="str">
        <f>VLOOKUP(K755,'[1]Subscription Journals'!$C$5:$D$1531,2,0)</f>
        <v>1073-6077</v>
      </c>
      <c r="M755" s="9" t="s">
        <v>3918</v>
      </c>
    </row>
    <row r="756" spans="1:13" s="6" customFormat="1" ht="12" hidden="1" x14ac:dyDescent="0.25">
      <c r="A756" s="3">
        <f t="shared" si="11"/>
        <v>755</v>
      </c>
      <c r="B756" s="7" t="s">
        <v>6033</v>
      </c>
      <c r="C756" s="4" t="s">
        <v>6036</v>
      </c>
      <c r="D756" s="4" t="s">
        <v>1513</v>
      </c>
      <c r="E756" s="3">
        <v>2019</v>
      </c>
      <c r="F756" s="7" t="s">
        <v>707</v>
      </c>
      <c r="G756" s="3" t="s">
        <v>1515</v>
      </c>
      <c r="H756" s="5">
        <v>0</v>
      </c>
      <c r="I756" s="4" t="s">
        <v>1794</v>
      </c>
      <c r="J756" s="4" t="s">
        <v>3919</v>
      </c>
      <c r="K756" s="3" t="s">
        <v>3920</v>
      </c>
      <c r="L756" s="3" t="str">
        <f>VLOOKUP(K756,'[1]Subscription Journals'!$C$5:$D$1531,2,0)</f>
        <v>0301-8121</v>
      </c>
      <c r="M756" s="4" t="s">
        <v>3921</v>
      </c>
    </row>
    <row r="757" spans="1:13" s="6" customFormat="1" ht="12" x14ac:dyDescent="0.25">
      <c r="A757" s="8">
        <f t="shared" si="11"/>
        <v>756</v>
      </c>
      <c r="B757" s="10" t="s">
        <v>6033</v>
      </c>
      <c r="C757" s="9" t="s">
        <v>6036</v>
      </c>
      <c r="D757" s="9" t="s">
        <v>6037</v>
      </c>
      <c r="E757" s="8">
        <v>2019</v>
      </c>
      <c r="F757" s="10" t="s">
        <v>708</v>
      </c>
      <c r="G757" s="8" t="s">
        <v>1686</v>
      </c>
      <c r="H757" s="11" t="s">
        <v>3922</v>
      </c>
      <c r="I757" s="9" t="s">
        <v>1522</v>
      </c>
      <c r="J757" s="9" t="s">
        <v>1669</v>
      </c>
      <c r="K757" s="8" t="s">
        <v>3923</v>
      </c>
      <c r="L757" s="8" t="str">
        <f>VLOOKUP(K757,'[1]Subscription Journals'!$C$5:$D$1531,2,0)</f>
        <v>0733-2459</v>
      </c>
      <c r="M757" s="9" t="s">
        <v>3924</v>
      </c>
    </row>
    <row r="758" spans="1:13" s="6" customFormat="1" ht="12" x14ac:dyDescent="0.25">
      <c r="A758" s="8">
        <f t="shared" si="11"/>
        <v>757</v>
      </c>
      <c r="B758" s="10" t="s">
        <v>6033</v>
      </c>
      <c r="C758" s="9" t="s">
        <v>6036</v>
      </c>
      <c r="D758" s="9" t="s">
        <v>6037</v>
      </c>
      <c r="E758" s="8">
        <v>2019</v>
      </c>
      <c r="F758" s="10" t="s">
        <v>709</v>
      </c>
      <c r="G758" s="8" t="s">
        <v>1515</v>
      </c>
      <c r="H758" s="11" t="s">
        <v>2644</v>
      </c>
      <c r="I758" s="9" t="s">
        <v>1706</v>
      </c>
      <c r="J758" s="9" t="s">
        <v>1879</v>
      </c>
      <c r="K758" s="8" t="s">
        <v>3925</v>
      </c>
      <c r="L758" s="8" t="str">
        <f>VLOOKUP(K758,'[1]Subscription Journals'!$C$5:$D$1531,2,0)</f>
        <v>0962-1067</v>
      </c>
      <c r="M758" s="9" t="s">
        <v>3926</v>
      </c>
    </row>
    <row r="759" spans="1:13" s="6" customFormat="1" ht="12" x14ac:dyDescent="0.25">
      <c r="A759" s="8">
        <f t="shared" si="11"/>
        <v>758</v>
      </c>
      <c r="B759" s="10" t="s">
        <v>6033</v>
      </c>
      <c r="C759" s="9" t="s">
        <v>6036</v>
      </c>
      <c r="D759" s="9" t="s">
        <v>6037</v>
      </c>
      <c r="E759" s="8">
        <v>2019</v>
      </c>
      <c r="F759" s="10" t="s">
        <v>710</v>
      </c>
      <c r="G759" s="8" t="s">
        <v>1515</v>
      </c>
      <c r="H759" s="11" t="s">
        <v>3927</v>
      </c>
      <c r="I759" s="9" t="s">
        <v>1706</v>
      </c>
      <c r="J759" s="9" t="s">
        <v>3928</v>
      </c>
      <c r="K759" s="8" t="s">
        <v>3929</v>
      </c>
      <c r="L759" s="8" t="str">
        <f>VLOOKUP(K759,'[1]Subscription Journals'!$C$5:$D$1531,2,0)</f>
        <v>0303-6979</v>
      </c>
      <c r="M759" s="9" t="s">
        <v>3930</v>
      </c>
    </row>
    <row r="760" spans="1:13" s="6" customFormat="1" ht="12" x14ac:dyDescent="0.25">
      <c r="A760" s="8">
        <f t="shared" si="11"/>
        <v>759</v>
      </c>
      <c r="B760" s="10" t="s">
        <v>6033</v>
      </c>
      <c r="C760" s="9" t="s">
        <v>6036</v>
      </c>
      <c r="D760" s="9" t="s">
        <v>6037</v>
      </c>
      <c r="E760" s="8">
        <v>2019</v>
      </c>
      <c r="F760" s="10" t="s">
        <v>711</v>
      </c>
      <c r="G760" s="8" t="s">
        <v>1515</v>
      </c>
      <c r="H760" s="11" t="s">
        <v>3931</v>
      </c>
      <c r="I760" s="9" t="s">
        <v>1522</v>
      </c>
      <c r="J760" s="9" t="s">
        <v>2541</v>
      </c>
      <c r="K760" s="8" t="s">
        <v>3932</v>
      </c>
      <c r="L760" s="8" t="str">
        <f>VLOOKUP(K760,'[1]Subscription Journals'!$C$5:$D$1531,2,0)</f>
        <v>0091-2700</v>
      </c>
      <c r="M760" s="9" t="s">
        <v>3933</v>
      </c>
    </row>
    <row r="761" spans="1:13" s="6" customFormat="1" ht="12" x14ac:dyDescent="0.25">
      <c r="A761" s="8">
        <f t="shared" si="11"/>
        <v>760</v>
      </c>
      <c r="B761" s="10" t="s">
        <v>6033</v>
      </c>
      <c r="C761" s="9" t="s">
        <v>6036</v>
      </c>
      <c r="D761" s="9" t="s">
        <v>6037</v>
      </c>
      <c r="E761" s="8">
        <v>2019</v>
      </c>
      <c r="F761" s="10" t="s">
        <v>712</v>
      </c>
      <c r="G761" s="8" t="s">
        <v>1515</v>
      </c>
      <c r="H761" s="11" t="s">
        <v>3934</v>
      </c>
      <c r="I761" s="9" t="s">
        <v>1522</v>
      </c>
      <c r="J761" s="9" t="s">
        <v>1666</v>
      </c>
      <c r="K761" s="8" t="s">
        <v>3935</v>
      </c>
      <c r="L761" s="8" t="str">
        <f>VLOOKUP(K761,'[1]Subscription Journals'!$C$5:$D$1531,2,0)</f>
        <v>0269-4727</v>
      </c>
      <c r="M761" s="9" t="s">
        <v>3936</v>
      </c>
    </row>
    <row r="762" spans="1:13" s="6" customFormat="1" ht="12" x14ac:dyDescent="0.25">
      <c r="A762" s="3">
        <f t="shared" si="11"/>
        <v>761</v>
      </c>
      <c r="B762" s="7" t="s">
        <v>6033</v>
      </c>
      <c r="C762" s="4" t="s">
        <v>6036</v>
      </c>
      <c r="D762" s="4" t="s">
        <v>1513</v>
      </c>
      <c r="E762" s="3">
        <v>2019</v>
      </c>
      <c r="F762" s="7" t="s">
        <v>713</v>
      </c>
      <c r="G762" s="3" t="s">
        <v>1686</v>
      </c>
      <c r="H762" s="5" t="s">
        <v>3937</v>
      </c>
      <c r="I762" s="4" t="s">
        <v>1594</v>
      </c>
      <c r="J762" s="4" t="s">
        <v>2122</v>
      </c>
      <c r="K762" s="3" t="s">
        <v>3938</v>
      </c>
      <c r="L762" s="3" t="str">
        <f>VLOOKUP(K762,'[1]Subscription Journals'!$C$5:$D$1531,2,0)</f>
        <v>0021-9762</v>
      </c>
      <c r="M762" s="4" t="s">
        <v>3939</v>
      </c>
    </row>
    <row r="763" spans="1:13" s="6" customFormat="1" ht="12" x14ac:dyDescent="0.25">
      <c r="A763" s="8">
        <f t="shared" si="11"/>
        <v>762</v>
      </c>
      <c r="B763" s="10" t="s">
        <v>6033</v>
      </c>
      <c r="C763" s="9" t="s">
        <v>6036</v>
      </c>
      <c r="D763" s="9" t="s">
        <v>6037</v>
      </c>
      <c r="E763" s="8">
        <v>2019</v>
      </c>
      <c r="F763" s="10" t="s">
        <v>714</v>
      </c>
      <c r="G763" s="8" t="s">
        <v>1686</v>
      </c>
      <c r="H763" s="11" t="s">
        <v>3003</v>
      </c>
      <c r="I763" s="9" t="s">
        <v>1522</v>
      </c>
      <c r="J763" s="9" t="s">
        <v>2028</v>
      </c>
      <c r="K763" s="8" t="s">
        <v>3940</v>
      </c>
      <c r="L763" s="8" t="str">
        <f>VLOOKUP(K763,'[1]Subscription Journals'!$C$5:$D$1531,2,0)</f>
        <v>0091-2751</v>
      </c>
      <c r="M763" s="9" t="s">
        <v>3941</v>
      </c>
    </row>
    <row r="764" spans="1:13" s="6" customFormat="1" ht="12" hidden="1" x14ac:dyDescent="0.25">
      <c r="A764" s="3">
        <f t="shared" si="11"/>
        <v>763</v>
      </c>
      <c r="B764" s="7" t="s">
        <v>6033</v>
      </c>
      <c r="C764" s="4" t="s">
        <v>6036</v>
      </c>
      <c r="D764" s="4" t="s">
        <v>1513</v>
      </c>
      <c r="E764" s="3">
        <v>2019</v>
      </c>
      <c r="F764" s="7" t="s">
        <v>715</v>
      </c>
      <c r="G764" s="3" t="s">
        <v>1515</v>
      </c>
      <c r="H764" s="5">
        <v>0</v>
      </c>
      <c r="I764" s="4" t="s">
        <v>1594</v>
      </c>
      <c r="J764" s="4" t="s">
        <v>1602</v>
      </c>
      <c r="K764" s="3" t="s">
        <v>3942</v>
      </c>
      <c r="L764" s="3" t="str">
        <f>VLOOKUP(K764,'[1]Subscription Journals'!$C$5:$D$1531,2,0)</f>
        <v>1099-0399</v>
      </c>
      <c r="M764" s="4" t="s">
        <v>3943</v>
      </c>
    </row>
    <row r="765" spans="1:13" s="6" customFormat="1" ht="12" x14ac:dyDescent="0.25">
      <c r="A765" s="3">
        <f t="shared" si="11"/>
        <v>764</v>
      </c>
      <c r="B765" s="7" t="s">
        <v>6033</v>
      </c>
      <c r="C765" s="4" t="s">
        <v>6036</v>
      </c>
      <c r="D765" s="4" t="s">
        <v>1513</v>
      </c>
      <c r="E765" s="3">
        <v>2019</v>
      </c>
      <c r="F765" s="7" t="s">
        <v>716</v>
      </c>
      <c r="G765" s="3" t="s">
        <v>1686</v>
      </c>
      <c r="H765" s="5" t="s">
        <v>3944</v>
      </c>
      <c r="I765" s="4" t="s">
        <v>2036</v>
      </c>
      <c r="J765" s="4" t="s">
        <v>2312</v>
      </c>
      <c r="K765" s="3" t="s">
        <v>3945</v>
      </c>
      <c r="L765" s="3" t="str">
        <f>VLOOKUP(K765,'[1]Subscription Journals'!$C$5:$D$1531,2,0)</f>
        <v>1063-8539</v>
      </c>
      <c r="M765" s="4" t="s">
        <v>3946</v>
      </c>
    </row>
    <row r="766" spans="1:13" s="6" customFormat="1" ht="12" x14ac:dyDescent="0.25">
      <c r="A766" s="3">
        <f t="shared" si="11"/>
        <v>765</v>
      </c>
      <c r="B766" s="7" t="s">
        <v>6033</v>
      </c>
      <c r="C766" s="4" t="s">
        <v>6036</v>
      </c>
      <c r="D766" s="4" t="s">
        <v>1513</v>
      </c>
      <c r="E766" s="3">
        <v>2019</v>
      </c>
      <c r="F766" s="7" t="s">
        <v>717</v>
      </c>
      <c r="G766" s="3" t="s">
        <v>1686</v>
      </c>
      <c r="H766" s="5" t="s">
        <v>2613</v>
      </c>
      <c r="I766" s="4" t="s">
        <v>1594</v>
      </c>
      <c r="J766" s="4" t="s">
        <v>3853</v>
      </c>
      <c r="K766" s="3" t="s">
        <v>3947</v>
      </c>
      <c r="L766" s="3" t="str">
        <f>VLOOKUP(K766,'[1]Subscription Journals'!$C$5:$D$1531,2,0)</f>
        <v>1052-9284</v>
      </c>
      <c r="M766" s="4" t="s">
        <v>3948</v>
      </c>
    </row>
    <row r="767" spans="1:13" s="6" customFormat="1" ht="12" x14ac:dyDescent="0.25">
      <c r="A767" s="3">
        <f t="shared" si="11"/>
        <v>766</v>
      </c>
      <c r="B767" s="7" t="s">
        <v>6033</v>
      </c>
      <c r="C767" s="4" t="s">
        <v>6036</v>
      </c>
      <c r="D767" s="4" t="s">
        <v>1513</v>
      </c>
      <c r="E767" s="3">
        <v>2019</v>
      </c>
      <c r="F767" s="7" t="s">
        <v>718</v>
      </c>
      <c r="G767" s="3" t="s">
        <v>1686</v>
      </c>
      <c r="H767" s="5" t="s">
        <v>1968</v>
      </c>
      <c r="I767" s="4" t="s">
        <v>1594</v>
      </c>
      <c r="J767" s="4" t="s">
        <v>1743</v>
      </c>
      <c r="K767" s="3" t="s">
        <v>3949</v>
      </c>
      <c r="L767" s="3" t="str">
        <f>VLOOKUP(K767,'[1]Subscription Journals'!$C$5:$D$1531,2,0)</f>
        <v>0090-4392</v>
      </c>
      <c r="M767" s="4" t="s">
        <v>3950</v>
      </c>
    </row>
    <row r="768" spans="1:13" s="6" customFormat="1" ht="12" x14ac:dyDescent="0.25">
      <c r="A768" s="3">
        <f t="shared" si="11"/>
        <v>767</v>
      </c>
      <c r="B768" s="7" t="s">
        <v>6033</v>
      </c>
      <c r="C768" s="4" t="s">
        <v>6036</v>
      </c>
      <c r="D768" s="4" t="s">
        <v>1513</v>
      </c>
      <c r="E768" s="3">
        <v>2019</v>
      </c>
      <c r="F768" s="7" t="s">
        <v>719</v>
      </c>
      <c r="G768" s="3" t="s">
        <v>1686</v>
      </c>
      <c r="H768" s="5" t="s">
        <v>3951</v>
      </c>
      <c r="I768" s="4" t="s">
        <v>1659</v>
      </c>
      <c r="J768" s="4" t="s">
        <v>3952</v>
      </c>
      <c r="K768" s="3" t="s">
        <v>3953</v>
      </c>
      <c r="L768" s="3" t="str">
        <f>VLOOKUP(K768,'[1]Subscription Journals'!$C$5:$D$1531,2,0)</f>
        <v>0192-8651</v>
      </c>
      <c r="M768" s="4" t="s">
        <v>3954</v>
      </c>
    </row>
    <row r="769" spans="1:13" s="6" customFormat="1" ht="12" x14ac:dyDescent="0.25">
      <c r="A769" s="3">
        <f t="shared" si="11"/>
        <v>768</v>
      </c>
      <c r="B769" s="7" t="s">
        <v>6033</v>
      </c>
      <c r="C769" s="4" t="s">
        <v>6036</v>
      </c>
      <c r="D769" s="4" t="s">
        <v>1513</v>
      </c>
      <c r="E769" s="3">
        <v>2019</v>
      </c>
      <c r="F769" s="7" t="s">
        <v>720</v>
      </c>
      <c r="G769" s="3" t="s">
        <v>1515</v>
      </c>
      <c r="H769" s="5" t="s">
        <v>3955</v>
      </c>
      <c r="I769" s="4" t="s">
        <v>1538</v>
      </c>
      <c r="J769" s="4" t="s">
        <v>2233</v>
      </c>
      <c r="K769" s="3" t="s">
        <v>3956</v>
      </c>
      <c r="L769" s="3" t="str">
        <f>VLOOKUP(K769,'[1]Subscription Journals'!$C$5:$D$1531,2,0)</f>
        <v>0266-4909</v>
      </c>
      <c r="M769" s="4" t="s">
        <v>3957</v>
      </c>
    </row>
    <row r="770" spans="1:13" s="6" customFormat="1" ht="12" x14ac:dyDescent="0.25">
      <c r="A770" s="3">
        <f t="shared" si="11"/>
        <v>769</v>
      </c>
      <c r="B770" s="7" t="s">
        <v>6033</v>
      </c>
      <c r="C770" s="4" t="s">
        <v>6036</v>
      </c>
      <c r="D770" s="4" t="s">
        <v>1513</v>
      </c>
      <c r="E770" s="3">
        <v>2019</v>
      </c>
      <c r="F770" s="7" t="s">
        <v>721</v>
      </c>
      <c r="G770" s="3" t="s">
        <v>1515</v>
      </c>
      <c r="H770" s="5" t="s">
        <v>3958</v>
      </c>
      <c r="I770" s="4" t="s">
        <v>1517</v>
      </c>
      <c r="J770" s="4" t="s">
        <v>3959</v>
      </c>
      <c r="K770" s="3" t="s">
        <v>3960</v>
      </c>
      <c r="L770" s="3" t="str">
        <f>VLOOKUP(K770,'[1]Subscription Journals'!$C$5:$D$1531,2,0)</f>
        <v>0022-0078</v>
      </c>
      <c r="M770" s="4" t="s">
        <v>3961</v>
      </c>
    </row>
    <row r="771" spans="1:13" s="6" customFormat="1" ht="12" x14ac:dyDescent="0.25">
      <c r="A771" s="3">
        <f t="shared" ref="A771:A834" si="12">+A770+1</f>
        <v>770</v>
      </c>
      <c r="B771" s="7" t="s">
        <v>6033</v>
      </c>
      <c r="C771" s="4" t="s">
        <v>6036</v>
      </c>
      <c r="D771" s="4" t="s">
        <v>1513</v>
      </c>
      <c r="E771" s="3">
        <v>2019</v>
      </c>
      <c r="F771" s="7" t="s">
        <v>722</v>
      </c>
      <c r="G771" s="3" t="s">
        <v>1782</v>
      </c>
      <c r="H771" s="5" t="s">
        <v>3962</v>
      </c>
      <c r="I771" s="4" t="s">
        <v>1517</v>
      </c>
      <c r="J771" s="4" t="s">
        <v>3963</v>
      </c>
      <c r="K771" s="3" t="s">
        <v>3964</v>
      </c>
      <c r="L771" s="3" t="str">
        <f>VLOOKUP(K771,'[1]Subscription Journals'!$C$5:$D$1531,2,0)</f>
        <v>1472-0817</v>
      </c>
      <c r="M771" s="4" t="s">
        <v>3965</v>
      </c>
    </row>
    <row r="772" spans="1:13" s="6" customFormat="1" ht="12" x14ac:dyDescent="0.25">
      <c r="A772" s="3">
        <f t="shared" si="12"/>
        <v>771</v>
      </c>
      <c r="B772" s="7" t="s">
        <v>6033</v>
      </c>
      <c r="C772" s="4" t="s">
        <v>6036</v>
      </c>
      <c r="D772" s="4" t="s">
        <v>1513</v>
      </c>
      <c r="E772" s="3">
        <v>2019</v>
      </c>
      <c r="F772" s="7" t="s">
        <v>723</v>
      </c>
      <c r="G772" s="3" t="s">
        <v>1515</v>
      </c>
      <c r="H772" s="5" t="s">
        <v>3966</v>
      </c>
      <c r="I772" s="4" t="s">
        <v>1517</v>
      </c>
      <c r="J772" s="4" t="s">
        <v>2632</v>
      </c>
      <c r="K772" s="3" t="s">
        <v>3967</v>
      </c>
      <c r="L772" s="3" t="str">
        <f>VLOOKUP(K772,'[1]Subscription Journals'!$C$5:$D$1531,2,0)</f>
        <v>1057-7408</v>
      </c>
      <c r="M772" s="4" t="s">
        <v>3968</v>
      </c>
    </row>
    <row r="773" spans="1:13" s="6" customFormat="1" ht="12" x14ac:dyDescent="0.25">
      <c r="A773" s="3">
        <f t="shared" si="12"/>
        <v>772</v>
      </c>
      <c r="B773" s="7" t="s">
        <v>6033</v>
      </c>
      <c r="C773" s="4" t="s">
        <v>6036</v>
      </c>
      <c r="D773" s="4" t="s">
        <v>1513</v>
      </c>
      <c r="E773" s="3">
        <v>2019</v>
      </c>
      <c r="F773" s="7" t="s">
        <v>724</v>
      </c>
      <c r="G773" s="3" t="s">
        <v>1515</v>
      </c>
      <c r="H773" s="5" t="s">
        <v>3969</v>
      </c>
      <c r="I773" s="4" t="s">
        <v>1538</v>
      </c>
      <c r="J773" s="4" t="s">
        <v>1772</v>
      </c>
      <c r="K773" s="3" t="s">
        <v>3970</v>
      </c>
      <c r="L773" s="3" t="str">
        <f>VLOOKUP(K773,'[1]Subscription Journals'!$C$5:$D$1531,2,0)</f>
        <v>0966-0879</v>
      </c>
      <c r="M773" s="4" t="s">
        <v>3971</v>
      </c>
    </row>
    <row r="774" spans="1:13" s="6" customFormat="1" ht="12" hidden="1" x14ac:dyDescent="0.25">
      <c r="A774" s="3">
        <f t="shared" si="12"/>
        <v>773</v>
      </c>
      <c r="B774" s="7" t="s">
        <v>6033</v>
      </c>
      <c r="C774" s="4" t="s">
        <v>6036</v>
      </c>
      <c r="D774" s="4" t="s">
        <v>1513</v>
      </c>
      <c r="E774" s="3">
        <v>2019</v>
      </c>
      <c r="F774" s="7" t="s">
        <v>725</v>
      </c>
      <c r="G774" s="3" t="s">
        <v>1601</v>
      </c>
      <c r="H774" s="5">
        <v>0</v>
      </c>
      <c r="I774" s="4" t="s">
        <v>1517</v>
      </c>
      <c r="J774" s="4" t="s">
        <v>3889</v>
      </c>
      <c r="K774" s="3" t="s">
        <v>3972</v>
      </c>
      <c r="L774" s="3" t="str">
        <f>VLOOKUP(K774,'[1]Subscription Journals'!$C$5:$D$1531,2,0)</f>
        <v>1044-8136</v>
      </c>
      <c r="M774" s="4" t="s">
        <v>3973</v>
      </c>
    </row>
    <row r="775" spans="1:13" s="6" customFormat="1" ht="12" x14ac:dyDescent="0.25">
      <c r="A775" s="8">
        <f t="shared" si="12"/>
        <v>774</v>
      </c>
      <c r="B775" s="10" t="s">
        <v>6033</v>
      </c>
      <c r="C775" s="9" t="s">
        <v>6036</v>
      </c>
      <c r="D775" s="9" t="s">
        <v>6037</v>
      </c>
      <c r="E775" s="8">
        <v>2019</v>
      </c>
      <c r="F775" s="10" t="s">
        <v>726</v>
      </c>
      <c r="G775" s="8" t="s">
        <v>1529</v>
      </c>
      <c r="H775" s="11" t="s">
        <v>3974</v>
      </c>
      <c r="I775" s="9" t="s">
        <v>1522</v>
      </c>
      <c r="J775" s="9" t="s">
        <v>2025</v>
      </c>
      <c r="K775" s="8" t="s">
        <v>3975</v>
      </c>
      <c r="L775" s="8" t="str">
        <f>VLOOKUP(K775,'[1]Subscription Journals'!$C$5:$D$1531,2,0)</f>
        <v>1473-2130</v>
      </c>
      <c r="M775" s="9" t="s">
        <v>3976</v>
      </c>
    </row>
    <row r="776" spans="1:13" s="6" customFormat="1" ht="12" x14ac:dyDescent="0.25">
      <c r="A776" s="3">
        <f t="shared" si="12"/>
        <v>775</v>
      </c>
      <c r="B776" s="7" t="s">
        <v>6033</v>
      </c>
      <c r="C776" s="4" t="s">
        <v>6036</v>
      </c>
      <c r="D776" s="4" t="s">
        <v>1513</v>
      </c>
      <c r="E776" s="3">
        <v>2019</v>
      </c>
      <c r="F776" s="7" t="s">
        <v>727</v>
      </c>
      <c r="G776" s="3" t="s">
        <v>1515</v>
      </c>
      <c r="H776" s="5" t="s">
        <v>3977</v>
      </c>
      <c r="I776" s="4" t="s">
        <v>1594</v>
      </c>
      <c r="J776" s="4" t="s">
        <v>1602</v>
      </c>
      <c r="K776" s="3" t="s">
        <v>3978</v>
      </c>
      <c r="L776" s="3" t="str">
        <f>VLOOKUP(K776,'[1]Subscription Journals'!$C$5:$D$1531,2,0)</f>
        <v>0748-9633</v>
      </c>
      <c r="M776" s="4" t="s">
        <v>3979</v>
      </c>
    </row>
    <row r="777" spans="1:13" s="6" customFormat="1" ht="12" x14ac:dyDescent="0.25">
      <c r="A777" s="8">
        <f t="shared" si="12"/>
        <v>776</v>
      </c>
      <c r="B777" s="10" t="s">
        <v>6033</v>
      </c>
      <c r="C777" s="9" t="s">
        <v>6036</v>
      </c>
      <c r="D777" s="9" t="s">
        <v>6037</v>
      </c>
      <c r="E777" s="8">
        <v>2019</v>
      </c>
      <c r="F777" s="10" t="s">
        <v>728</v>
      </c>
      <c r="G777" s="8" t="s">
        <v>1515</v>
      </c>
      <c r="H777" s="11" t="s">
        <v>3980</v>
      </c>
      <c r="I777" s="9" t="s">
        <v>1522</v>
      </c>
      <c r="J777" s="9" t="s">
        <v>2025</v>
      </c>
      <c r="K777" s="8" t="s">
        <v>3981</v>
      </c>
      <c r="L777" s="8" t="str">
        <f>VLOOKUP(K777,'[1]Subscription Journals'!$C$5:$D$1531,2,0)</f>
        <v>0303-6987</v>
      </c>
      <c r="M777" s="9" t="s">
        <v>3982</v>
      </c>
    </row>
    <row r="778" spans="1:13" s="6" customFormat="1" ht="12" x14ac:dyDescent="0.25">
      <c r="A778" s="8">
        <f t="shared" si="12"/>
        <v>777</v>
      </c>
      <c r="B778" s="10" t="s">
        <v>6033</v>
      </c>
      <c r="C778" s="9" t="s">
        <v>6036</v>
      </c>
      <c r="D778" s="9" t="s">
        <v>6037</v>
      </c>
      <c r="E778" s="8">
        <v>2019</v>
      </c>
      <c r="F778" s="10" t="s">
        <v>729</v>
      </c>
      <c r="G778" s="8" t="s">
        <v>1897</v>
      </c>
      <c r="H778" s="11" t="s">
        <v>1830</v>
      </c>
      <c r="I778" s="9" t="s">
        <v>1522</v>
      </c>
      <c r="J778" s="9" t="s">
        <v>2755</v>
      </c>
      <c r="K778" s="8" t="s">
        <v>3983</v>
      </c>
      <c r="L778" s="8" t="str">
        <f>VLOOKUP(K778,'[1]Subscription Journals'!$C$5:$D$1531,2,0)</f>
        <v>1753-0393</v>
      </c>
      <c r="M778" s="9" t="s">
        <v>3984</v>
      </c>
    </row>
    <row r="779" spans="1:13" s="6" customFormat="1" ht="12" x14ac:dyDescent="0.25">
      <c r="A779" s="8">
        <f t="shared" si="12"/>
        <v>778</v>
      </c>
      <c r="B779" s="10" t="s">
        <v>6033</v>
      </c>
      <c r="C779" s="9" t="s">
        <v>6036</v>
      </c>
      <c r="D779" s="9" t="s">
        <v>6037</v>
      </c>
      <c r="E779" s="8">
        <v>2019</v>
      </c>
      <c r="F779" s="10" t="s">
        <v>730</v>
      </c>
      <c r="G779" s="8" t="s">
        <v>1537</v>
      </c>
      <c r="H779" s="11" t="s">
        <v>3985</v>
      </c>
      <c r="I779" s="9" t="s">
        <v>1522</v>
      </c>
      <c r="J779" s="9" t="s">
        <v>3986</v>
      </c>
      <c r="K779" s="8" t="s">
        <v>3987</v>
      </c>
      <c r="L779" s="8" t="str">
        <f>VLOOKUP(K779,'[1]Subscription Journals'!$C$5:$D$1531,2,0)</f>
        <v>1751-2972</v>
      </c>
      <c r="M779" s="9" t="s">
        <v>3988</v>
      </c>
    </row>
    <row r="780" spans="1:13" s="6" customFormat="1" ht="12" x14ac:dyDescent="0.25">
      <c r="A780" s="3">
        <f t="shared" si="12"/>
        <v>779</v>
      </c>
      <c r="B780" s="7" t="s">
        <v>6033</v>
      </c>
      <c r="C780" s="4" t="s">
        <v>6036</v>
      </c>
      <c r="D780" s="4" t="s">
        <v>1513</v>
      </c>
      <c r="E780" s="3">
        <v>2019</v>
      </c>
      <c r="F780" s="7" t="s">
        <v>731</v>
      </c>
      <c r="G780" s="3" t="s">
        <v>1634</v>
      </c>
      <c r="H780" s="5" t="s">
        <v>3989</v>
      </c>
      <c r="I780" s="4" t="s">
        <v>1589</v>
      </c>
      <c r="J780" s="4" t="s">
        <v>3990</v>
      </c>
      <c r="K780" s="3" t="s">
        <v>3991</v>
      </c>
      <c r="L780" s="3" t="str">
        <f>VLOOKUP(K780,'[1]Subscription Journals'!$C$5:$D$1531,2,0)</f>
        <v>0022-0477</v>
      </c>
      <c r="M780" s="4" t="s">
        <v>3992</v>
      </c>
    </row>
    <row r="781" spans="1:13" s="6" customFormat="1" ht="12" x14ac:dyDescent="0.25">
      <c r="A781" s="3">
        <f t="shared" si="12"/>
        <v>780</v>
      </c>
      <c r="B781" s="7" t="s">
        <v>6033</v>
      </c>
      <c r="C781" s="4" t="s">
        <v>6036</v>
      </c>
      <c r="D781" s="4" t="s">
        <v>1513</v>
      </c>
      <c r="E781" s="3">
        <v>2019</v>
      </c>
      <c r="F781" s="7" t="s">
        <v>732</v>
      </c>
      <c r="G781" s="3" t="s">
        <v>1515</v>
      </c>
      <c r="H781" s="5" t="s">
        <v>2177</v>
      </c>
      <c r="I781" s="4" t="s">
        <v>1517</v>
      </c>
      <c r="J781" s="4" t="s">
        <v>1972</v>
      </c>
      <c r="K781" s="3" t="s">
        <v>3993</v>
      </c>
      <c r="L781" s="3" t="str">
        <f>VLOOKUP(K781,'[1]Subscription Journals'!$C$5:$D$1531,2,0)</f>
        <v>0950-0804</v>
      </c>
      <c r="M781" s="4" t="s">
        <v>3994</v>
      </c>
    </row>
    <row r="782" spans="1:13" s="6" customFormat="1" ht="12" x14ac:dyDescent="0.25">
      <c r="A782" s="3">
        <f t="shared" si="12"/>
        <v>781</v>
      </c>
      <c r="B782" s="7" t="s">
        <v>6033</v>
      </c>
      <c r="C782" s="4" t="s">
        <v>6036</v>
      </c>
      <c r="D782" s="4" t="s">
        <v>1513</v>
      </c>
      <c r="E782" s="3">
        <v>2019</v>
      </c>
      <c r="F782" s="7" t="s">
        <v>733</v>
      </c>
      <c r="G782" s="3" t="s">
        <v>1515</v>
      </c>
      <c r="H782" s="5" t="s">
        <v>3995</v>
      </c>
      <c r="I782" s="4" t="s">
        <v>1517</v>
      </c>
      <c r="J782" s="4" t="s">
        <v>2861</v>
      </c>
      <c r="K782" s="3" t="s">
        <v>3996</v>
      </c>
      <c r="L782" s="3" t="str">
        <f>VLOOKUP(K782,'[1]Subscription Journals'!$C$5:$D$1531,2,0)</f>
        <v>1058-6407</v>
      </c>
      <c r="M782" s="4" t="s">
        <v>3997</v>
      </c>
    </row>
    <row r="783" spans="1:13" s="6" customFormat="1" ht="12" x14ac:dyDescent="0.25">
      <c r="A783" s="3">
        <f t="shared" si="12"/>
        <v>782</v>
      </c>
      <c r="B783" s="7" t="s">
        <v>6033</v>
      </c>
      <c r="C783" s="4" t="s">
        <v>6036</v>
      </c>
      <c r="D783" s="4" t="s">
        <v>1513</v>
      </c>
      <c r="E783" s="3">
        <v>2019</v>
      </c>
      <c r="F783" s="7" t="s">
        <v>734</v>
      </c>
      <c r="G783" s="3" t="s">
        <v>1515</v>
      </c>
      <c r="H783" s="5" t="s">
        <v>3998</v>
      </c>
      <c r="I783" s="4" t="s">
        <v>1538</v>
      </c>
      <c r="J783" s="4" t="s">
        <v>2882</v>
      </c>
      <c r="K783" s="3" t="s">
        <v>3999</v>
      </c>
      <c r="L783" s="3" t="str">
        <f>VLOOKUP(K783,'[1]Subscription Journals'!$C$5:$D$1531,2,0)</f>
        <v>0022-0655</v>
      </c>
      <c r="M783" s="4" t="s">
        <v>4000</v>
      </c>
    </row>
    <row r="784" spans="1:13" s="6" customFormat="1" ht="12" x14ac:dyDescent="0.25">
      <c r="A784" s="3">
        <f t="shared" si="12"/>
        <v>783</v>
      </c>
      <c r="B784" s="7" t="s">
        <v>6033</v>
      </c>
      <c r="C784" s="4" t="s">
        <v>6036</v>
      </c>
      <c r="D784" s="4" t="s">
        <v>1513</v>
      </c>
      <c r="E784" s="3">
        <v>2019</v>
      </c>
      <c r="F784" s="7" t="s">
        <v>735</v>
      </c>
      <c r="G784" s="3" t="s">
        <v>2411</v>
      </c>
      <c r="H784" s="5" t="s">
        <v>3998</v>
      </c>
      <c r="I784" s="4" t="s">
        <v>1722</v>
      </c>
      <c r="J784" s="4" t="s">
        <v>3062</v>
      </c>
      <c r="K784" s="3" t="s">
        <v>4001</v>
      </c>
      <c r="L784" s="3" t="str">
        <f>VLOOKUP(K784,'[1]Subscription Journals'!$C$5:$D$1531,2,0)</f>
        <v>1740-1453</v>
      </c>
      <c r="M784" s="4" t="s">
        <v>4002</v>
      </c>
    </row>
    <row r="785" spans="1:13" s="6" customFormat="1" ht="12" x14ac:dyDescent="0.25">
      <c r="A785" s="3">
        <f t="shared" si="12"/>
        <v>784</v>
      </c>
      <c r="B785" s="7" t="s">
        <v>6033</v>
      </c>
      <c r="C785" s="4" t="s">
        <v>6036</v>
      </c>
      <c r="D785" s="4" t="s">
        <v>1513</v>
      </c>
      <c r="E785" s="3">
        <v>2019</v>
      </c>
      <c r="F785" s="7" t="s">
        <v>736</v>
      </c>
      <c r="G785" s="3" t="s">
        <v>1515</v>
      </c>
      <c r="H785" s="5" t="s">
        <v>4003</v>
      </c>
      <c r="I785" s="4" t="s">
        <v>1594</v>
      </c>
      <c r="J785" s="4" t="s">
        <v>1602</v>
      </c>
      <c r="K785" s="3" t="s">
        <v>4004</v>
      </c>
      <c r="L785" s="3" t="str">
        <f>VLOOKUP(K785,'[1]Subscription Journals'!$C$5:$D$1531,2,0)</f>
        <v>0022-0787</v>
      </c>
      <c r="M785" s="4" t="s">
        <v>4005</v>
      </c>
    </row>
    <row r="786" spans="1:13" s="6" customFormat="1" ht="12" x14ac:dyDescent="0.25">
      <c r="A786" s="3">
        <f t="shared" si="12"/>
        <v>785</v>
      </c>
      <c r="B786" s="7" t="s">
        <v>6033</v>
      </c>
      <c r="C786" s="4" t="s">
        <v>6036</v>
      </c>
      <c r="D786" s="4" t="s">
        <v>1513</v>
      </c>
      <c r="E786" s="3">
        <v>2019</v>
      </c>
      <c r="F786" s="7" t="s">
        <v>737</v>
      </c>
      <c r="G786" s="3" t="s">
        <v>1515</v>
      </c>
      <c r="H786" s="5" t="s">
        <v>4006</v>
      </c>
      <c r="I786" s="4" t="s">
        <v>1610</v>
      </c>
      <c r="J786" s="4" t="s">
        <v>3088</v>
      </c>
      <c r="K786" s="3" t="s">
        <v>4007</v>
      </c>
      <c r="L786" s="3" t="str">
        <f>VLOOKUP(K786,'[1]Subscription Journals'!$C$5:$D$1531,2,0)</f>
        <v>1069-4730</v>
      </c>
      <c r="M786" s="4" t="s">
        <v>4008</v>
      </c>
    </row>
    <row r="787" spans="1:13" s="6" customFormat="1" ht="12" x14ac:dyDescent="0.25">
      <c r="A787" s="8">
        <f t="shared" si="12"/>
        <v>786</v>
      </c>
      <c r="B787" s="10" t="s">
        <v>6033</v>
      </c>
      <c r="C787" s="9" t="s">
        <v>6036</v>
      </c>
      <c r="D787" s="9" t="s">
        <v>6037</v>
      </c>
      <c r="E787" s="8">
        <v>2019</v>
      </c>
      <c r="F787" s="10" t="s">
        <v>738</v>
      </c>
      <c r="G787" s="8" t="s">
        <v>1515</v>
      </c>
      <c r="H787" s="11" t="s">
        <v>4009</v>
      </c>
      <c r="I787" s="9" t="s">
        <v>1706</v>
      </c>
      <c r="J787" s="9" t="s">
        <v>4010</v>
      </c>
      <c r="K787" s="8" t="s">
        <v>4011</v>
      </c>
      <c r="L787" s="8" t="str">
        <f>VLOOKUP(K787,'[1]Subscription Journals'!$C$5:$D$1531,2,0)</f>
        <v>1496-4155</v>
      </c>
      <c r="M787" s="9" t="s">
        <v>4012</v>
      </c>
    </row>
    <row r="788" spans="1:13" s="6" customFormat="1" ht="12" x14ac:dyDescent="0.25">
      <c r="A788" s="8">
        <f t="shared" si="12"/>
        <v>787</v>
      </c>
      <c r="B788" s="10" t="s">
        <v>6033</v>
      </c>
      <c r="C788" s="9" t="s">
        <v>6036</v>
      </c>
      <c r="D788" s="9" t="s">
        <v>6037</v>
      </c>
      <c r="E788" s="8">
        <v>2019</v>
      </c>
      <c r="F788" s="10" t="s">
        <v>739</v>
      </c>
      <c r="G788" s="8" t="s">
        <v>1515</v>
      </c>
      <c r="H788" s="11" t="s">
        <v>3065</v>
      </c>
      <c r="I788" s="9" t="s">
        <v>1706</v>
      </c>
      <c r="J788" s="9" t="s">
        <v>2992</v>
      </c>
      <c r="K788" s="8" t="s">
        <v>4013</v>
      </c>
      <c r="L788" s="8" t="str">
        <f>VLOOKUP(K788,'[1]Subscription Journals'!$C$5:$D$1531,2,0)</f>
        <v>1356-1294</v>
      </c>
      <c r="M788" s="9" t="s">
        <v>4014</v>
      </c>
    </row>
    <row r="789" spans="1:13" s="6" customFormat="1" ht="12" hidden="1" x14ac:dyDescent="0.25">
      <c r="A789" s="8">
        <f t="shared" si="12"/>
        <v>788</v>
      </c>
      <c r="B789" s="10" t="s">
        <v>6033</v>
      </c>
      <c r="C789" s="9" t="s">
        <v>6036</v>
      </c>
      <c r="D789" s="9" t="s">
        <v>6037</v>
      </c>
      <c r="E789" s="8">
        <v>2019</v>
      </c>
      <c r="F789" s="10" t="s">
        <v>740</v>
      </c>
      <c r="G789" s="8" t="s">
        <v>1802</v>
      </c>
      <c r="H789" s="11">
        <v>0</v>
      </c>
      <c r="I789" s="9" t="s">
        <v>1522</v>
      </c>
      <c r="J789" s="9" t="s">
        <v>4015</v>
      </c>
      <c r="K789" s="8" t="s">
        <v>4016</v>
      </c>
      <c r="L789" s="8" t="str">
        <f>VLOOKUP(K789,'[1]Subscription Journals'!$C$5:$D$1531,2,0)</f>
        <v>1756-5383</v>
      </c>
      <c r="M789" s="9" t="s">
        <v>4017</v>
      </c>
    </row>
    <row r="790" spans="1:13" s="6" customFormat="1" ht="12" x14ac:dyDescent="0.25">
      <c r="A790" s="3">
        <f t="shared" si="12"/>
        <v>789</v>
      </c>
      <c r="B790" s="7" t="s">
        <v>6033</v>
      </c>
      <c r="C790" s="4" t="s">
        <v>6036</v>
      </c>
      <c r="D790" s="4" t="s">
        <v>1513</v>
      </c>
      <c r="E790" s="3">
        <v>2019</v>
      </c>
      <c r="F790" s="7" t="s">
        <v>741</v>
      </c>
      <c r="G790" s="3" t="s">
        <v>1515</v>
      </c>
      <c r="H790" s="5" t="s">
        <v>4018</v>
      </c>
      <c r="I790" s="4" t="s">
        <v>1589</v>
      </c>
      <c r="J790" s="4" t="s">
        <v>3075</v>
      </c>
      <c r="K790" s="3" t="s">
        <v>4019</v>
      </c>
      <c r="L790" s="3" t="str">
        <f>VLOOKUP(K790,'[1]Subscription Journals'!$C$5:$D$1531,2,0)</f>
        <v>1010-061X</v>
      </c>
      <c r="M790" s="4" t="s">
        <v>4020</v>
      </c>
    </row>
    <row r="791" spans="1:13" s="6" customFormat="1" ht="24" x14ac:dyDescent="0.25">
      <c r="A791" s="3">
        <f t="shared" si="12"/>
        <v>790</v>
      </c>
      <c r="B791" s="7" t="s">
        <v>6033</v>
      </c>
      <c r="C791" s="4" t="s">
        <v>6036</v>
      </c>
      <c r="D791" s="4" t="s">
        <v>1513</v>
      </c>
      <c r="E791" s="3">
        <v>2019</v>
      </c>
      <c r="F791" s="7" t="s">
        <v>742</v>
      </c>
      <c r="G791" s="3" t="s">
        <v>1686</v>
      </c>
      <c r="H791" s="5" t="s">
        <v>4021</v>
      </c>
      <c r="I791" s="4" t="s">
        <v>1589</v>
      </c>
      <c r="J791" s="4" t="s">
        <v>1683</v>
      </c>
      <c r="K791" s="3" t="s">
        <v>4022</v>
      </c>
      <c r="L791" s="3" t="str">
        <f>VLOOKUP(K791,'[1]Subscription Journals'!$C$5:$D$1531,2,0)</f>
        <v>2471-5638</v>
      </c>
      <c r="M791" s="4" t="s">
        <v>4023</v>
      </c>
    </row>
    <row r="792" spans="1:13" s="6" customFormat="1" ht="24" x14ac:dyDescent="0.25">
      <c r="A792" s="3">
        <f t="shared" si="12"/>
        <v>791</v>
      </c>
      <c r="B792" s="7" t="s">
        <v>6033</v>
      </c>
      <c r="C792" s="4" t="s">
        <v>6036</v>
      </c>
      <c r="D792" s="4" t="s">
        <v>1513</v>
      </c>
      <c r="E792" s="3">
        <v>2019</v>
      </c>
      <c r="F792" s="7" t="s">
        <v>743</v>
      </c>
      <c r="G792" s="3">
        <v>1997</v>
      </c>
      <c r="H792" s="5" t="s">
        <v>4024</v>
      </c>
      <c r="I792" s="4" t="s">
        <v>1589</v>
      </c>
      <c r="J792" s="4" t="s">
        <v>1683</v>
      </c>
      <c r="K792" s="3" t="s">
        <v>4025</v>
      </c>
      <c r="L792" s="3" t="str">
        <f>VLOOKUP(K792,'[1]Subscription Journals'!$C$5:$D$1531,2,0)</f>
        <v>1552-5007</v>
      </c>
      <c r="M792" s="4" t="s">
        <v>4026</v>
      </c>
    </row>
    <row r="793" spans="1:13" s="6" customFormat="1" ht="12" x14ac:dyDescent="0.25">
      <c r="A793" s="3">
        <f t="shared" si="12"/>
        <v>792</v>
      </c>
      <c r="B793" s="7" t="s">
        <v>6033</v>
      </c>
      <c r="C793" s="4" t="s">
        <v>6036</v>
      </c>
      <c r="D793" s="4" t="s">
        <v>1513</v>
      </c>
      <c r="E793" s="3">
        <v>2019</v>
      </c>
      <c r="F793" s="7" t="s">
        <v>744</v>
      </c>
      <c r="G793" s="3" t="s">
        <v>1897</v>
      </c>
      <c r="H793" s="5" t="s">
        <v>4027</v>
      </c>
      <c r="I793" s="4" t="s">
        <v>1538</v>
      </c>
      <c r="J793" s="4" t="s">
        <v>2464</v>
      </c>
      <c r="K793" s="3" t="s">
        <v>4028</v>
      </c>
      <c r="L793" s="3" t="str">
        <f>VLOOKUP(K793,'[1]Subscription Journals'!$C$5:$D$1531,2,0)</f>
        <v>1756-2570</v>
      </c>
      <c r="M793" s="4" t="s">
        <v>4029</v>
      </c>
    </row>
    <row r="794" spans="1:13" s="6" customFormat="1" ht="12" x14ac:dyDescent="0.25">
      <c r="A794" s="8">
        <f t="shared" si="12"/>
        <v>793</v>
      </c>
      <c r="B794" s="10" t="s">
        <v>6033</v>
      </c>
      <c r="C794" s="9" t="s">
        <v>6036</v>
      </c>
      <c r="D794" s="9" t="s">
        <v>6037</v>
      </c>
      <c r="E794" s="8">
        <v>2019</v>
      </c>
      <c r="F794" s="10" t="s">
        <v>745</v>
      </c>
      <c r="G794" s="8" t="s">
        <v>1515</v>
      </c>
      <c r="H794" s="11" t="s">
        <v>4030</v>
      </c>
      <c r="I794" s="9" t="s">
        <v>1594</v>
      </c>
      <c r="J794" s="9" t="s">
        <v>2047</v>
      </c>
      <c r="K794" s="8" t="s">
        <v>4031</v>
      </c>
      <c r="L794" s="8" t="str">
        <f>VLOOKUP(K794,'[1]Subscription Journals'!$C$5:$D$1531,2,0)</f>
        <v>0163-4445</v>
      </c>
      <c r="M794" s="9" t="s">
        <v>4032</v>
      </c>
    </row>
    <row r="795" spans="1:13" s="6" customFormat="1" ht="12" x14ac:dyDescent="0.25">
      <c r="A795" s="3">
        <f t="shared" si="12"/>
        <v>794</v>
      </c>
      <c r="B795" s="7" t="s">
        <v>6033</v>
      </c>
      <c r="C795" s="4" t="s">
        <v>6036</v>
      </c>
      <c r="D795" s="4" t="s">
        <v>1513</v>
      </c>
      <c r="E795" s="3">
        <v>2019</v>
      </c>
      <c r="F795" s="7" t="s">
        <v>746</v>
      </c>
      <c r="G795" s="3" t="s">
        <v>1975</v>
      </c>
      <c r="H795" s="5" t="s">
        <v>2962</v>
      </c>
      <c r="I795" s="4" t="s">
        <v>1589</v>
      </c>
      <c r="J795" s="4" t="s">
        <v>1944</v>
      </c>
      <c r="K795" s="3" t="s">
        <v>4033</v>
      </c>
      <c r="L795" s="3" t="str">
        <f>VLOOKUP(K795,'[1]Subscription Journals'!$C$5:$D$1531,2,0)</f>
        <v>0273-8570</v>
      </c>
      <c r="M795" s="4" t="s">
        <v>4034</v>
      </c>
    </row>
    <row r="796" spans="1:13" s="6" customFormat="1" ht="12" x14ac:dyDescent="0.25">
      <c r="A796" s="3">
        <f t="shared" si="12"/>
        <v>795</v>
      </c>
      <c r="B796" s="7" t="s">
        <v>6033</v>
      </c>
      <c r="C796" s="4" t="s">
        <v>6036</v>
      </c>
      <c r="D796" s="4" t="s">
        <v>1513</v>
      </c>
      <c r="E796" s="3">
        <v>2019</v>
      </c>
      <c r="F796" s="7" t="s">
        <v>747</v>
      </c>
      <c r="G796" s="3" t="s">
        <v>1686</v>
      </c>
      <c r="H796" s="5" t="s">
        <v>4035</v>
      </c>
      <c r="I796" s="4" t="s">
        <v>1610</v>
      </c>
      <c r="J796" s="4" t="s">
        <v>3088</v>
      </c>
      <c r="K796" s="3" t="s">
        <v>4036</v>
      </c>
      <c r="L796" s="3" t="str">
        <f>VLOOKUP(K796,'[1]Subscription Journals'!$C$5:$D$1531,2,0)</f>
        <v>1556-4959</v>
      </c>
      <c r="M796" s="4" t="s">
        <v>4037</v>
      </c>
    </row>
    <row r="797" spans="1:13" s="6" customFormat="1" ht="12" x14ac:dyDescent="0.25">
      <c r="A797" s="3">
        <f t="shared" si="12"/>
        <v>796</v>
      </c>
      <c r="B797" s="7" t="s">
        <v>6033</v>
      </c>
      <c r="C797" s="4" t="s">
        <v>6036</v>
      </c>
      <c r="D797" s="4" t="s">
        <v>1513</v>
      </c>
      <c r="E797" s="3">
        <v>2019</v>
      </c>
      <c r="F797" s="7" t="s">
        <v>748</v>
      </c>
      <c r="G797" s="3" t="s">
        <v>1515</v>
      </c>
      <c r="H797" s="5" t="s">
        <v>4038</v>
      </c>
      <c r="I797" s="4" t="s">
        <v>1692</v>
      </c>
      <c r="J797" s="4" t="s">
        <v>1909</v>
      </c>
      <c r="K797" s="3" t="s">
        <v>4039</v>
      </c>
      <c r="L797" s="3" t="str">
        <f>VLOOKUP(K797,'[1]Subscription Journals'!$C$5:$D$1531,2,0)</f>
        <v>0022-1112</v>
      </c>
      <c r="M797" s="4" t="s">
        <v>4040</v>
      </c>
    </row>
    <row r="798" spans="1:13" s="6" customFormat="1" ht="12" x14ac:dyDescent="0.25">
      <c r="A798" s="3">
        <f t="shared" si="12"/>
        <v>797</v>
      </c>
      <c r="B798" s="7" t="s">
        <v>6033</v>
      </c>
      <c r="C798" s="4" t="s">
        <v>6036</v>
      </c>
      <c r="D798" s="4" t="s">
        <v>1513</v>
      </c>
      <c r="E798" s="3">
        <v>2019</v>
      </c>
      <c r="F798" s="7" t="s">
        <v>749</v>
      </c>
      <c r="G798" s="3" t="s">
        <v>1515</v>
      </c>
      <c r="H798" s="5" t="s">
        <v>4041</v>
      </c>
      <c r="I798" s="4" t="s">
        <v>1692</v>
      </c>
      <c r="J798" s="4" t="s">
        <v>1909</v>
      </c>
      <c r="K798" s="3" t="s">
        <v>4042</v>
      </c>
      <c r="L798" s="3" t="str">
        <f>VLOOKUP(K798,'[1]Subscription Journals'!$C$5:$D$1531,2,0)</f>
        <v>0140-7775</v>
      </c>
      <c r="M798" s="4" t="s">
        <v>4043</v>
      </c>
    </row>
    <row r="799" spans="1:13" s="6" customFormat="1" ht="12" x14ac:dyDescent="0.25">
      <c r="A799" s="3">
        <f t="shared" si="12"/>
        <v>798</v>
      </c>
      <c r="B799" s="7" t="s">
        <v>6033</v>
      </c>
      <c r="C799" s="4" t="s">
        <v>6036</v>
      </c>
      <c r="D799" s="4" t="s">
        <v>1513</v>
      </c>
      <c r="E799" s="3">
        <v>2019</v>
      </c>
      <c r="F799" s="7" t="s">
        <v>750</v>
      </c>
      <c r="G799" s="3" t="s">
        <v>1802</v>
      </c>
      <c r="H799" s="5" t="s">
        <v>4044</v>
      </c>
      <c r="I799" s="4" t="s">
        <v>1543</v>
      </c>
      <c r="J799" s="4" t="s">
        <v>2101</v>
      </c>
      <c r="K799" s="3" t="s">
        <v>4045</v>
      </c>
      <c r="L799" s="3" t="s">
        <v>1513</v>
      </c>
      <c r="M799" s="4" t="s">
        <v>4046</v>
      </c>
    </row>
    <row r="800" spans="1:13" s="6" customFormat="1" ht="12" x14ac:dyDescent="0.25">
      <c r="A800" s="3">
        <f t="shared" si="12"/>
        <v>799</v>
      </c>
      <c r="B800" s="7" t="s">
        <v>6033</v>
      </c>
      <c r="C800" s="4" t="s">
        <v>6036</v>
      </c>
      <c r="D800" s="4" t="s">
        <v>1513</v>
      </c>
      <c r="E800" s="3">
        <v>2019</v>
      </c>
      <c r="F800" s="7" t="s">
        <v>751</v>
      </c>
      <c r="G800" s="3" t="s">
        <v>1515</v>
      </c>
      <c r="H800" s="5" t="s">
        <v>1679</v>
      </c>
      <c r="I800" s="4" t="s">
        <v>1692</v>
      </c>
      <c r="J800" s="4" t="s">
        <v>2586</v>
      </c>
      <c r="K800" s="3" t="s">
        <v>4047</v>
      </c>
      <c r="L800" s="3" t="str">
        <f>VLOOKUP(K800,'[1]Subscription Journals'!$C$5:$D$1531,2,0)</f>
        <v>0145-8884</v>
      </c>
      <c r="M800" s="4" t="s">
        <v>4048</v>
      </c>
    </row>
    <row r="801" spans="1:13" s="6" customFormat="1" ht="12" x14ac:dyDescent="0.25">
      <c r="A801" s="3">
        <f t="shared" si="12"/>
        <v>800</v>
      </c>
      <c r="B801" s="7" t="s">
        <v>6033</v>
      </c>
      <c r="C801" s="4" t="s">
        <v>6036</v>
      </c>
      <c r="D801" s="4" t="s">
        <v>1513</v>
      </c>
      <c r="E801" s="3">
        <v>2019</v>
      </c>
      <c r="F801" s="7" t="s">
        <v>752</v>
      </c>
      <c r="G801" s="3" t="s">
        <v>1515</v>
      </c>
      <c r="H801" s="5" t="s">
        <v>4049</v>
      </c>
      <c r="I801" s="4" t="s">
        <v>1692</v>
      </c>
      <c r="J801" s="4" t="s">
        <v>2586</v>
      </c>
      <c r="K801" s="3" t="s">
        <v>4050</v>
      </c>
      <c r="L801" s="3" t="str">
        <f>VLOOKUP(K801,'[1]Subscription Journals'!$C$5:$D$1531,2,0)</f>
        <v>0145-8876</v>
      </c>
      <c r="M801" s="4" t="s">
        <v>4051</v>
      </c>
    </row>
    <row r="802" spans="1:13" s="6" customFormat="1" ht="12" x14ac:dyDescent="0.25">
      <c r="A802" s="3">
        <f t="shared" si="12"/>
        <v>801</v>
      </c>
      <c r="B802" s="7" t="s">
        <v>6033</v>
      </c>
      <c r="C802" s="4" t="s">
        <v>6036</v>
      </c>
      <c r="D802" s="4" t="s">
        <v>1513</v>
      </c>
      <c r="E802" s="3">
        <v>2019</v>
      </c>
      <c r="F802" s="7" t="s">
        <v>753</v>
      </c>
      <c r="G802" s="3" t="s">
        <v>1515</v>
      </c>
      <c r="H802" s="5" t="s">
        <v>4052</v>
      </c>
      <c r="I802" s="4" t="s">
        <v>1692</v>
      </c>
      <c r="J802" s="4" t="s">
        <v>2586</v>
      </c>
      <c r="K802" s="3" t="s">
        <v>4053</v>
      </c>
      <c r="L802" s="3" t="str">
        <f>VLOOKUP(K802,'[1]Subscription Journals'!$C$5:$D$1531,2,0)</f>
        <v>0145-8892</v>
      </c>
      <c r="M802" s="4" t="s">
        <v>4054</v>
      </c>
    </row>
    <row r="803" spans="1:13" s="6" customFormat="1" ht="12" x14ac:dyDescent="0.25">
      <c r="A803" s="3">
        <f t="shared" si="12"/>
        <v>802</v>
      </c>
      <c r="B803" s="7" t="s">
        <v>6033</v>
      </c>
      <c r="C803" s="4" t="s">
        <v>6036</v>
      </c>
      <c r="D803" s="4" t="s">
        <v>1513</v>
      </c>
      <c r="E803" s="3">
        <v>2019</v>
      </c>
      <c r="F803" s="7" t="s">
        <v>754</v>
      </c>
      <c r="G803" s="3" t="s">
        <v>1515</v>
      </c>
      <c r="H803" s="5" t="s">
        <v>4055</v>
      </c>
      <c r="I803" s="4" t="s">
        <v>1692</v>
      </c>
      <c r="J803" s="4" t="s">
        <v>2586</v>
      </c>
      <c r="K803" s="3" t="s">
        <v>4056</v>
      </c>
      <c r="L803" s="3" t="str">
        <f>VLOOKUP(K803,'[1]Subscription Journals'!$C$5:$D$1531,2,0)</f>
        <v>0149-6085</v>
      </c>
      <c r="M803" s="4" t="s">
        <v>4057</v>
      </c>
    </row>
    <row r="804" spans="1:13" s="6" customFormat="1" ht="12" x14ac:dyDescent="0.25">
      <c r="A804" s="3">
        <f t="shared" si="12"/>
        <v>803</v>
      </c>
      <c r="B804" s="7" t="s">
        <v>6033</v>
      </c>
      <c r="C804" s="4" t="s">
        <v>6036</v>
      </c>
      <c r="D804" s="4" t="s">
        <v>1513</v>
      </c>
      <c r="E804" s="3">
        <v>2019</v>
      </c>
      <c r="F804" s="7" t="s">
        <v>755</v>
      </c>
      <c r="G804" s="3" t="s">
        <v>1515</v>
      </c>
      <c r="H804" s="5" t="s">
        <v>1822</v>
      </c>
      <c r="I804" s="4" t="s">
        <v>1692</v>
      </c>
      <c r="J804" s="4" t="s">
        <v>2586</v>
      </c>
      <c r="K804" s="3" t="s">
        <v>4058</v>
      </c>
      <c r="L804" s="3" t="str">
        <f>VLOOKUP(K804,'[1]Subscription Journals'!$C$5:$D$1531,2,0)</f>
        <v>0022-1147</v>
      </c>
      <c r="M804" s="4" t="s">
        <v>4059</v>
      </c>
    </row>
    <row r="805" spans="1:13" s="6" customFormat="1" ht="12" x14ac:dyDescent="0.25">
      <c r="A805" s="3">
        <f t="shared" si="12"/>
        <v>804</v>
      </c>
      <c r="B805" s="7" t="s">
        <v>6033</v>
      </c>
      <c r="C805" s="4" t="s">
        <v>6036</v>
      </c>
      <c r="D805" s="4" t="s">
        <v>1513</v>
      </c>
      <c r="E805" s="3">
        <v>2019</v>
      </c>
      <c r="F805" s="7" t="s">
        <v>756</v>
      </c>
      <c r="G805" s="3" t="s">
        <v>1686</v>
      </c>
      <c r="H805" s="5" t="s">
        <v>4060</v>
      </c>
      <c r="I805" s="4" t="s">
        <v>1517</v>
      </c>
      <c r="J805" s="4" t="s">
        <v>1972</v>
      </c>
      <c r="K805" s="3" t="s">
        <v>4061</v>
      </c>
      <c r="L805" s="3" t="str">
        <f>VLOOKUP(K805,'[1]Subscription Journals'!$C$5:$D$1531,2,0)</f>
        <v>0277-6693</v>
      </c>
      <c r="M805" s="4" t="s">
        <v>4062</v>
      </c>
    </row>
    <row r="806" spans="1:13" s="6" customFormat="1" ht="12" x14ac:dyDescent="0.25">
      <c r="A806" s="8">
        <f t="shared" si="12"/>
        <v>805</v>
      </c>
      <c r="B806" s="10" t="s">
        <v>6033</v>
      </c>
      <c r="C806" s="9" t="s">
        <v>6036</v>
      </c>
      <c r="D806" s="9" t="s">
        <v>6037</v>
      </c>
      <c r="E806" s="8">
        <v>2019</v>
      </c>
      <c r="F806" s="10" t="s">
        <v>757</v>
      </c>
      <c r="G806" s="8" t="s">
        <v>1975</v>
      </c>
      <c r="H806" s="11" t="s">
        <v>4063</v>
      </c>
      <c r="I806" s="9" t="s">
        <v>1589</v>
      </c>
      <c r="J806" s="9" t="s">
        <v>4064</v>
      </c>
      <c r="K806" s="8" t="s">
        <v>4065</v>
      </c>
      <c r="L806" s="8" t="str">
        <f>VLOOKUP(K806,'[1]Subscription Journals'!$C$5:$D$1531,2,0)</f>
        <v>0022-1198</v>
      </c>
      <c r="M806" s="9" t="s">
        <v>4066</v>
      </c>
    </row>
    <row r="807" spans="1:13" s="6" customFormat="1" ht="12" x14ac:dyDescent="0.25">
      <c r="A807" s="8">
        <f t="shared" si="12"/>
        <v>806</v>
      </c>
      <c r="B807" s="10" t="s">
        <v>6033</v>
      </c>
      <c r="C807" s="9" t="s">
        <v>6036</v>
      </c>
      <c r="D807" s="9" t="s">
        <v>6037</v>
      </c>
      <c r="E807" s="8">
        <v>2019</v>
      </c>
      <c r="F807" s="10" t="s">
        <v>758</v>
      </c>
      <c r="G807" s="8" t="s">
        <v>1515</v>
      </c>
      <c r="H807" s="11" t="s">
        <v>4067</v>
      </c>
      <c r="I807" s="9" t="s">
        <v>1522</v>
      </c>
      <c r="J807" s="9" t="s">
        <v>1715</v>
      </c>
      <c r="K807" s="8" t="s">
        <v>4068</v>
      </c>
      <c r="L807" s="8" t="str">
        <f>VLOOKUP(K807,'[1]Subscription Journals'!$C$5:$D$1531,2,0)</f>
        <v>0815-9319</v>
      </c>
      <c r="M807" s="9" t="s">
        <v>4069</v>
      </c>
    </row>
    <row r="808" spans="1:13" s="6" customFormat="1" ht="12" hidden="1" x14ac:dyDescent="0.25">
      <c r="A808" s="3">
        <f t="shared" si="12"/>
        <v>807</v>
      </c>
      <c r="B808" s="7" t="s">
        <v>6033</v>
      </c>
      <c r="C808" s="4" t="s">
        <v>1513</v>
      </c>
      <c r="D808" s="4" t="s">
        <v>1513</v>
      </c>
      <c r="E808" s="3">
        <v>2019</v>
      </c>
      <c r="F808" s="7" t="s">
        <v>1468</v>
      </c>
      <c r="G808" s="3" t="s">
        <v>1515</v>
      </c>
      <c r="H808" s="5">
        <v>0</v>
      </c>
      <c r="I808" s="4" t="s">
        <v>1589</v>
      </c>
      <c r="J808" s="4" t="s">
        <v>1840</v>
      </c>
      <c r="K808" s="3" t="s">
        <v>4070</v>
      </c>
      <c r="L808" s="3" t="s">
        <v>1513</v>
      </c>
      <c r="M808" s="4" t="s">
        <v>4071</v>
      </c>
    </row>
    <row r="809" spans="1:13" s="6" customFormat="1" ht="12" hidden="1" x14ac:dyDescent="0.25">
      <c r="A809" s="3">
        <f t="shared" si="12"/>
        <v>808</v>
      </c>
      <c r="B809" s="7" t="s">
        <v>6033</v>
      </c>
      <c r="C809" s="4" t="s">
        <v>6036</v>
      </c>
      <c r="D809" s="4" t="s">
        <v>1513</v>
      </c>
      <c r="E809" s="3">
        <v>2019</v>
      </c>
      <c r="F809" s="7" t="s">
        <v>759</v>
      </c>
      <c r="G809" s="3" t="s">
        <v>1515</v>
      </c>
      <c r="H809" s="5">
        <v>0</v>
      </c>
      <c r="I809" s="4" t="s">
        <v>1543</v>
      </c>
      <c r="J809" s="4" t="s">
        <v>3537</v>
      </c>
      <c r="K809" s="3" t="s">
        <v>4072</v>
      </c>
      <c r="L809" s="3" t="str">
        <f>VLOOKUP(K809,'[1]Subscription Journals'!$C$5:$D$1531,2,0)</f>
        <v>2169-897X</v>
      </c>
      <c r="M809" s="4" t="s">
        <v>4073</v>
      </c>
    </row>
    <row r="810" spans="1:13" s="6" customFormat="1" ht="12" hidden="1" x14ac:dyDescent="0.25">
      <c r="A810" s="3">
        <f t="shared" si="12"/>
        <v>809</v>
      </c>
      <c r="B810" s="7" t="s">
        <v>6033</v>
      </c>
      <c r="C810" s="4" t="s">
        <v>6036</v>
      </c>
      <c r="D810" s="4" t="s">
        <v>1513</v>
      </c>
      <c r="E810" s="3">
        <v>2019</v>
      </c>
      <c r="F810" s="7" t="s">
        <v>760</v>
      </c>
      <c r="G810" s="3" t="s">
        <v>1556</v>
      </c>
      <c r="H810" s="5">
        <v>0</v>
      </c>
      <c r="I810" s="4" t="s">
        <v>1543</v>
      </c>
      <c r="J810" s="4" t="s">
        <v>3204</v>
      </c>
      <c r="K810" s="3" t="s">
        <v>4074</v>
      </c>
      <c r="L810" s="3" t="str">
        <f>VLOOKUP(K810,'[1]Subscription Journals'!$C$5:$D$1531,2,0)</f>
        <v>2169-8953</v>
      </c>
      <c r="M810" s="4" t="s">
        <v>4075</v>
      </c>
    </row>
    <row r="811" spans="1:13" s="6" customFormat="1" ht="12" hidden="1" x14ac:dyDescent="0.25">
      <c r="A811" s="3">
        <f t="shared" si="12"/>
        <v>810</v>
      </c>
      <c r="B811" s="7" t="s">
        <v>6033</v>
      </c>
      <c r="C811" s="4" t="s">
        <v>6036</v>
      </c>
      <c r="D811" s="4" t="s">
        <v>1513</v>
      </c>
      <c r="E811" s="3">
        <v>2019</v>
      </c>
      <c r="F811" s="7" t="s">
        <v>761</v>
      </c>
      <c r="G811" s="3" t="s">
        <v>1770</v>
      </c>
      <c r="H811" s="5">
        <v>0</v>
      </c>
      <c r="I811" s="4" t="s">
        <v>1543</v>
      </c>
      <c r="J811" s="4" t="s">
        <v>2808</v>
      </c>
      <c r="K811" s="3" t="s">
        <v>4076</v>
      </c>
      <c r="L811" s="3" t="str">
        <f>VLOOKUP(K811,'[1]Subscription Journals'!$C$5:$D$1531,2,0)</f>
        <v>2169-9003</v>
      </c>
      <c r="M811" s="4" t="s">
        <v>4077</v>
      </c>
    </row>
    <row r="812" spans="1:13" s="6" customFormat="1" ht="12" hidden="1" x14ac:dyDescent="0.25">
      <c r="A812" s="3">
        <f t="shared" si="12"/>
        <v>811</v>
      </c>
      <c r="B812" s="7" t="s">
        <v>6033</v>
      </c>
      <c r="C812" s="4" t="s">
        <v>6036</v>
      </c>
      <c r="D812" s="4" t="s">
        <v>1513</v>
      </c>
      <c r="E812" s="3">
        <v>2019</v>
      </c>
      <c r="F812" s="7" t="s">
        <v>762</v>
      </c>
      <c r="G812" s="3" t="s">
        <v>1515</v>
      </c>
      <c r="H812" s="5">
        <v>0</v>
      </c>
      <c r="I812" s="4" t="s">
        <v>1543</v>
      </c>
      <c r="J812" s="4" t="s">
        <v>4078</v>
      </c>
      <c r="K812" s="3" t="s">
        <v>4079</v>
      </c>
      <c r="L812" s="3" t="str">
        <f>VLOOKUP(K812,'[1]Subscription Journals'!$C$5:$D$1531,2,0)</f>
        <v>2169-9275</v>
      </c>
      <c r="M812" s="4" t="s">
        <v>4080</v>
      </c>
    </row>
    <row r="813" spans="1:13" s="6" customFormat="1" ht="12" hidden="1" x14ac:dyDescent="0.25">
      <c r="A813" s="3">
        <f t="shared" si="12"/>
        <v>812</v>
      </c>
      <c r="B813" s="7" t="s">
        <v>6033</v>
      </c>
      <c r="C813" s="4" t="s">
        <v>6036</v>
      </c>
      <c r="D813" s="4" t="s">
        <v>1513</v>
      </c>
      <c r="E813" s="3">
        <v>2019</v>
      </c>
      <c r="F813" s="7" t="s">
        <v>763</v>
      </c>
      <c r="G813" s="3" t="s">
        <v>1515</v>
      </c>
      <c r="H813" s="5">
        <v>0</v>
      </c>
      <c r="I813" s="4" t="s">
        <v>1543</v>
      </c>
      <c r="J813" s="4" t="s">
        <v>2108</v>
      </c>
      <c r="K813" s="3" t="s">
        <v>4081</v>
      </c>
      <c r="L813" s="3" t="str">
        <f>VLOOKUP(K813,'[1]Subscription Journals'!$C$5:$D$1531,2,0)</f>
        <v>2169-9097</v>
      </c>
      <c r="M813" s="4" t="s">
        <v>4082</v>
      </c>
    </row>
    <row r="814" spans="1:13" s="6" customFormat="1" ht="12" hidden="1" x14ac:dyDescent="0.25">
      <c r="A814" s="3">
        <f t="shared" si="12"/>
        <v>813</v>
      </c>
      <c r="B814" s="7" t="s">
        <v>6033</v>
      </c>
      <c r="C814" s="4" t="s">
        <v>6036</v>
      </c>
      <c r="D814" s="4" t="s">
        <v>1513</v>
      </c>
      <c r="E814" s="3">
        <v>2019</v>
      </c>
      <c r="F814" s="7" t="s">
        <v>764</v>
      </c>
      <c r="G814" s="3" t="s">
        <v>1515</v>
      </c>
      <c r="H814" s="5">
        <v>0</v>
      </c>
      <c r="I814" s="4" t="s">
        <v>1543</v>
      </c>
      <c r="J814" s="4" t="s">
        <v>2108</v>
      </c>
      <c r="K814" s="3" t="s">
        <v>4083</v>
      </c>
      <c r="L814" s="3" t="str">
        <f>VLOOKUP(K814,'[1]Subscription Journals'!$C$5:$D$1531,2,0)</f>
        <v>2169-9313</v>
      </c>
      <c r="M814" s="4" t="s">
        <v>4084</v>
      </c>
    </row>
    <row r="815" spans="1:13" s="6" customFormat="1" ht="12" hidden="1" x14ac:dyDescent="0.25">
      <c r="A815" s="3">
        <f t="shared" si="12"/>
        <v>814</v>
      </c>
      <c r="B815" s="7" t="s">
        <v>6033</v>
      </c>
      <c r="C815" s="4" t="s">
        <v>6036</v>
      </c>
      <c r="D815" s="4" t="s">
        <v>1513</v>
      </c>
      <c r="E815" s="3">
        <v>2019</v>
      </c>
      <c r="F815" s="7" t="s">
        <v>765</v>
      </c>
      <c r="G815" s="3" t="s">
        <v>1515</v>
      </c>
      <c r="H815" s="5">
        <v>0</v>
      </c>
      <c r="I815" s="4" t="s">
        <v>1543</v>
      </c>
      <c r="J815" s="4" t="s">
        <v>4085</v>
      </c>
      <c r="K815" s="3" t="s">
        <v>4086</v>
      </c>
      <c r="L815" s="3" t="str">
        <f>VLOOKUP(K815,'[1]Subscription Journals'!$C$5:$D$1531,2,0)</f>
        <v>2169-9380</v>
      </c>
      <c r="M815" s="4" t="s">
        <v>4087</v>
      </c>
    </row>
    <row r="816" spans="1:13" s="6" customFormat="1" ht="12" x14ac:dyDescent="0.25">
      <c r="A816" s="3">
        <f t="shared" si="12"/>
        <v>815</v>
      </c>
      <c r="B816" s="7" t="s">
        <v>6033</v>
      </c>
      <c r="C816" s="4" t="s">
        <v>6036</v>
      </c>
      <c r="D816" s="4" t="s">
        <v>1513</v>
      </c>
      <c r="E816" s="3">
        <v>2019</v>
      </c>
      <c r="F816" s="7" t="s">
        <v>766</v>
      </c>
      <c r="G816" s="3" t="s">
        <v>1686</v>
      </c>
      <c r="H816" s="5" t="s">
        <v>4088</v>
      </c>
      <c r="I816" s="4" t="s">
        <v>2036</v>
      </c>
      <c r="J816" s="4" t="s">
        <v>4089</v>
      </c>
      <c r="K816" s="3" t="s">
        <v>4090</v>
      </c>
      <c r="L816" s="3" t="str">
        <f>VLOOKUP(K816,'[1]Subscription Journals'!$C$5:$D$1531,2,0)</f>
        <v>0364-9024</v>
      </c>
      <c r="M816" s="4" t="s">
        <v>4091</v>
      </c>
    </row>
    <row r="817" spans="1:13" s="6" customFormat="1" ht="12" hidden="1" x14ac:dyDescent="0.25">
      <c r="A817" s="8">
        <f t="shared" si="12"/>
        <v>816</v>
      </c>
      <c r="B817" s="10" t="s">
        <v>6033</v>
      </c>
      <c r="C817" s="9" t="s">
        <v>6036</v>
      </c>
      <c r="D817" s="9" t="s">
        <v>6037</v>
      </c>
      <c r="E817" s="8">
        <v>2019</v>
      </c>
      <c r="F817" s="10" t="s">
        <v>767</v>
      </c>
      <c r="G817" s="8" t="s">
        <v>1515</v>
      </c>
      <c r="H817" s="11">
        <v>0</v>
      </c>
      <c r="I817" s="9" t="s">
        <v>1706</v>
      </c>
      <c r="J817" s="9" t="s">
        <v>4092</v>
      </c>
      <c r="K817" s="8" t="s">
        <v>4093</v>
      </c>
      <c r="L817" s="8" t="str">
        <f>VLOOKUP(K817,'[1]Subscription Journals'!$C$5:$D$1531,2,0)</f>
        <v>1074-4797</v>
      </c>
      <c r="M817" s="9" t="s">
        <v>4094</v>
      </c>
    </row>
    <row r="818" spans="1:13" s="6" customFormat="1" ht="12" x14ac:dyDescent="0.25">
      <c r="A818" s="8">
        <f t="shared" si="12"/>
        <v>817</v>
      </c>
      <c r="B818" s="10" t="s">
        <v>6033</v>
      </c>
      <c r="C818" s="9" t="s">
        <v>6036</v>
      </c>
      <c r="D818" s="9" t="s">
        <v>6037</v>
      </c>
      <c r="E818" s="8">
        <v>2019</v>
      </c>
      <c r="F818" s="10" t="s">
        <v>768</v>
      </c>
      <c r="G818" s="8" t="s">
        <v>1515</v>
      </c>
      <c r="H818" s="11" t="s">
        <v>4095</v>
      </c>
      <c r="I818" s="9" t="s">
        <v>1522</v>
      </c>
      <c r="J818" s="9" t="s">
        <v>1876</v>
      </c>
      <c r="K818" s="8" t="s">
        <v>4096</v>
      </c>
      <c r="L818" s="8" t="str">
        <f>VLOOKUP(K818,'[1]Subscription Journals'!$C$5:$D$1531,2,0)</f>
        <v>1868-6974</v>
      </c>
      <c r="M818" s="9" t="s">
        <v>4097</v>
      </c>
    </row>
    <row r="819" spans="1:13" s="6" customFormat="1" ht="12" x14ac:dyDescent="0.25">
      <c r="A819" s="8">
        <f t="shared" si="12"/>
        <v>818</v>
      </c>
      <c r="B819" s="10" t="s">
        <v>6033</v>
      </c>
      <c r="C819" s="9" t="s">
        <v>6036</v>
      </c>
      <c r="D819" s="9" t="s">
        <v>6037</v>
      </c>
      <c r="E819" s="8">
        <v>2019</v>
      </c>
      <c r="F819" s="10" t="s">
        <v>769</v>
      </c>
      <c r="G819" s="8" t="s">
        <v>1515</v>
      </c>
      <c r="H819" s="11" t="s">
        <v>4098</v>
      </c>
      <c r="I819" s="9" t="s">
        <v>1659</v>
      </c>
      <c r="J819" s="9" t="s">
        <v>1660</v>
      </c>
      <c r="K819" s="8" t="s">
        <v>4099</v>
      </c>
      <c r="L819" s="8" t="str">
        <f>VLOOKUP(K819,'[1]Subscription Journals'!$C$5:$D$1531,2,0)</f>
        <v>0022-152X</v>
      </c>
      <c r="M819" s="9" t="s">
        <v>4100</v>
      </c>
    </row>
    <row r="820" spans="1:13" s="6" customFormat="1" ht="12" x14ac:dyDescent="0.25">
      <c r="A820" s="3">
        <f t="shared" si="12"/>
        <v>819</v>
      </c>
      <c r="B820" s="7" t="s">
        <v>6033</v>
      </c>
      <c r="C820" s="4" t="s">
        <v>6036</v>
      </c>
      <c r="D820" s="4" t="s">
        <v>1513</v>
      </c>
      <c r="E820" s="3">
        <v>2019</v>
      </c>
      <c r="F820" s="7" t="s">
        <v>770</v>
      </c>
      <c r="G820" s="3" t="s">
        <v>1515</v>
      </c>
      <c r="H820" s="5" t="s">
        <v>4101</v>
      </c>
      <c r="I820" s="4" t="s">
        <v>1538</v>
      </c>
      <c r="J820" s="4" t="s">
        <v>4102</v>
      </c>
      <c r="K820" s="3" t="s">
        <v>4103</v>
      </c>
      <c r="L820" s="3" t="str">
        <f>VLOOKUP(K820,'[1]Subscription Journals'!$C$5:$D$1531,2,0)</f>
        <v>0952-1909</v>
      </c>
      <c r="M820" s="4" t="s">
        <v>4104</v>
      </c>
    </row>
    <row r="821" spans="1:13" s="6" customFormat="1" ht="12" x14ac:dyDescent="0.25">
      <c r="A821" s="8">
        <f t="shared" si="12"/>
        <v>820</v>
      </c>
      <c r="B821" s="10" t="s">
        <v>6033</v>
      </c>
      <c r="C821" s="9" t="s">
        <v>6036</v>
      </c>
      <c r="D821" s="9" t="s">
        <v>6037</v>
      </c>
      <c r="E821" s="8">
        <v>2019</v>
      </c>
      <c r="F821" s="10" t="s">
        <v>771</v>
      </c>
      <c r="G821" s="8" t="s">
        <v>1515</v>
      </c>
      <c r="H821" s="11" t="s">
        <v>4105</v>
      </c>
      <c r="I821" s="9" t="s">
        <v>1706</v>
      </c>
      <c r="J821" s="9" t="s">
        <v>4106</v>
      </c>
      <c r="K821" s="8" t="s">
        <v>4107</v>
      </c>
      <c r="L821" s="8" t="str">
        <f>VLOOKUP(K821,'[1]Subscription Journals'!$C$5:$D$1531,2,0)</f>
        <v>0952-3871</v>
      </c>
      <c r="M821" s="9" t="s">
        <v>4108</v>
      </c>
    </row>
    <row r="822" spans="1:13" s="6" customFormat="1" ht="12" x14ac:dyDescent="0.25">
      <c r="A822" s="3">
        <f t="shared" si="12"/>
        <v>821</v>
      </c>
      <c r="B822" s="7" t="s">
        <v>6033</v>
      </c>
      <c r="C822" s="4" t="s">
        <v>6036</v>
      </c>
      <c r="D822" s="4" t="s">
        <v>1513</v>
      </c>
      <c r="E822" s="3">
        <v>2019</v>
      </c>
      <c r="F822" s="7" t="s">
        <v>772</v>
      </c>
      <c r="G822" s="3" t="s">
        <v>1515</v>
      </c>
      <c r="H822" s="5" t="s">
        <v>4109</v>
      </c>
      <c r="I822" s="4" t="s">
        <v>1543</v>
      </c>
      <c r="J822" s="4" t="s">
        <v>4110</v>
      </c>
      <c r="K822" s="3" t="s">
        <v>4111</v>
      </c>
      <c r="L822" s="3" t="str">
        <f>VLOOKUP(K822,'[1]Subscription Journals'!$C$5:$D$1531,2,0)</f>
        <v>1088-1980</v>
      </c>
      <c r="M822" s="4" t="s">
        <v>4112</v>
      </c>
    </row>
    <row r="823" spans="1:13" s="6" customFormat="1" ht="12" hidden="1" x14ac:dyDescent="0.25">
      <c r="A823" s="3">
        <f t="shared" si="12"/>
        <v>822</v>
      </c>
      <c r="B823" s="7" t="s">
        <v>6033</v>
      </c>
      <c r="C823" s="4" t="s">
        <v>6036</v>
      </c>
      <c r="D823" s="4" t="s">
        <v>1513</v>
      </c>
      <c r="E823" s="3">
        <v>2019</v>
      </c>
      <c r="F823" s="7" t="s">
        <v>773</v>
      </c>
      <c r="G823" s="3" t="s">
        <v>1515</v>
      </c>
      <c r="H823" s="5">
        <v>0</v>
      </c>
      <c r="I823" s="4" t="s">
        <v>1522</v>
      </c>
      <c r="J823" s="4" t="s">
        <v>4113</v>
      </c>
      <c r="K823" s="3" t="s">
        <v>4114</v>
      </c>
      <c r="L823" s="3" t="str">
        <f>VLOOKUP(K823,'[1]Subscription Journals'!$C$5:$D$1531,2,0)</f>
        <v>0141-8955</v>
      </c>
      <c r="M823" s="4" t="s">
        <v>4115</v>
      </c>
    </row>
    <row r="824" spans="1:13" s="6" customFormat="1" ht="12" x14ac:dyDescent="0.25">
      <c r="A824" s="3">
        <f t="shared" si="12"/>
        <v>823</v>
      </c>
      <c r="B824" s="7" t="s">
        <v>6033</v>
      </c>
      <c r="C824" s="4" t="s">
        <v>6036</v>
      </c>
      <c r="D824" s="4" t="s">
        <v>1513</v>
      </c>
      <c r="E824" s="3">
        <v>2019</v>
      </c>
      <c r="F824" s="7" t="s">
        <v>774</v>
      </c>
      <c r="G824" s="3" t="s">
        <v>1556</v>
      </c>
      <c r="H824" s="5" t="s">
        <v>4116</v>
      </c>
      <c r="I824" s="4" t="s">
        <v>1589</v>
      </c>
      <c r="J824" s="4" t="s">
        <v>1739</v>
      </c>
      <c r="K824" s="3" t="s">
        <v>4117</v>
      </c>
      <c r="L824" s="3" t="str">
        <f>VLOOKUP(K824,'[1]Subscription Journals'!$C$5:$D$1531,2,0)</f>
        <v>1672-9072</v>
      </c>
      <c r="M824" s="4" t="s">
        <v>4118</v>
      </c>
    </row>
    <row r="825" spans="1:13" s="6" customFormat="1" ht="12" x14ac:dyDescent="0.25">
      <c r="A825" s="8">
        <f t="shared" si="12"/>
        <v>824</v>
      </c>
      <c r="B825" s="10" t="s">
        <v>6033</v>
      </c>
      <c r="C825" s="9" t="s">
        <v>6036</v>
      </c>
      <c r="D825" s="9" t="s">
        <v>6037</v>
      </c>
      <c r="E825" s="8">
        <v>2019</v>
      </c>
      <c r="F825" s="10" t="s">
        <v>775</v>
      </c>
      <c r="G825" s="8" t="s">
        <v>1515</v>
      </c>
      <c r="H825" s="11" t="s">
        <v>2181</v>
      </c>
      <c r="I825" s="9" t="s">
        <v>1706</v>
      </c>
      <c r="J825" s="9" t="s">
        <v>2267</v>
      </c>
      <c r="K825" s="8" t="s">
        <v>4119</v>
      </c>
      <c r="L825" s="8" t="str">
        <f>VLOOKUP(K825,'[1]Subscription Journals'!$C$5:$D$1531,2,0)</f>
        <v>0964-2633</v>
      </c>
      <c r="M825" s="9" t="s">
        <v>4120</v>
      </c>
    </row>
    <row r="826" spans="1:13" s="6" customFormat="1" ht="12" hidden="1" x14ac:dyDescent="0.25">
      <c r="A826" s="3">
        <f t="shared" si="12"/>
        <v>825</v>
      </c>
      <c r="B826" s="7" t="s">
        <v>6033</v>
      </c>
      <c r="C826" s="4" t="s">
        <v>6036</v>
      </c>
      <c r="D826" s="4" t="s">
        <v>1513</v>
      </c>
      <c r="E826" s="3">
        <v>2019</v>
      </c>
      <c r="F826" s="7" t="s">
        <v>776</v>
      </c>
      <c r="G826" s="3" t="s">
        <v>1515</v>
      </c>
      <c r="H826" s="5">
        <v>0</v>
      </c>
      <c r="I826" s="4" t="s">
        <v>1935</v>
      </c>
      <c r="J826" s="4" t="s">
        <v>4121</v>
      </c>
      <c r="K826" s="3" t="s">
        <v>4122</v>
      </c>
      <c r="L826" s="3" t="str">
        <f>VLOOKUP(K826,'[1]Subscription Journals'!$C$5:$D$1531,2,0)</f>
        <v>1071-7641</v>
      </c>
      <c r="M826" s="4" t="s">
        <v>4123</v>
      </c>
    </row>
    <row r="827" spans="1:13" s="6" customFormat="1" ht="12" x14ac:dyDescent="0.25">
      <c r="A827" s="8">
        <f t="shared" si="12"/>
        <v>826</v>
      </c>
      <c r="B827" s="10" t="s">
        <v>6033</v>
      </c>
      <c r="C827" s="9" t="s">
        <v>6036</v>
      </c>
      <c r="D827" s="9" t="s">
        <v>6037</v>
      </c>
      <c r="E827" s="8">
        <v>2019</v>
      </c>
      <c r="F827" s="10" t="s">
        <v>777</v>
      </c>
      <c r="G827" s="8" t="s">
        <v>1515</v>
      </c>
      <c r="H827" s="11" t="s">
        <v>4124</v>
      </c>
      <c r="I827" s="9" t="s">
        <v>1522</v>
      </c>
      <c r="J827" s="9" t="s">
        <v>2996</v>
      </c>
      <c r="K827" s="8" t="s">
        <v>4125</v>
      </c>
      <c r="L827" s="8" t="str">
        <f>VLOOKUP(K827,'[1]Subscription Journals'!$C$5:$D$1531,2,0)</f>
        <v>0954-6820</v>
      </c>
      <c r="M827" s="9" t="s">
        <v>4126</v>
      </c>
    </row>
    <row r="828" spans="1:13" s="6" customFormat="1" ht="12" x14ac:dyDescent="0.25">
      <c r="A828" s="3">
        <f t="shared" si="12"/>
        <v>827</v>
      </c>
      <c r="B828" s="7" t="s">
        <v>6033</v>
      </c>
      <c r="C828" s="4" t="s">
        <v>6036</v>
      </c>
      <c r="D828" s="4" t="s">
        <v>1513</v>
      </c>
      <c r="E828" s="3">
        <v>2019</v>
      </c>
      <c r="F828" s="7" t="s">
        <v>778</v>
      </c>
      <c r="G828" s="3" t="s">
        <v>1686</v>
      </c>
      <c r="H828" s="5" t="s">
        <v>4127</v>
      </c>
      <c r="I828" s="4" t="s">
        <v>1538</v>
      </c>
      <c r="J828" s="4" t="s">
        <v>1674</v>
      </c>
      <c r="K828" s="3" t="s">
        <v>4128</v>
      </c>
      <c r="L828" s="3" t="str">
        <f>VLOOKUP(K828,'[1]Subscription Journals'!$C$5:$D$1531,2,0)</f>
        <v>0954-1748</v>
      </c>
      <c r="M828" s="4" t="s">
        <v>4129</v>
      </c>
    </row>
    <row r="829" spans="1:13" s="6" customFormat="1" ht="12" hidden="1" x14ac:dyDescent="0.25">
      <c r="A829" s="3">
        <f t="shared" si="12"/>
        <v>828</v>
      </c>
      <c r="B829" s="7" t="s">
        <v>6033</v>
      </c>
      <c r="C829" s="4" t="s">
        <v>6036</v>
      </c>
      <c r="D829" s="4" t="s">
        <v>1513</v>
      </c>
      <c r="E829" s="3">
        <v>2019</v>
      </c>
      <c r="F829" s="7" t="s">
        <v>779</v>
      </c>
      <c r="G829" s="3" t="s">
        <v>1515</v>
      </c>
      <c r="H829" s="5">
        <v>0</v>
      </c>
      <c r="I829" s="4" t="s">
        <v>1517</v>
      </c>
      <c r="J829" s="4" t="s">
        <v>3487</v>
      </c>
      <c r="K829" s="3" t="s">
        <v>4130</v>
      </c>
      <c r="L829" s="3" t="str">
        <f>VLOOKUP(K829,'[1]Subscription Journals'!$C$5:$D$1531,2,0)</f>
        <v>0954-1314</v>
      </c>
      <c r="M829" s="4" t="s">
        <v>4131</v>
      </c>
    </row>
    <row r="830" spans="1:13" s="6" customFormat="1" ht="12" hidden="1" x14ac:dyDescent="0.25">
      <c r="A830" s="8">
        <f t="shared" si="12"/>
        <v>829</v>
      </c>
      <c r="B830" s="10" t="s">
        <v>6033</v>
      </c>
      <c r="C830" s="9" t="s">
        <v>6036</v>
      </c>
      <c r="D830" s="9" t="s">
        <v>6037</v>
      </c>
      <c r="E830" s="8">
        <v>2019</v>
      </c>
      <c r="F830" s="10" t="s">
        <v>780</v>
      </c>
      <c r="G830" s="8" t="s">
        <v>2509</v>
      </c>
      <c r="H830" s="11">
        <v>0</v>
      </c>
      <c r="I830" s="9" t="s">
        <v>1706</v>
      </c>
      <c r="J830" s="9" t="s">
        <v>2062</v>
      </c>
      <c r="K830" s="8" t="s">
        <v>4132</v>
      </c>
      <c r="L830" s="8" t="str">
        <f>VLOOKUP(K830,'[1]Subscription Journals'!$C$5:$D$1531,2,0)</f>
        <v>2041-1618</v>
      </c>
      <c r="M830" s="9" t="s">
        <v>4133</v>
      </c>
    </row>
    <row r="831" spans="1:13" s="6" customFormat="1" ht="12" x14ac:dyDescent="0.25">
      <c r="A831" s="8">
        <f t="shared" si="12"/>
        <v>830</v>
      </c>
      <c r="B831" s="10" t="s">
        <v>6033</v>
      </c>
      <c r="C831" s="9" t="s">
        <v>6036</v>
      </c>
      <c r="D831" s="9" t="s">
        <v>6037</v>
      </c>
      <c r="E831" s="8">
        <v>2019</v>
      </c>
      <c r="F831" s="10" t="s">
        <v>781</v>
      </c>
      <c r="G831" s="8" t="s">
        <v>2411</v>
      </c>
      <c r="H831" s="11" t="s">
        <v>4134</v>
      </c>
      <c r="I831" s="9" t="s">
        <v>1594</v>
      </c>
      <c r="J831" s="9" t="s">
        <v>2122</v>
      </c>
      <c r="K831" s="8" t="s">
        <v>4135</v>
      </c>
      <c r="L831" s="8" t="str">
        <f>VLOOKUP(K831,'[1]Subscription Journals'!$C$5:$D$1531,2,0)</f>
        <v>1544-4759</v>
      </c>
      <c r="M831" s="9" t="s">
        <v>4136</v>
      </c>
    </row>
    <row r="832" spans="1:13" s="6" customFormat="1" ht="12" x14ac:dyDescent="0.25">
      <c r="A832" s="3">
        <f t="shared" si="12"/>
        <v>831</v>
      </c>
      <c r="B832" s="7" t="s">
        <v>6033</v>
      </c>
      <c r="C832" s="4" t="s">
        <v>6036</v>
      </c>
      <c r="D832" s="4" t="s">
        <v>1513</v>
      </c>
      <c r="E832" s="3">
        <v>2019</v>
      </c>
      <c r="F832" s="7" t="s">
        <v>782</v>
      </c>
      <c r="G832" s="3" t="s">
        <v>1686</v>
      </c>
      <c r="H832" s="5" t="s">
        <v>3716</v>
      </c>
      <c r="I832" s="4" t="s">
        <v>1659</v>
      </c>
      <c r="J832" s="4" t="s">
        <v>4137</v>
      </c>
      <c r="K832" s="3" t="s">
        <v>4138</v>
      </c>
      <c r="L832" s="3" t="str">
        <f>VLOOKUP(K832,'[1]Subscription Journals'!$C$5:$D$1531,2,0)</f>
        <v>0362-4803</v>
      </c>
      <c r="M832" s="4" t="s">
        <v>4139</v>
      </c>
    </row>
    <row r="833" spans="1:13" s="6" customFormat="1" ht="12" hidden="1" x14ac:dyDescent="0.25">
      <c r="A833" s="3">
        <f t="shared" si="12"/>
        <v>832</v>
      </c>
      <c r="B833" s="7" t="s">
        <v>6033</v>
      </c>
      <c r="C833" s="4" t="s">
        <v>6036</v>
      </c>
      <c r="D833" s="4" t="s">
        <v>1513</v>
      </c>
      <c r="E833" s="3">
        <v>2019</v>
      </c>
      <c r="F833" s="7" t="s">
        <v>783</v>
      </c>
      <c r="G833" s="3" t="s">
        <v>1601</v>
      </c>
      <c r="H833" s="5">
        <v>0</v>
      </c>
      <c r="I833" s="4" t="s">
        <v>1517</v>
      </c>
      <c r="J833" s="4" t="s">
        <v>2263</v>
      </c>
      <c r="K833" s="3" t="s">
        <v>4140</v>
      </c>
      <c r="L833" s="3" t="str">
        <f>VLOOKUP(K833,'[1]Subscription Journals'!$C$5:$D$1531,2,0)</f>
        <v>1089-7011</v>
      </c>
      <c r="M833" s="4" t="s">
        <v>4141</v>
      </c>
    </row>
    <row r="834" spans="1:13" s="6" customFormat="1" ht="12" hidden="1" x14ac:dyDescent="0.25">
      <c r="A834" s="3">
        <f t="shared" si="12"/>
        <v>833</v>
      </c>
      <c r="B834" s="7" t="s">
        <v>6033</v>
      </c>
      <c r="C834" s="4" t="s">
        <v>6036</v>
      </c>
      <c r="D834" s="4" t="s">
        <v>1513</v>
      </c>
      <c r="E834" s="3">
        <v>2019</v>
      </c>
      <c r="F834" s="7" t="s">
        <v>784</v>
      </c>
      <c r="G834" s="3" t="s">
        <v>1515</v>
      </c>
      <c r="H834" s="5">
        <v>0</v>
      </c>
      <c r="I834" s="4" t="s">
        <v>1538</v>
      </c>
      <c r="J834" s="4" t="s">
        <v>4142</v>
      </c>
      <c r="K834" s="3" t="s">
        <v>4143</v>
      </c>
      <c r="L834" s="3" t="str">
        <f>VLOOKUP(K834,'[1]Subscription Journals'!$C$5:$D$1531,2,0)</f>
        <v>1935-4932</v>
      </c>
      <c r="M834" s="4" t="s">
        <v>4144</v>
      </c>
    </row>
    <row r="835" spans="1:13" s="6" customFormat="1" ht="12" x14ac:dyDescent="0.25">
      <c r="A835" s="3">
        <f t="shared" ref="A835:A898" si="13">+A834+1</f>
        <v>834</v>
      </c>
      <c r="B835" s="7" t="s">
        <v>6033</v>
      </c>
      <c r="C835" s="4" t="s">
        <v>6036</v>
      </c>
      <c r="D835" s="4" t="s">
        <v>1513</v>
      </c>
      <c r="E835" s="3">
        <v>2019</v>
      </c>
      <c r="F835" s="7" t="s">
        <v>785</v>
      </c>
      <c r="G835" s="3" t="s">
        <v>1515</v>
      </c>
      <c r="H835" s="5" t="s">
        <v>4088</v>
      </c>
      <c r="I835" s="4" t="s">
        <v>1722</v>
      </c>
      <c r="J835" s="4" t="s">
        <v>3062</v>
      </c>
      <c r="K835" s="3" t="s">
        <v>4145</v>
      </c>
      <c r="L835" s="3" t="str">
        <f>VLOOKUP(K835,'[1]Subscription Journals'!$C$5:$D$1531,2,0)</f>
        <v>0263-323X</v>
      </c>
      <c r="M835" s="4" t="s">
        <v>4146</v>
      </c>
    </row>
    <row r="836" spans="1:13" s="6" customFormat="1" ht="12" hidden="1" x14ac:dyDescent="0.25">
      <c r="A836" s="3">
        <f t="shared" si="13"/>
        <v>835</v>
      </c>
      <c r="B836" s="7" t="s">
        <v>6033</v>
      </c>
      <c r="C836" s="4" t="s">
        <v>6036</v>
      </c>
      <c r="D836" s="4" t="s">
        <v>1513</v>
      </c>
      <c r="E836" s="3">
        <v>2019</v>
      </c>
      <c r="F836" s="7" t="s">
        <v>786</v>
      </c>
      <c r="G836" s="3" t="s">
        <v>1925</v>
      </c>
      <c r="H836" s="5">
        <v>0</v>
      </c>
      <c r="I836" s="4" t="s">
        <v>1517</v>
      </c>
      <c r="J836" s="4" t="s">
        <v>4147</v>
      </c>
      <c r="K836" s="3" t="s">
        <v>4148</v>
      </c>
      <c r="L836" s="3" t="str">
        <f>VLOOKUP(K836,'[1]Subscription Journals'!$C$5:$D$1531,2,0)</f>
        <v>1935-2611</v>
      </c>
      <c r="M836" s="4" t="s">
        <v>4149</v>
      </c>
    </row>
    <row r="837" spans="1:13" s="6" customFormat="1" ht="12" hidden="1" x14ac:dyDescent="0.25">
      <c r="A837" s="3">
        <f t="shared" si="13"/>
        <v>836</v>
      </c>
      <c r="B837" s="7" t="s">
        <v>6033</v>
      </c>
      <c r="C837" s="4" t="s">
        <v>6036</v>
      </c>
      <c r="D837" s="4" t="s">
        <v>1513</v>
      </c>
      <c r="E837" s="3">
        <v>2019</v>
      </c>
      <c r="F837" s="7" t="s">
        <v>787</v>
      </c>
      <c r="G837" s="3" t="s">
        <v>1515</v>
      </c>
      <c r="H837" s="5">
        <v>0</v>
      </c>
      <c r="I837" s="4" t="s">
        <v>1722</v>
      </c>
      <c r="J837" s="4" t="s">
        <v>1731</v>
      </c>
      <c r="K837" s="3" t="s">
        <v>4150</v>
      </c>
      <c r="L837" s="3" t="str">
        <f>VLOOKUP(K837,'[1]Subscription Journals'!$C$5:$D$1531,2,0)</f>
        <v>0896-5811</v>
      </c>
      <c r="M837" s="4" t="s">
        <v>4151</v>
      </c>
    </row>
    <row r="838" spans="1:13" s="6" customFormat="1" ht="12" hidden="1" x14ac:dyDescent="0.25">
      <c r="A838" s="3">
        <f t="shared" si="13"/>
        <v>837</v>
      </c>
      <c r="B838" s="7" t="s">
        <v>6033</v>
      </c>
      <c r="C838" s="4" t="s">
        <v>1513</v>
      </c>
      <c r="D838" s="4" t="s">
        <v>1513</v>
      </c>
      <c r="E838" s="3">
        <v>2019</v>
      </c>
      <c r="F838" s="7" t="s">
        <v>1469</v>
      </c>
      <c r="G838" s="3" t="s">
        <v>1515</v>
      </c>
      <c r="H838" s="5">
        <v>0</v>
      </c>
      <c r="I838" s="4" t="s">
        <v>1522</v>
      </c>
      <c r="J838" s="4" t="s">
        <v>1883</v>
      </c>
      <c r="K838" s="3" t="s">
        <v>4152</v>
      </c>
      <c r="L838" s="3" t="str">
        <f>VLOOKUP(K838,'[1]Subscription Journals'!$C$5:$D$1531,2,0)</f>
        <v>0741-5400</v>
      </c>
      <c r="M838" s="4" t="s">
        <v>4153</v>
      </c>
    </row>
    <row r="839" spans="1:13" s="6" customFormat="1" ht="12" x14ac:dyDescent="0.25">
      <c r="A839" s="3">
        <f t="shared" si="13"/>
        <v>838</v>
      </c>
      <c r="B839" s="7" t="s">
        <v>6033</v>
      </c>
      <c r="C839" s="4" t="s">
        <v>6036</v>
      </c>
      <c r="D839" s="4" t="s">
        <v>1513</v>
      </c>
      <c r="E839" s="3">
        <v>2019</v>
      </c>
      <c r="F839" s="7" t="s">
        <v>788</v>
      </c>
      <c r="G839" s="3" t="s">
        <v>1515</v>
      </c>
      <c r="H839" s="5" t="s">
        <v>3995</v>
      </c>
      <c r="I839" s="4" t="s">
        <v>1794</v>
      </c>
      <c r="J839" s="4" t="s">
        <v>4154</v>
      </c>
      <c r="K839" s="3" t="s">
        <v>4155</v>
      </c>
      <c r="L839" s="3" t="str">
        <f>VLOOKUP(K839,'[1]Subscription Journals'!$C$5:$D$1531,2,0)</f>
        <v>1055-1360</v>
      </c>
      <c r="M839" s="4" t="s">
        <v>4156</v>
      </c>
    </row>
    <row r="840" spans="1:13" s="6" customFormat="1" ht="12" x14ac:dyDescent="0.25">
      <c r="A840" s="8">
        <f t="shared" si="13"/>
        <v>839</v>
      </c>
      <c r="B840" s="10" t="s">
        <v>6033</v>
      </c>
      <c r="C840" s="9" t="s">
        <v>6036</v>
      </c>
      <c r="D840" s="9" t="s">
        <v>6037</v>
      </c>
      <c r="E840" s="8">
        <v>2019</v>
      </c>
      <c r="F840" s="10" t="s">
        <v>789</v>
      </c>
      <c r="G840" s="8" t="s">
        <v>1601</v>
      </c>
      <c r="H840" s="11" t="s">
        <v>4157</v>
      </c>
      <c r="I840" s="9" t="s">
        <v>1522</v>
      </c>
      <c r="J840" s="9" t="s">
        <v>2028</v>
      </c>
      <c r="K840" s="8" t="s">
        <v>4158</v>
      </c>
      <c r="L840" s="8" t="str">
        <f>VLOOKUP(K840,'[1]Subscription Journals'!$C$5:$D$1531,2,0)</f>
        <v>1053-1807</v>
      </c>
      <c r="M840" s="9" t="s">
        <v>4159</v>
      </c>
    </row>
    <row r="841" spans="1:13" s="6" customFormat="1" ht="12" x14ac:dyDescent="0.25">
      <c r="A841" s="3">
        <f t="shared" si="13"/>
        <v>840</v>
      </c>
      <c r="B841" s="7" t="s">
        <v>6033</v>
      </c>
      <c r="C841" s="4" t="s">
        <v>6036</v>
      </c>
      <c r="D841" s="4" t="s">
        <v>1513</v>
      </c>
      <c r="E841" s="3">
        <v>2019</v>
      </c>
      <c r="F841" s="7" t="s">
        <v>790</v>
      </c>
      <c r="G841" s="3" t="s">
        <v>1515</v>
      </c>
      <c r="H841" s="5" t="s">
        <v>4160</v>
      </c>
      <c r="I841" s="4" t="s">
        <v>1517</v>
      </c>
      <c r="J841" s="4" t="s">
        <v>2271</v>
      </c>
      <c r="K841" s="3" t="s">
        <v>4161</v>
      </c>
      <c r="L841" s="3" t="str">
        <f>VLOOKUP(K841,'[1]Subscription Journals'!$C$5:$D$1531,2,0)</f>
        <v>0022-2380</v>
      </c>
      <c r="M841" s="4" t="s">
        <v>4162</v>
      </c>
    </row>
    <row r="842" spans="1:13" s="6" customFormat="1" ht="12" x14ac:dyDescent="0.25">
      <c r="A842" s="3">
        <f t="shared" si="13"/>
        <v>841</v>
      </c>
      <c r="B842" s="7" t="s">
        <v>6033</v>
      </c>
      <c r="C842" s="4" t="s">
        <v>6036</v>
      </c>
      <c r="D842" s="4" t="s">
        <v>1513</v>
      </c>
      <c r="E842" s="3">
        <v>2019</v>
      </c>
      <c r="F842" s="7" t="s">
        <v>791</v>
      </c>
      <c r="G842" s="3" t="s">
        <v>1515</v>
      </c>
      <c r="H842" s="5" t="s">
        <v>4163</v>
      </c>
      <c r="I842" s="4" t="s">
        <v>1594</v>
      </c>
      <c r="J842" s="4" t="s">
        <v>2047</v>
      </c>
      <c r="K842" s="3" t="s">
        <v>4164</v>
      </c>
      <c r="L842" s="3" t="str">
        <f>VLOOKUP(K842,'[1]Subscription Journals'!$C$5:$D$1531,2,0)</f>
        <v>0194-472X</v>
      </c>
      <c r="M842" s="4" t="s">
        <v>4165</v>
      </c>
    </row>
    <row r="843" spans="1:13" s="6" customFormat="1" ht="12" x14ac:dyDescent="0.25">
      <c r="A843" s="3">
        <f t="shared" si="13"/>
        <v>842</v>
      </c>
      <c r="B843" s="7" t="s">
        <v>6033</v>
      </c>
      <c r="C843" s="4" t="s">
        <v>6036</v>
      </c>
      <c r="D843" s="4" t="s">
        <v>1513</v>
      </c>
      <c r="E843" s="3">
        <v>2019</v>
      </c>
      <c r="F843" s="7" t="s">
        <v>792</v>
      </c>
      <c r="G843" s="3" t="s">
        <v>1537</v>
      </c>
      <c r="H843" s="5" t="s">
        <v>4166</v>
      </c>
      <c r="I843" s="4" t="s">
        <v>1538</v>
      </c>
      <c r="J843" s="4" t="s">
        <v>2464</v>
      </c>
      <c r="K843" s="3" t="s">
        <v>4167</v>
      </c>
      <c r="L843" s="3" t="str">
        <f>VLOOKUP(K843,'[1]Subscription Journals'!$C$5:$D$1531,2,0)</f>
        <v>0022-2445</v>
      </c>
      <c r="M843" s="4" t="s">
        <v>4168</v>
      </c>
    </row>
    <row r="844" spans="1:13" s="6" customFormat="1" ht="12" x14ac:dyDescent="0.25">
      <c r="A844" s="3">
        <f t="shared" si="13"/>
        <v>843</v>
      </c>
      <c r="B844" s="7" t="s">
        <v>6033</v>
      </c>
      <c r="C844" s="4" t="s">
        <v>6036</v>
      </c>
      <c r="D844" s="4" t="s">
        <v>1513</v>
      </c>
      <c r="E844" s="3">
        <v>2019</v>
      </c>
      <c r="F844" s="7" t="s">
        <v>793</v>
      </c>
      <c r="G844" s="3" t="s">
        <v>1686</v>
      </c>
      <c r="H844" s="5" t="s">
        <v>4169</v>
      </c>
      <c r="I844" s="4" t="s">
        <v>1659</v>
      </c>
      <c r="J844" s="4" t="s">
        <v>4170</v>
      </c>
      <c r="K844" s="3" t="s">
        <v>4171</v>
      </c>
      <c r="L844" s="3" t="str">
        <f>VLOOKUP(K844,'[1]Subscription Journals'!$C$5:$D$1531,2,0)</f>
        <v>1076-5174</v>
      </c>
      <c r="M844" s="4" t="s">
        <v>4172</v>
      </c>
    </row>
    <row r="845" spans="1:13" s="6" customFormat="1" ht="12" x14ac:dyDescent="0.25">
      <c r="A845" s="8">
        <f t="shared" si="13"/>
        <v>844</v>
      </c>
      <c r="B845" s="10" t="s">
        <v>6033</v>
      </c>
      <c r="C845" s="9" t="s">
        <v>6036</v>
      </c>
      <c r="D845" s="9" t="s">
        <v>6037</v>
      </c>
      <c r="E845" s="8">
        <v>2019</v>
      </c>
      <c r="F845" s="10" t="s">
        <v>794</v>
      </c>
      <c r="G845" s="8" t="s">
        <v>1515</v>
      </c>
      <c r="H845" s="11" t="s">
        <v>4173</v>
      </c>
      <c r="I845" s="9" t="s">
        <v>1522</v>
      </c>
      <c r="J845" s="9" t="s">
        <v>2028</v>
      </c>
      <c r="K845" s="8" t="s">
        <v>4174</v>
      </c>
      <c r="L845" s="8" t="str">
        <f>VLOOKUP(K845,'[1]Subscription Journals'!$C$5:$D$1531,2,0)</f>
        <v>1754-9477</v>
      </c>
      <c r="M845" s="9" t="s">
        <v>4175</v>
      </c>
    </row>
    <row r="846" spans="1:13" s="6" customFormat="1" ht="12" x14ac:dyDescent="0.25">
      <c r="A846" s="8">
        <f t="shared" si="13"/>
        <v>845</v>
      </c>
      <c r="B846" s="10" t="s">
        <v>6033</v>
      </c>
      <c r="C846" s="9" t="s">
        <v>6036</v>
      </c>
      <c r="D846" s="9" t="s">
        <v>6037</v>
      </c>
      <c r="E846" s="8">
        <v>2019</v>
      </c>
      <c r="F846" s="10" t="s">
        <v>795</v>
      </c>
      <c r="G846" s="8" t="s">
        <v>1601</v>
      </c>
      <c r="H846" s="11" t="s">
        <v>4176</v>
      </c>
      <c r="I846" s="9" t="s">
        <v>1522</v>
      </c>
      <c r="J846" s="9" t="s">
        <v>2025</v>
      </c>
      <c r="K846" s="8" t="s">
        <v>4177</v>
      </c>
      <c r="L846" s="8" t="str">
        <f>VLOOKUP(K846,'[1]Subscription Journals'!$C$5:$D$1531,2,0)</f>
        <v>0047-2565</v>
      </c>
      <c r="M846" s="9" t="s">
        <v>4178</v>
      </c>
    </row>
    <row r="847" spans="1:13" s="6" customFormat="1" ht="12" x14ac:dyDescent="0.25">
      <c r="A847" s="8">
        <f t="shared" si="13"/>
        <v>846</v>
      </c>
      <c r="B847" s="10" t="s">
        <v>6033</v>
      </c>
      <c r="C847" s="9" t="s">
        <v>6036</v>
      </c>
      <c r="D847" s="9" t="s">
        <v>6037</v>
      </c>
      <c r="E847" s="8">
        <v>2019</v>
      </c>
      <c r="F847" s="10" t="s">
        <v>796</v>
      </c>
      <c r="G847" s="8" t="s">
        <v>1686</v>
      </c>
      <c r="H847" s="11" t="s">
        <v>4179</v>
      </c>
      <c r="I847" s="9" t="s">
        <v>1589</v>
      </c>
      <c r="J847" s="9" t="s">
        <v>4180</v>
      </c>
      <c r="K847" s="8" t="s">
        <v>4181</v>
      </c>
      <c r="L847" s="8" t="str">
        <f>VLOOKUP(K847,'[1]Subscription Journals'!$C$5:$D$1531,2,0)</f>
        <v>0146-6615</v>
      </c>
      <c r="M847" s="9" t="s">
        <v>4182</v>
      </c>
    </row>
    <row r="848" spans="1:13" s="6" customFormat="1" ht="12" x14ac:dyDescent="0.25">
      <c r="A848" s="3">
        <f t="shared" si="13"/>
        <v>847</v>
      </c>
      <c r="B848" s="7" t="s">
        <v>6033</v>
      </c>
      <c r="C848" s="4" t="s">
        <v>6036</v>
      </c>
      <c r="D848" s="4" t="s">
        <v>1513</v>
      </c>
      <c r="E848" s="3">
        <v>2019</v>
      </c>
      <c r="F848" s="7" t="s">
        <v>797</v>
      </c>
      <c r="G848" s="3" t="s">
        <v>1515</v>
      </c>
      <c r="H848" s="5" t="s">
        <v>4183</v>
      </c>
      <c r="I848" s="4" t="s">
        <v>1543</v>
      </c>
      <c r="J848" s="4" t="s">
        <v>3237</v>
      </c>
      <c r="K848" s="3" t="s">
        <v>4184</v>
      </c>
      <c r="L848" s="3" t="str">
        <f>VLOOKUP(K848,'[1]Subscription Journals'!$C$5:$D$1531,2,0)</f>
        <v>0263-4929</v>
      </c>
      <c r="M848" s="4" t="s">
        <v>4185</v>
      </c>
    </row>
    <row r="849" spans="1:13" s="6" customFormat="1" ht="12" x14ac:dyDescent="0.25">
      <c r="A849" s="3">
        <f t="shared" si="13"/>
        <v>848</v>
      </c>
      <c r="B849" s="7" t="s">
        <v>6033</v>
      </c>
      <c r="C849" s="4" t="s">
        <v>6036</v>
      </c>
      <c r="D849" s="4" t="s">
        <v>1513</v>
      </c>
      <c r="E849" s="3">
        <v>2019</v>
      </c>
      <c r="F849" s="7" t="s">
        <v>798</v>
      </c>
      <c r="G849" s="3" t="s">
        <v>1515</v>
      </c>
      <c r="H849" s="5" t="s">
        <v>2288</v>
      </c>
      <c r="I849" s="4" t="s">
        <v>1659</v>
      </c>
      <c r="J849" s="4" t="s">
        <v>4186</v>
      </c>
      <c r="K849" s="3" t="s">
        <v>4187</v>
      </c>
      <c r="L849" s="3" t="str">
        <f>VLOOKUP(K849,'[1]Subscription Journals'!$C$5:$D$1531,2,0)</f>
        <v>0022-2720</v>
      </c>
      <c r="M849" s="4" t="s">
        <v>4188</v>
      </c>
    </row>
    <row r="850" spans="1:13" s="6" customFormat="1" ht="12" x14ac:dyDescent="0.25">
      <c r="A850" s="8">
        <f t="shared" si="13"/>
        <v>849</v>
      </c>
      <c r="B850" s="10" t="s">
        <v>6033</v>
      </c>
      <c r="C850" s="9" t="s">
        <v>6036</v>
      </c>
      <c r="D850" s="9" t="s">
        <v>6037</v>
      </c>
      <c r="E850" s="8">
        <v>2019</v>
      </c>
      <c r="F850" s="10" t="s">
        <v>799</v>
      </c>
      <c r="G850" s="8" t="s">
        <v>1515</v>
      </c>
      <c r="H850" s="11" t="s">
        <v>2962</v>
      </c>
      <c r="I850" s="9" t="s">
        <v>1706</v>
      </c>
      <c r="J850" s="9" t="s">
        <v>1879</v>
      </c>
      <c r="K850" s="8" t="s">
        <v>4189</v>
      </c>
      <c r="L850" s="8" t="str">
        <f>VLOOKUP(K850,'[1]Subscription Journals'!$C$5:$D$1531,2,0)</f>
        <v>1526-9523</v>
      </c>
      <c r="M850" s="9" t="s">
        <v>4190</v>
      </c>
    </row>
    <row r="851" spans="1:13" s="6" customFormat="1" ht="12" x14ac:dyDescent="0.25">
      <c r="A851" s="3">
        <f t="shared" si="13"/>
        <v>850</v>
      </c>
      <c r="B851" s="7" t="s">
        <v>6033</v>
      </c>
      <c r="C851" s="4" t="s">
        <v>6036</v>
      </c>
      <c r="D851" s="4" t="s">
        <v>1513</v>
      </c>
      <c r="E851" s="3">
        <v>2019</v>
      </c>
      <c r="F851" s="7" t="s">
        <v>800</v>
      </c>
      <c r="G851" s="3" t="s">
        <v>1686</v>
      </c>
      <c r="H851" s="5" t="s">
        <v>2177</v>
      </c>
      <c r="I851" s="4" t="s">
        <v>1659</v>
      </c>
      <c r="J851" s="4" t="s">
        <v>2380</v>
      </c>
      <c r="K851" s="3" t="s">
        <v>4191</v>
      </c>
      <c r="L851" s="3" t="str">
        <f>VLOOKUP(K851,'[1]Subscription Journals'!$C$5:$D$1531,2,0)</f>
        <v>0952-3499</v>
      </c>
      <c r="M851" s="4" t="s">
        <v>4192</v>
      </c>
    </row>
    <row r="852" spans="1:13" s="6" customFormat="1" ht="12" x14ac:dyDescent="0.25">
      <c r="A852" s="3">
        <f t="shared" si="13"/>
        <v>851</v>
      </c>
      <c r="B852" s="7" t="s">
        <v>6033</v>
      </c>
      <c r="C852" s="4" t="s">
        <v>6036</v>
      </c>
      <c r="D852" s="4" t="s">
        <v>1513</v>
      </c>
      <c r="E852" s="3">
        <v>2019</v>
      </c>
      <c r="F852" s="7" t="s">
        <v>801</v>
      </c>
      <c r="G852" s="3" t="s">
        <v>1925</v>
      </c>
      <c r="H852" s="5" t="s">
        <v>4193</v>
      </c>
      <c r="I852" s="4" t="s">
        <v>1517</v>
      </c>
      <c r="J852" s="4" t="s">
        <v>4194</v>
      </c>
      <c r="K852" s="3" t="s">
        <v>4195</v>
      </c>
      <c r="L852" s="3" t="str">
        <f>VLOOKUP(K852,'[1]Subscription Journals'!$C$5:$D$1531,2,0)</f>
        <v>0022-2879</v>
      </c>
      <c r="M852" s="4" t="s">
        <v>4196</v>
      </c>
    </row>
    <row r="853" spans="1:13" s="6" customFormat="1" ht="12" x14ac:dyDescent="0.25">
      <c r="A853" s="3">
        <f t="shared" si="13"/>
        <v>852</v>
      </c>
      <c r="B853" s="7" t="s">
        <v>6033</v>
      </c>
      <c r="C853" s="4" t="s">
        <v>6036</v>
      </c>
      <c r="D853" s="4" t="s">
        <v>1513</v>
      </c>
      <c r="E853" s="3">
        <v>2019</v>
      </c>
      <c r="F853" s="7" t="s">
        <v>802</v>
      </c>
      <c r="G853" s="3" t="s">
        <v>1686</v>
      </c>
      <c r="H853" s="5" t="s">
        <v>4197</v>
      </c>
      <c r="I853" s="4" t="s">
        <v>1589</v>
      </c>
      <c r="J853" s="4" t="s">
        <v>1606</v>
      </c>
      <c r="K853" s="3" t="s">
        <v>4198</v>
      </c>
      <c r="L853" s="3" t="str">
        <f>VLOOKUP(K853,'[1]Subscription Journals'!$C$5:$D$1531,2,0)</f>
        <v>0362-2525</v>
      </c>
      <c r="M853" s="4" t="s">
        <v>4199</v>
      </c>
    </row>
    <row r="854" spans="1:13" s="6" customFormat="1" ht="12" hidden="1" x14ac:dyDescent="0.25">
      <c r="A854" s="3">
        <f t="shared" si="13"/>
        <v>853</v>
      </c>
      <c r="B854" s="7" t="s">
        <v>6033</v>
      </c>
      <c r="C854" s="4" t="s">
        <v>6036</v>
      </c>
      <c r="D854" s="4" t="s">
        <v>1513</v>
      </c>
      <c r="E854" s="3">
        <v>2019</v>
      </c>
      <c r="F854" s="7" t="s">
        <v>803</v>
      </c>
      <c r="G854" s="3" t="s">
        <v>1686</v>
      </c>
      <c r="H854" s="5">
        <v>0</v>
      </c>
      <c r="I854" s="4" t="s">
        <v>1517</v>
      </c>
      <c r="J854" s="4" t="s">
        <v>2705</v>
      </c>
      <c r="K854" s="3" t="s">
        <v>4200</v>
      </c>
      <c r="L854" s="3" t="str">
        <f>VLOOKUP(K854,'[1]Subscription Journals'!$C$5:$D$1531,2,0)</f>
        <v>1057-9214</v>
      </c>
      <c r="M854" s="4" t="s">
        <v>4201</v>
      </c>
    </row>
    <row r="855" spans="1:13" s="6" customFormat="1" ht="12" x14ac:dyDescent="0.25">
      <c r="A855" s="3">
        <f t="shared" si="13"/>
        <v>854</v>
      </c>
      <c r="B855" s="7" t="s">
        <v>6033</v>
      </c>
      <c r="C855" s="4" t="s">
        <v>6036</v>
      </c>
      <c r="D855" s="4" t="s">
        <v>1513</v>
      </c>
      <c r="E855" s="3">
        <v>2019</v>
      </c>
      <c r="F855" s="7" t="s">
        <v>804</v>
      </c>
      <c r="G855" s="3" t="s">
        <v>4202</v>
      </c>
      <c r="H855" s="5" t="s">
        <v>4203</v>
      </c>
      <c r="I855" s="4" t="s">
        <v>1594</v>
      </c>
      <c r="J855" s="4" t="s">
        <v>1602</v>
      </c>
      <c r="K855" s="3" t="s">
        <v>4204</v>
      </c>
      <c r="L855" s="3" t="str">
        <f>VLOOKUP(K855,'[1]Subscription Journals'!$C$5:$D$1531,2,0)</f>
        <v>0883-8534</v>
      </c>
      <c r="M855" s="4" t="s">
        <v>4205</v>
      </c>
    </row>
    <row r="856" spans="1:13" s="6" customFormat="1" ht="12" x14ac:dyDescent="0.25">
      <c r="A856" s="8">
        <f t="shared" si="13"/>
        <v>855</v>
      </c>
      <c r="B856" s="10" t="s">
        <v>6033</v>
      </c>
      <c r="C856" s="9" t="s">
        <v>6036</v>
      </c>
      <c r="D856" s="9" t="s">
        <v>6037</v>
      </c>
      <c r="E856" s="8">
        <v>2019</v>
      </c>
      <c r="F856" s="10" t="s">
        <v>805</v>
      </c>
      <c r="G856" s="8" t="s">
        <v>1515</v>
      </c>
      <c r="H856" s="11" t="s">
        <v>4206</v>
      </c>
      <c r="I856" s="9" t="s">
        <v>1589</v>
      </c>
      <c r="J856" s="9" t="s">
        <v>1598</v>
      </c>
      <c r="K856" s="8" t="s">
        <v>4207</v>
      </c>
      <c r="L856" s="8" t="str">
        <f>VLOOKUP(K856,'[1]Subscription Journals'!$C$5:$D$1531,2,0)</f>
        <v>0022-3042</v>
      </c>
      <c r="M856" s="9" t="s">
        <v>4208</v>
      </c>
    </row>
    <row r="857" spans="1:13" s="6" customFormat="1" ht="12" x14ac:dyDescent="0.25">
      <c r="A857" s="8">
        <f t="shared" si="13"/>
        <v>856</v>
      </c>
      <c r="B857" s="10" t="s">
        <v>6033</v>
      </c>
      <c r="C857" s="9" t="s">
        <v>6036</v>
      </c>
      <c r="D857" s="9" t="s">
        <v>6037</v>
      </c>
      <c r="E857" s="8">
        <v>2019</v>
      </c>
      <c r="F857" s="10" t="s">
        <v>806</v>
      </c>
      <c r="G857" s="8" t="s">
        <v>1515</v>
      </c>
      <c r="H857" s="11" t="s">
        <v>4209</v>
      </c>
      <c r="I857" s="9" t="s">
        <v>1589</v>
      </c>
      <c r="J857" s="9" t="s">
        <v>4210</v>
      </c>
      <c r="K857" s="8" t="s">
        <v>4211</v>
      </c>
      <c r="L857" s="8" t="str">
        <f>VLOOKUP(K857,'[1]Subscription Journals'!$C$5:$D$1531,2,0)</f>
        <v>0953-8194</v>
      </c>
      <c r="M857" s="9" t="s">
        <v>4212</v>
      </c>
    </row>
    <row r="858" spans="1:13" s="6" customFormat="1" ht="12" x14ac:dyDescent="0.25">
      <c r="A858" s="8">
        <f t="shared" si="13"/>
        <v>857</v>
      </c>
      <c r="B858" s="10" t="s">
        <v>6033</v>
      </c>
      <c r="C858" s="9" t="s">
        <v>6036</v>
      </c>
      <c r="D858" s="9" t="s">
        <v>6037</v>
      </c>
      <c r="E858" s="8">
        <v>2019</v>
      </c>
      <c r="F858" s="10" t="s">
        <v>807</v>
      </c>
      <c r="G858" s="8" t="s">
        <v>1782</v>
      </c>
      <c r="H858" s="11" t="s">
        <v>4213</v>
      </c>
      <c r="I858" s="9" t="s">
        <v>1522</v>
      </c>
      <c r="J858" s="9" t="s">
        <v>1565</v>
      </c>
      <c r="K858" s="8" t="s">
        <v>4214</v>
      </c>
      <c r="L858" s="8" t="str">
        <f>VLOOKUP(K858,'[1]Subscription Journals'!$C$5:$D$1531,2,0)</f>
        <v>1051-2284</v>
      </c>
      <c r="M858" s="9" t="s">
        <v>4215</v>
      </c>
    </row>
    <row r="859" spans="1:13" s="6" customFormat="1" ht="12" x14ac:dyDescent="0.25">
      <c r="A859" s="8">
        <f t="shared" si="13"/>
        <v>858</v>
      </c>
      <c r="B859" s="10" t="s">
        <v>6033</v>
      </c>
      <c r="C859" s="9" t="s">
        <v>6036</v>
      </c>
      <c r="D859" s="9" t="s">
        <v>6037</v>
      </c>
      <c r="E859" s="8">
        <v>2019</v>
      </c>
      <c r="F859" s="10" t="s">
        <v>808</v>
      </c>
      <c r="G859" s="8" t="s">
        <v>1925</v>
      </c>
      <c r="H859" s="11" t="s">
        <v>4216</v>
      </c>
      <c r="I859" s="9" t="s">
        <v>1594</v>
      </c>
      <c r="J859" s="9" t="s">
        <v>4217</v>
      </c>
      <c r="K859" s="8" t="s">
        <v>4218</v>
      </c>
      <c r="L859" s="8" t="str">
        <f>VLOOKUP(K859,'[1]Subscription Journals'!$C$5:$D$1531,2,0)</f>
        <v>1748-6645</v>
      </c>
      <c r="M859" s="9" t="s">
        <v>4219</v>
      </c>
    </row>
    <row r="860" spans="1:13" s="6" customFormat="1" ht="12" x14ac:dyDescent="0.25">
      <c r="A860" s="3">
        <f t="shared" si="13"/>
        <v>859</v>
      </c>
      <c r="B860" s="7" t="s">
        <v>6033</v>
      </c>
      <c r="C860" s="4" t="s">
        <v>6036</v>
      </c>
      <c r="D860" s="4" t="s">
        <v>1513</v>
      </c>
      <c r="E860" s="3">
        <v>2019</v>
      </c>
      <c r="F860" s="7" t="s">
        <v>809</v>
      </c>
      <c r="G860" s="3" t="s">
        <v>1686</v>
      </c>
      <c r="H860" s="5" t="s">
        <v>4220</v>
      </c>
      <c r="I860" s="4" t="s">
        <v>1589</v>
      </c>
      <c r="J860" s="4" t="s">
        <v>1598</v>
      </c>
      <c r="K860" s="3" t="s">
        <v>4221</v>
      </c>
      <c r="L860" s="3" t="str">
        <f>VLOOKUP(K860,'[1]Subscription Journals'!$C$5:$D$1531,2,0)</f>
        <v>0360-4012</v>
      </c>
      <c r="M860" s="4" t="s">
        <v>4222</v>
      </c>
    </row>
    <row r="861" spans="1:13" s="6" customFormat="1" ht="12" x14ac:dyDescent="0.25">
      <c r="A861" s="8">
        <f t="shared" si="13"/>
        <v>860</v>
      </c>
      <c r="B861" s="10" t="s">
        <v>6033</v>
      </c>
      <c r="C861" s="9" t="s">
        <v>6036</v>
      </c>
      <c r="D861" s="9" t="s">
        <v>6037</v>
      </c>
      <c r="E861" s="8">
        <v>2019</v>
      </c>
      <c r="F861" s="10" t="s">
        <v>810</v>
      </c>
      <c r="G861" s="8" t="s">
        <v>1515</v>
      </c>
      <c r="H861" s="11" t="s">
        <v>4223</v>
      </c>
      <c r="I861" s="9" t="s">
        <v>1706</v>
      </c>
      <c r="J861" s="9" t="s">
        <v>1879</v>
      </c>
      <c r="K861" s="8" t="s">
        <v>4224</v>
      </c>
      <c r="L861" s="8" t="str">
        <f>VLOOKUP(K861,'[1]Subscription Journals'!$C$5:$D$1531,2,0)</f>
        <v>0966-0429</v>
      </c>
      <c r="M861" s="9" t="s">
        <v>4225</v>
      </c>
    </row>
    <row r="862" spans="1:13" s="6" customFormat="1" ht="12" x14ac:dyDescent="0.25">
      <c r="A862" s="8">
        <f t="shared" si="13"/>
        <v>861</v>
      </c>
      <c r="B862" s="10" t="s">
        <v>6033</v>
      </c>
      <c r="C862" s="9" t="s">
        <v>6036</v>
      </c>
      <c r="D862" s="9" t="s">
        <v>6037</v>
      </c>
      <c r="E862" s="8">
        <v>2019</v>
      </c>
      <c r="F862" s="10" t="s">
        <v>811</v>
      </c>
      <c r="G862" s="8" t="s">
        <v>1515</v>
      </c>
      <c r="H862" s="11" t="s">
        <v>4226</v>
      </c>
      <c r="I862" s="9" t="s">
        <v>1706</v>
      </c>
      <c r="J862" s="9" t="s">
        <v>1879</v>
      </c>
      <c r="K862" s="8" t="s">
        <v>4227</v>
      </c>
      <c r="L862" s="8" t="str">
        <f>VLOOKUP(K862,'[1]Subscription Journals'!$C$5:$D$1531,2,0)</f>
        <v>1527-6546</v>
      </c>
      <c r="M862" s="9" t="s">
        <v>4228</v>
      </c>
    </row>
    <row r="863" spans="1:13" s="6" customFormat="1" ht="12" x14ac:dyDescent="0.25">
      <c r="A863" s="8">
        <f t="shared" si="13"/>
        <v>862</v>
      </c>
      <c r="B863" s="10" t="s">
        <v>6033</v>
      </c>
      <c r="C863" s="9" t="s">
        <v>6036</v>
      </c>
      <c r="D863" s="9" t="s">
        <v>6037</v>
      </c>
      <c r="E863" s="8">
        <v>2019</v>
      </c>
      <c r="F863" s="10" t="s">
        <v>812</v>
      </c>
      <c r="G863" s="8" t="s">
        <v>1515</v>
      </c>
      <c r="H863" s="11" t="s">
        <v>2089</v>
      </c>
      <c r="I863" s="9" t="s">
        <v>1522</v>
      </c>
      <c r="J863" s="9" t="s">
        <v>1569</v>
      </c>
      <c r="K863" s="8" t="s">
        <v>4229</v>
      </c>
      <c r="L863" s="8" t="str">
        <f>VLOOKUP(K863,'[1]Subscription Journals'!$C$5:$D$1531,2,0)</f>
        <v>1341-8076</v>
      </c>
      <c r="M863" s="9" t="s">
        <v>4230</v>
      </c>
    </row>
    <row r="864" spans="1:13" s="6" customFormat="1" ht="12" x14ac:dyDescent="0.25">
      <c r="A864" s="8">
        <f t="shared" si="13"/>
        <v>863</v>
      </c>
      <c r="B864" s="10" t="s">
        <v>6033</v>
      </c>
      <c r="C864" s="9" t="s">
        <v>6036</v>
      </c>
      <c r="D864" s="9" t="s">
        <v>6037</v>
      </c>
      <c r="E864" s="8">
        <v>2019</v>
      </c>
      <c r="F864" s="10" t="s">
        <v>813</v>
      </c>
      <c r="G864" s="8" t="s">
        <v>1515</v>
      </c>
      <c r="H864" s="11" t="s">
        <v>2281</v>
      </c>
      <c r="I864" s="9" t="s">
        <v>1594</v>
      </c>
      <c r="J864" s="9" t="s">
        <v>4231</v>
      </c>
      <c r="K864" s="8" t="s">
        <v>4232</v>
      </c>
      <c r="L864" s="8" t="str">
        <f>VLOOKUP(K864,'[1]Subscription Journals'!$C$5:$D$1531,2,0)</f>
        <v>0963-1798</v>
      </c>
      <c r="M864" s="9" t="s">
        <v>4233</v>
      </c>
    </row>
    <row r="865" spans="1:13" s="6" customFormat="1" ht="12" hidden="1" x14ac:dyDescent="0.25">
      <c r="A865" s="3">
        <f t="shared" si="13"/>
        <v>864</v>
      </c>
      <c r="B865" s="7" t="s">
        <v>6033</v>
      </c>
      <c r="C865" s="4" t="s">
        <v>1513</v>
      </c>
      <c r="D865" s="4" t="s">
        <v>1513</v>
      </c>
      <c r="E865" s="3">
        <v>2019</v>
      </c>
      <c r="F865" s="7" t="s">
        <v>1470</v>
      </c>
      <c r="G865" s="3" t="s">
        <v>1515</v>
      </c>
      <c r="H865" s="5">
        <v>0</v>
      </c>
      <c r="I865" s="4" t="s">
        <v>1517</v>
      </c>
      <c r="J865" s="4" t="s">
        <v>2271</v>
      </c>
      <c r="K865" s="3" t="s">
        <v>4234</v>
      </c>
      <c r="L865" s="3" t="str">
        <f>VLOOKUP(K865,'[1]Subscription Journals'!$C$5:$D$1531,2,0)</f>
        <v>0272-6963</v>
      </c>
      <c r="M865" s="4" t="s">
        <v>4235</v>
      </c>
    </row>
    <row r="866" spans="1:13" s="6" customFormat="1" ht="12" x14ac:dyDescent="0.25">
      <c r="A866" s="8">
        <f t="shared" si="13"/>
        <v>865</v>
      </c>
      <c r="B866" s="10" t="s">
        <v>6033</v>
      </c>
      <c r="C866" s="9" t="s">
        <v>6036</v>
      </c>
      <c r="D866" s="9" t="s">
        <v>6037</v>
      </c>
      <c r="E866" s="8">
        <v>2019</v>
      </c>
      <c r="F866" s="10" t="s">
        <v>814</v>
      </c>
      <c r="G866" s="8" t="s">
        <v>1515</v>
      </c>
      <c r="H866" s="11" t="s">
        <v>1576</v>
      </c>
      <c r="I866" s="9" t="s">
        <v>1706</v>
      </c>
      <c r="J866" s="9" t="s">
        <v>4236</v>
      </c>
      <c r="K866" s="8" t="s">
        <v>4237</v>
      </c>
      <c r="L866" s="8" t="str">
        <f>VLOOKUP(K866,'[1]Subscription Journals'!$C$5:$D$1531,2,0)</f>
        <v>0904-2512</v>
      </c>
      <c r="M866" s="9" t="s">
        <v>4238</v>
      </c>
    </row>
    <row r="867" spans="1:13" s="6" customFormat="1" ht="12" x14ac:dyDescent="0.25">
      <c r="A867" s="8">
        <f t="shared" si="13"/>
        <v>866</v>
      </c>
      <c r="B867" s="10" t="s">
        <v>6033</v>
      </c>
      <c r="C867" s="9" t="s">
        <v>6036</v>
      </c>
      <c r="D867" s="9" t="s">
        <v>6037</v>
      </c>
      <c r="E867" s="8">
        <v>2019</v>
      </c>
      <c r="F867" s="10" t="s">
        <v>815</v>
      </c>
      <c r="G867" s="8" t="s">
        <v>1515</v>
      </c>
      <c r="H867" s="11" t="s">
        <v>4239</v>
      </c>
      <c r="I867" s="9" t="s">
        <v>1706</v>
      </c>
      <c r="J867" s="9" t="s">
        <v>4240</v>
      </c>
      <c r="K867" s="8" t="s">
        <v>4241</v>
      </c>
      <c r="L867" s="8" t="str">
        <f>VLOOKUP(K867,'[1]Subscription Journals'!$C$5:$D$1531,2,0)</f>
        <v>0305-182X</v>
      </c>
      <c r="M867" s="9" t="s">
        <v>4242</v>
      </c>
    </row>
    <row r="868" spans="1:13" s="6" customFormat="1" ht="12" x14ac:dyDescent="0.25">
      <c r="A868" s="3">
        <f t="shared" si="13"/>
        <v>867</v>
      </c>
      <c r="B868" s="7" t="s">
        <v>6033</v>
      </c>
      <c r="C868" s="4" t="s">
        <v>6036</v>
      </c>
      <c r="D868" s="4" t="s">
        <v>1513</v>
      </c>
      <c r="E868" s="3">
        <v>2019</v>
      </c>
      <c r="F868" s="7" t="s">
        <v>816</v>
      </c>
      <c r="G868" s="3" t="s">
        <v>1686</v>
      </c>
      <c r="H868" s="5" t="s">
        <v>4243</v>
      </c>
      <c r="I868" s="4" t="s">
        <v>1517</v>
      </c>
      <c r="J868" s="4" t="s">
        <v>4244</v>
      </c>
      <c r="K868" s="3" t="s">
        <v>4245</v>
      </c>
      <c r="L868" s="3" t="str">
        <f>VLOOKUP(K868,'[1]Subscription Journals'!$C$5:$D$1531,2,0)</f>
        <v>0894-3796</v>
      </c>
      <c r="M868" s="4" t="s">
        <v>4246</v>
      </c>
    </row>
    <row r="869" spans="1:13" s="6" customFormat="1" ht="12" x14ac:dyDescent="0.25">
      <c r="A869" s="8">
        <f t="shared" si="13"/>
        <v>868</v>
      </c>
      <c r="B869" s="10" t="s">
        <v>6033</v>
      </c>
      <c r="C869" s="9" t="s">
        <v>6036</v>
      </c>
      <c r="D869" s="9" t="s">
        <v>6037</v>
      </c>
      <c r="E869" s="8">
        <v>2019</v>
      </c>
      <c r="F869" s="10" t="s">
        <v>817</v>
      </c>
      <c r="G869" s="8" t="s">
        <v>1782</v>
      </c>
      <c r="H869" s="11" t="s">
        <v>4247</v>
      </c>
      <c r="I869" s="9" t="s">
        <v>1522</v>
      </c>
      <c r="J869" s="9" t="s">
        <v>4248</v>
      </c>
      <c r="K869" s="8" t="s">
        <v>4249</v>
      </c>
      <c r="L869" s="8" t="str">
        <f>VLOOKUP(K869,'[1]Subscription Journals'!$C$5:$D$1531,2,0)</f>
        <v>0736-0266</v>
      </c>
      <c r="M869" s="9" t="s">
        <v>4250</v>
      </c>
    </row>
    <row r="870" spans="1:13" s="6" customFormat="1" ht="12" x14ac:dyDescent="0.25">
      <c r="A870" s="8">
        <f t="shared" si="13"/>
        <v>869</v>
      </c>
      <c r="B870" s="10" t="s">
        <v>6033</v>
      </c>
      <c r="C870" s="9" t="s">
        <v>6036</v>
      </c>
      <c r="D870" s="9" t="s">
        <v>6037</v>
      </c>
      <c r="E870" s="8">
        <v>2019</v>
      </c>
      <c r="F870" s="10" t="s">
        <v>818</v>
      </c>
      <c r="G870" s="8" t="s">
        <v>1515</v>
      </c>
      <c r="H870" s="11" t="s">
        <v>4251</v>
      </c>
      <c r="I870" s="9" t="s">
        <v>1522</v>
      </c>
      <c r="J870" s="9" t="s">
        <v>1577</v>
      </c>
      <c r="K870" s="8" t="s">
        <v>4252</v>
      </c>
      <c r="L870" s="8" t="str">
        <f>VLOOKUP(K870,'[1]Subscription Journals'!$C$5:$D$1531,2,0)</f>
        <v>1034-4810</v>
      </c>
      <c r="M870" s="9" t="s">
        <v>4253</v>
      </c>
    </row>
    <row r="871" spans="1:13" s="6" customFormat="1" ht="12" x14ac:dyDescent="0.25">
      <c r="A871" s="3">
        <f t="shared" si="13"/>
        <v>870</v>
      </c>
      <c r="B871" s="7" t="s">
        <v>6033</v>
      </c>
      <c r="C871" s="4" t="s">
        <v>1513</v>
      </c>
      <c r="D871" s="4" t="s">
        <v>1513</v>
      </c>
      <c r="E871" s="3">
        <v>2019</v>
      </c>
      <c r="F871" s="7" t="s">
        <v>1471</v>
      </c>
      <c r="G871" s="3" t="s">
        <v>4254</v>
      </c>
      <c r="H871" s="5" t="s">
        <v>4255</v>
      </c>
      <c r="I871" s="4" t="s">
        <v>1706</v>
      </c>
      <c r="J871" s="4" t="s">
        <v>4256</v>
      </c>
      <c r="K871" s="3" t="s">
        <v>4257</v>
      </c>
      <c r="L871" s="3" t="str">
        <f>VLOOKUP(K871,'[1]Subscription Journals'!$C$5:$D$1531,2,0)</f>
        <v>0148-6071</v>
      </c>
      <c r="M871" s="4" t="s">
        <v>4258</v>
      </c>
    </row>
    <row r="872" spans="1:13" s="6" customFormat="1" ht="12" x14ac:dyDescent="0.25">
      <c r="A872" s="3">
        <f t="shared" si="13"/>
        <v>871</v>
      </c>
      <c r="B872" s="7" t="s">
        <v>6033</v>
      </c>
      <c r="C872" s="4" t="s">
        <v>6036</v>
      </c>
      <c r="D872" s="4" t="s">
        <v>1513</v>
      </c>
      <c r="E872" s="3">
        <v>2019</v>
      </c>
      <c r="F872" s="7" t="s">
        <v>819</v>
      </c>
      <c r="G872" s="3" t="s">
        <v>1686</v>
      </c>
      <c r="H872" s="5" t="s">
        <v>4259</v>
      </c>
      <c r="I872" s="4" t="s">
        <v>1659</v>
      </c>
      <c r="J872" s="4" t="s">
        <v>4260</v>
      </c>
      <c r="K872" s="3" t="s">
        <v>4261</v>
      </c>
      <c r="L872" s="3" t="str">
        <f>VLOOKUP(K872,'[1]Subscription Journals'!$C$5:$D$1531,2,0)</f>
        <v>1075-2617</v>
      </c>
      <c r="M872" s="4" t="s">
        <v>4262</v>
      </c>
    </row>
    <row r="873" spans="1:13" s="6" customFormat="1" ht="12" x14ac:dyDescent="0.25">
      <c r="A873" s="8">
        <f t="shared" si="13"/>
        <v>872</v>
      </c>
      <c r="B873" s="10" t="s">
        <v>6033</v>
      </c>
      <c r="C873" s="9" t="s">
        <v>6036</v>
      </c>
      <c r="D873" s="9" t="s">
        <v>6037</v>
      </c>
      <c r="E873" s="8">
        <v>2019</v>
      </c>
      <c r="F873" s="10" t="s">
        <v>820</v>
      </c>
      <c r="G873" s="8" t="s">
        <v>1515</v>
      </c>
      <c r="H873" s="11" t="s">
        <v>4263</v>
      </c>
      <c r="I873" s="9" t="s">
        <v>1706</v>
      </c>
      <c r="J873" s="9" t="s">
        <v>3928</v>
      </c>
      <c r="K873" s="8" t="s">
        <v>4264</v>
      </c>
      <c r="L873" s="8" t="str">
        <f>VLOOKUP(K873,'[1]Subscription Journals'!$C$5:$D$1531,2,0)</f>
        <v>0022-3484</v>
      </c>
      <c r="M873" s="9" t="s">
        <v>4265</v>
      </c>
    </row>
    <row r="874" spans="1:13" s="6" customFormat="1" ht="12" hidden="1" x14ac:dyDescent="0.25">
      <c r="A874" s="8">
        <f t="shared" si="13"/>
        <v>873</v>
      </c>
      <c r="B874" s="10" t="s">
        <v>6033</v>
      </c>
      <c r="C874" s="9" t="s">
        <v>6036</v>
      </c>
      <c r="D874" s="9" t="s">
        <v>6037</v>
      </c>
      <c r="E874" s="8">
        <v>2019</v>
      </c>
      <c r="F874" s="10" t="s">
        <v>821</v>
      </c>
      <c r="G874" s="8" t="s">
        <v>1515</v>
      </c>
      <c r="H874" s="11">
        <v>0</v>
      </c>
      <c r="I874" s="9" t="s">
        <v>1706</v>
      </c>
      <c r="J874" s="9" t="s">
        <v>2051</v>
      </c>
      <c r="K874" s="8" t="s">
        <v>4266</v>
      </c>
      <c r="L874" s="8" t="str">
        <f>VLOOKUP(K874,'[1]Subscription Journals'!$C$5:$D$1531,2,0)</f>
        <v>0022-3492</v>
      </c>
      <c r="M874" s="9" t="s">
        <v>4267</v>
      </c>
    </row>
    <row r="875" spans="1:13" s="6" customFormat="1" ht="12" x14ac:dyDescent="0.25">
      <c r="A875" s="3">
        <f t="shared" si="13"/>
        <v>874</v>
      </c>
      <c r="B875" s="7" t="s">
        <v>6033</v>
      </c>
      <c r="C875" s="4" t="s">
        <v>6036</v>
      </c>
      <c r="D875" s="4" t="s">
        <v>1513</v>
      </c>
      <c r="E875" s="3">
        <v>2019</v>
      </c>
      <c r="F875" s="7" t="s">
        <v>822</v>
      </c>
      <c r="G875" s="3" t="s">
        <v>1515</v>
      </c>
      <c r="H875" s="5" t="s">
        <v>4268</v>
      </c>
      <c r="I875" s="4" t="s">
        <v>1594</v>
      </c>
      <c r="J875" s="4" t="s">
        <v>3042</v>
      </c>
      <c r="K875" s="3" t="s">
        <v>4269</v>
      </c>
      <c r="L875" s="3" t="str">
        <f>VLOOKUP(K875,'[1]Subscription Journals'!$C$5:$D$1531,2,0)</f>
        <v>0022-3506</v>
      </c>
      <c r="M875" s="4" t="s">
        <v>4270</v>
      </c>
    </row>
    <row r="876" spans="1:13" s="6" customFormat="1" ht="12" x14ac:dyDescent="0.25">
      <c r="A876" s="3">
        <f t="shared" si="13"/>
        <v>875</v>
      </c>
      <c r="B876" s="7" t="s">
        <v>6033</v>
      </c>
      <c r="C876" s="4" t="s">
        <v>6036</v>
      </c>
      <c r="D876" s="4" t="s">
        <v>1513</v>
      </c>
      <c r="E876" s="3">
        <v>2019</v>
      </c>
      <c r="F876" s="7" t="s">
        <v>823</v>
      </c>
      <c r="G876" s="3" t="s">
        <v>1515</v>
      </c>
      <c r="H876" s="5" t="s">
        <v>2021</v>
      </c>
      <c r="I876" s="4" t="s">
        <v>1543</v>
      </c>
      <c r="J876" s="4" t="s">
        <v>4271</v>
      </c>
      <c r="K876" s="3" t="s">
        <v>4272</v>
      </c>
      <c r="L876" s="3" t="str">
        <f>VLOOKUP(K876,'[1]Subscription Journals'!$C$5:$D$1531,2,0)</f>
        <v>0141-6421</v>
      </c>
      <c r="M876" s="4" t="s">
        <v>4273</v>
      </c>
    </row>
    <row r="877" spans="1:13" s="6" customFormat="1" ht="12" hidden="1" x14ac:dyDescent="0.25">
      <c r="A877" s="8">
        <f t="shared" si="13"/>
        <v>876</v>
      </c>
      <c r="B877" s="10" t="s">
        <v>6033</v>
      </c>
      <c r="C877" s="9" t="s">
        <v>6036</v>
      </c>
      <c r="D877" s="9" t="s">
        <v>6037</v>
      </c>
      <c r="E877" s="8">
        <v>2019</v>
      </c>
      <c r="F877" s="10" t="s">
        <v>824</v>
      </c>
      <c r="G877" s="8" t="s">
        <v>2509</v>
      </c>
      <c r="H877" s="11">
        <v>0</v>
      </c>
      <c r="I877" s="9" t="s">
        <v>1522</v>
      </c>
      <c r="J877" s="9" t="s">
        <v>3638</v>
      </c>
      <c r="K877" s="8" t="s">
        <v>4274</v>
      </c>
      <c r="L877" s="8" t="str">
        <f>VLOOKUP(K877,'[1]Subscription Journals'!$C$5:$D$1531,2,0)</f>
        <v>1759-8885</v>
      </c>
      <c r="M877" s="9" t="s">
        <v>4275</v>
      </c>
    </row>
    <row r="878" spans="1:13" s="6" customFormat="1" ht="12" x14ac:dyDescent="0.25">
      <c r="A878" s="8">
        <f t="shared" si="13"/>
        <v>877</v>
      </c>
      <c r="B878" s="10" t="s">
        <v>6033</v>
      </c>
      <c r="C878" s="9" t="s">
        <v>6036</v>
      </c>
      <c r="D878" s="9" t="s">
        <v>6037</v>
      </c>
      <c r="E878" s="8">
        <v>2019</v>
      </c>
      <c r="F878" s="10" t="s">
        <v>825</v>
      </c>
      <c r="G878" s="8" t="s">
        <v>1515</v>
      </c>
      <c r="H878" s="11" t="s">
        <v>4276</v>
      </c>
      <c r="I878" s="9" t="s">
        <v>1659</v>
      </c>
      <c r="J878" s="9" t="s">
        <v>1940</v>
      </c>
      <c r="K878" s="8" t="s">
        <v>4277</v>
      </c>
      <c r="L878" s="8" t="str">
        <f>VLOOKUP(K878,'[1]Subscription Journals'!$C$5:$D$1531,2,0)</f>
        <v>0022-3573</v>
      </c>
      <c r="M878" s="9" t="s">
        <v>4278</v>
      </c>
    </row>
    <row r="879" spans="1:13" s="6" customFormat="1" ht="12" hidden="1" x14ac:dyDescent="0.25">
      <c r="A879" s="8">
        <f t="shared" si="13"/>
        <v>878</v>
      </c>
      <c r="B879" s="10" t="s">
        <v>6033</v>
      </c>
      <c r="C879" s="9" t="s">
        <v>6036</v>
      </c>
      <c r="D879" s="9" t="s">
        <v>6037</v>
      </c>
      <c r="E879" s="8">
        <v>2019</v>
      </c>
      <c r="F879" s="10" t="s">
        <v>826</v>
      </c>
      <c r="G879" s="8" t="s">
        <v>1515</v>
      </c>
      <c r="H879" s="11">
        <v>0</v>
      </c>
      <c r="I879" s="9" t="s">
        <v>1522</v>
      </c>
      <c r="J879" s="9" t="s">
        <v>3638</v>
      </c>
      <c r="K879" s="8" t="s">
        <v>4279</v>
      </c>
      <c r="L879" s="8" t="str">
        <f>VLOOKUP(K879,'[1]Subscription Journals'!$C$5:$D$1531,2,0)</f>
        <v>1445-937X</v>
      </c>
      <c r="M879" s="9" t="s">
        <v>4280</v>
      </c>
    </row>
    <row r="880" spans="1:13" s="6" customFormat="1" ht="12" x14ac:dyDescent="0.25">
      <c r="A880" s="3">
        <f t="shared" si="13"/>
        <v>879</v>
      </c>
      <c r="B880" s="7" t="s">
        <v>6033</v>
      </c>
      <c r="C880" s="4" t="s">
        <v>6036</v>
      </c>
      <c r="D880" s="4" t="s">
        <v>1513</v>
      </c>
      <c r="E880" s="3">
        <v>2019</v>
      </c>
      <c r="F880" s="7" t="s">
        <v>827</v>
      </c>
      <c r="G880" s="3" t="s">
        <v>1515</v>
      </c>
      <c r="H880" s="5" t="s">
        <v>4281</v>
      </c>
      <c r="I880" s="4" t="s">
        <v>1794</v>
      </c>
      <c r="J880" s="4" t="s">
        <v>4282</v>
      </c>
      <c r="K880" s="3" t="s">
        <v>4283</v>
      </c>
      <c r="L880" s="3" t="str">
        <f>VLOOKUP(K880,'[1]Subscription Journals'!$C$5:$D$1531,2,0)</f>
        <v>0309-8249</v>
      </c>
      <c r="M880" s="4" t="s">
        <v>4284</v>
      </c>
    </row>
    <row r="881" spans="1:13" s="6" customFormat="1" ht="12" x14ac:dyDescent="0.25">
      <c r="A881" s="3">
        <f t="shared" si="13"/>
        <v>880</v>
      </c>
      <c r="B881" s="7" t="s">
        <v>6033</v>
      </c>
      <c r="C881" s="4" t="s">
        <v>6036</v>
      </c>
      <c r="D881" s="4" t="s">
        <v>1513</v>
      </c>
      <c r="E881" s="3">
        <v>2019</v>
      </c>
      <c r="F881" s="7" t="s">
        <v>828</v>
      </c>
      <c r="G881" s="3" t="s">
        <v>1515</v>
      </c>
      <c r="H881" s="5" t="s">
        <v>4285</v>
      </c>
      <c r="I881" s="4" t="s">
        <v>1589</v>
      </c>
      <c r="J881" s="4" t="s">
        <v>4286</v>
      </c>
      <c r="K881" s="3" t="s">
        <v>4287</v>
      </c>
      <c r="L881" s="3" t="str">
        <f>VLOOKUP(K881,'[1]Subscription Journals'!$C$5:$D$1531,2,0)</f>
        <v>0022-3646</v>
      </c>
      <c r="M881" s="4" t="s">
        <v>4288</v>
      </c>
    </row>
    <row r="882" spans="1:13" s="6" customFormat="1" ht="12" x14ac:dyDescent="0.25">
      <c r="A882" s="3">
        <f t="shared" si="13"/>
        <v>881</v>
      </c>
      <c r="B882" s="7" t="s">
        <v>6033</v>
      </c>
      <c r="C882" s="4" t="s">
        <v>6036</v>
      </c>
      <c r="D882" s="4" t="s">
        <v>1513</v>
      </c>
      <c r="E882" s="3">
        <v>2019</v>
      </c>
      <c r="F882" s="7" t="s">
        <v>829</v>
      </c>
      <c r="G882" s="3" t="s">
        <v>1686</v>
      </c>
      <c r="H882" s="5" t="s">
        <v>4289</v>
      </c>
      <c r="I882" s="4" t="s">
        <v>1659</v>
      </c>
      <c r="J882" s="4" t="s">
        <v>4290</v>
      </c>
      <c r="K882" s="3" t="s">
        <v>4291</v>
      </c>
      <c r="L882" s="3" t="str">
        <f>VLOOKUP(K882,'[1]Subscription Journals'!$C$5:$D$1531,2,0)</f>
        <v>0894-3230</v>
      </c>
      <c r="M882" s="4" t="s">
        <v>4292</v>
      </c>
    </row>
    <row r="883" spans="1:13" s="6" customFormat="1" ht="12" x14ac:dyDescent="0.25">
      <c r="A883" s="3">
        <f t="shared" si="13"/>
        <v>882</v>
      </c>
      <c r="B883" s="7" t="s">
        <v>6033</v>
      </c>
      <c r="C883" s="4" t="s">
        <v>6036</v>
      </c>
      <c r="D883" s="4" t="s">
        <v>1513</v>
      </c>
      <c r="E883" s="3">
        <v>2019</v>
      </c>
      <c r="F883" s="7" t="s">
        <v>830</v>
      </c>
      <c r="G883" s="3" t="s">
        <v>1515</v>
      </c>
      <c r="H883" s="5" t="s">
        <v>4293</v>
      </c>
      <c r="I883" s="4" t="s">
        <v>1589</v>
      </c>
      <c r="J883" s="4" t="s">
        <v>3149</v>
      </c>
      <c r="K883" s="3" t="s">
        <v>4294</v>
      </c>
      <c r="L883" s="3" t="str">
        <f>VLOOKUP(K883,'[1]Subscription Journals'!$C$5:$D$1531,2,0)</f>
        <v>0931-1785</v>
      </c>
      <c r="M883" s="4" t="s">
        <v>4295</v>
      </c>
    </row>
    <row r="884" spans="1:13" s="6" customFormat="1" ht="12" x14ac:dyDescent="0.25">
      <c r="A884" s="8">
        <f t="shared" si="13"/>
        <v>883</v>
      </c>
      <c r="B884" s="10" t="s">
        <v>6033</v>
      </c>
      <c r="C884" s="9" t="s">
        <v>6036</v>
      </c>
      <c r="D884" s="9" t="s">
        <v>6037</v>
      </c>
      <c r="E884" s="8">
        <v>2019</v>
      </c>
      <c r="F884" s="10" t="s">
        <v>831</v>
      </c>
      <c r="G884" s="8" t="s">
        <v>1515</v>
      </c>
      <c r="H884" s="11" t="s">
        <v>4296</v>
      </c>
      <c r="I884" s="9" t="s">
        <v>1589</v>
      </c>
      <c r="J884" s="9" t="s">
        <v>1598</v>
      </c>
      <c r="K884" s="8" t="s">
        <v>4297</v>
      </c>
      <c r="L884" s="8" t="str">
        <f>VLOOKUP(K884,'[1]Subscription Journals'!$C$5:$D$1531,2,0)</f>
        <v>0742-3098</v>
      </c>
      <c r="M884" s="9" t="s">
        <v>4298</v>
      </c>
    </row>
    <row r="885" spans="1:13" s="6" customFormat="1" ht="12" x14ac:dyDescent="0.25">
      <c r="A885" s="3">
        <f t="shared" si="13"/>
        <v>884</v>
      </c>
      <c r="B885" s="7" t="s">
        <v>6033</v>
      </c>
      <c r="C885" s="4" t="s">
        <v>6036</v>
      </c>
      <c r="D885" s="4" t="s">
        <v>1513</v>
      </c>
      <c r="E885" s="3">
        <v>2019</v>
      </c>
      <c r="F885" s="7" t="s">
        <v>832</v>
      </c>
      <c r="G885" s="3" t="s">
        <v>1601</v>
      </c>
      <c r="H885" s="5" t="s">
        <v>4299</v>
      </c>
      <c r="I885" s="4" t="s">
        <v>1692</v>
      </c>
      <c r="J885" s="4" t="s">
        <v>4300</v>
      </c>
      <c r="K885" s="3" t="s">
        <v>4301</v>
      </c>
      <c r="L885" s="3" t="str">
        <f>VLOOKUP(K885,'[1]Subscription Journals'!$C$5:$D$1531,2,0)</f>
        <v>1436-8730</v>
      </c>
      <c r="M885" s="4" t="s">
        <v>4302</v>
      </c>
    </row>
    <row r="886" spans="1:13" s="6" customFormat="1" ht="12" x14ac:dyDescent="0.25">
      <c r="A886" s="3">
        <f t="shared" si="13"/>
        <v>885</v>
      </c>
      <c r="B886" s="7" t="s">
        <v>6033</v>
      </c>
      <c r="C886" s="4" t="s">
        <v>6036</v>
      </c>
      <c r="D886" s="4" t="s">
        <v>1513</v>
      </c>
      <c r="E886" s="3">
        <v>2019</v>
      </c>
      <c r="F886" s="7" t="s">
        <v>833</v>
      </c>
      <c r="G886" s="3" t="s">
        <v>1686</v>
      </c>
      <c r="H886" s="5" t="s">
        <v>4303</v>
      </c>
      <c r="I886" s="4" t="s">
        <v>1538</v>
      </c>
      <c r="J886" s="4" t="s">
        <v>2342</v>
      </c>
      <c r="K886" s="3" t="s">
        <v>4304</v>
      </c>
      <c r="L886" s="3" t="str">
        <f>VLOOKUP(K886,'[1]Subscription Journals'!$C$5:$D$1531,2,0)</f>
        <v>0276-8739</v>
      </c>
      <c r="M886" s="4" t="s">
        <v>4305</v>
      </c>
    </row>
    <row r="887" spans="1:13" s="6" customFormat="1" ht="12" x14ac:dyDescent="0.25">
      <c r="A887" s="8">
        <f t="shared" si="13"/>
        <v>886</v>
      </c>
      <c r="B887" s="10" t="s">
        <v>6033</v>
      </c>
      <c r="C887" s="9" t="s">
        <v>6036</v>
      </c>
      <c r="D887" s="9" t="s">
        <v>6037</v>
      </c>
      <c r="E887" s="8">
        <v>2019</v>
      </c>
      <c r="F887" s="10" t="s">
        <v>834</v>
      </c>
      <c r="G887" s="8" t="s">
        <v>2411</v>
      </c>
      <c r="H887" s="11" t="s">
        <v>4306</v>
      </c>
      <c r="I887" s="9" t="s">
        <v>1706</v>
      </c>
      <c r="J887" s="9" t="s">
        <v>2267</v>
      </c>
      <c r="K887" s="8" t="s">
        <v>4307</v>
      </c>
      <c r="L887" s="8" t="str">
        <f>VLOOKUP(K887,'[1]Subscription Journals'!$C$5:$D$1531,2,0)</f>
        <v>1741-1122</v>
      </c>
      <c r="M887" s="9" t="s">
        <v>4308</v>
      </c>
    </row>
    <row r="888" spans="1:13" s="6" customFormat="1" ht="12" x14ac:dyDescent="0.25">
      <c r="A888" s="3">
        <f t="shared" si="13"/>
        <v>887</v>
      </c>
      <c r="B888" s="7" t="s">
        <v>6033</v>
      </c>
      <c r="C888" s="4" t="s">
        <v>6036</v>
      </c>
      <c r="D888" s="4" t="s">
        <v>1513</v>
      </c>
      <c r="E888" s="3">
        <v>2019</v>
      </c>
      <c r="F888" s="7" t="s">
        <v>835</v>
      </c>
      <c r="G888" s="3" t="s">
        <v>1686</v>
      </c>
      <c r="H888" s="5" t="s">
        <v>4309</v>
      </c>
      <c r="I888" s="4" t="s">
        <v>1610</v>
      </c>
      <c r="J888" s="4" t="s">
        <v>4310</v>
      </c>
      <c r="K888" s="3" t="s">
        <v>4311</v>
      </c>
      <c r="L888" s="3" t="str">
        <f>VLOOKUP(K888,'[1]Subscription Journals'!$C$5:$D$1531,2,0)</f>
        <v>0887-624X</v>
      </c>
      <c r="M888" s="4" t="s">
        <v>4312</v>
      </c>
    </row>
    <row r="889" spans="1:13" s="6" customFormat="1" ht="12" x14ac:dyDescent="0.25">
      <c r="A889" s="3">
        <f t="shared" si="13"/>
        <v>888</v>
      </c>
      <c r="B889" s="7" t="s">
        <v>6033</v>
      </c>
      <c r="C889" s="4" t="s">
        <v>6036</v>
      </c>
      <c r="D889" s="4" t="s">
        <v>1513</v>
      </c>
      <c r="E889" s="3">
        <v>2019</v>
      </c>
      <c r="F889" s="7" t="s">
        <v>836</v>
      </c>
      <c r="G889" s="3">
        <v>1997</v>
      </c>
      <c r="H889" s="5" t="s">
        <v>4313</v>
      </c>
      <c r="I889" s="4" t="s">
        <v>1610</v>
      </c>
      <c r="J889" s="4" t="s">
        <v>4310</v>
      </c>
      <c r="K889" s="3" t="s">
        <v>4314</v>
      </c>
      <c r="L889" s="3" t="str">
        <f>VLOOKUP(K889,'[1]Subscription Journals'!$C$5:$D$1531,2,0)</f>
        <v>0887-6266</v>
      </c>
      <c r="M889" s="4" t="s">
        <v>4312</v>
      </c>
    </row>
    <row r="890" spans="1:13" s="6" customFormat="1" ht="12" x14ac:dyDescent="0.25">
      <c r="A890" s="8">
        <f t="shared" si="13"/>
        <v>889</v>
      </c>
      <c r="B890" s="10" t="s">
        <v>6033</v>
      </c>
      <c r="C890" s="9" t="s">
        <v>6036</v>
      </c>
      <c r="D890" s="9" t="s">
        <v>6037</v>
      </c>
      <c r="E890" s="8">
        <v>2019</v>
      </c>
      <c r="F890" s="10" t="s">
        <v>837</v>
      </c>
      <c r="G890" s="8" t="s">
        <v>1515</v>
      </c>
      <c r="H890" s="11" t="s">
        <v>4315</v>
      </c>
      <c r="I890" s="9" t="s">
        <v>1706</v>
      </c>
      <c r="J890" s="9" t="s">
        <v>4316</v>
      </c>
      <c r="K890" s="8" t="s">
        <v>4317</v>
      </c>
      <c r="L890" s="8" t="str">
        <f>VLOOKUP(K890,'[1]Subscription Journals'!$C$5:$D$1531,2,0)</f>
        <v>1059-941X</v>
      </c>
      <c r="M890" s="9" t="s">
        <v>4318</v>
      </c>
    </row>
    <row r="891" spans="1:13" s="6" customFormat="1" ht="12" x14ac:dyDescent="0.25">
      <c r="A891" s="8">
        <f t="shared" si="13"/>
        <v>890</v>
      </c>
      <c r="B891" s="10" t="s">
        <v>6033</v>
      </c>
      <c r="C891" s="9" t="s">
        <v>6036</v>
      </c>
      <c r="D891" s="9" t="s">
        <v>6037</v>
      </c>
      <c r="E891" s="8">
        <v>2019</v>
      </c>
      <c r="F891" s="10" t="s">
        <v>838</v>
      </c>
      <c r="G891" s="8" t="s">
        <v>1515</v>
      </c>
      <c r="H891" s="11" t="s">
        <v>4319</v>
      </c>
      <c r="I891" s="9" t="s">
        <v>1706</v>
      </c>
      <c r="J891" s="9" t="s">
        <v>1879</v>
      </c>
      <c r="K891" s="8" t="s">
        <v>4320</v>
      </c>
      <c r="L891" s="8" t="str">
        <f>VLOOKUP(K891,'[1]Subscription Journals'!$C$5:$D$1531,2,0)</f>
        <v>1351-0126</v>
      </c>
      <c r="M891" s="9" t="s">
        <v>4321</v>
      </c>
    </row>
    <row r="892" spans="1:13" s="6" customFormat="1" ht="12" hidden="1" x14ac:dyDescent="0.25">
      <c r="A892" s="3">
        <f t="shared" si="13"/>
        <v>891</v>
      </c>
      <c r="B892" s="7" t="s">
        <v>6033</v>
      </c>
      <c r="C892" s="4" t="s">
        <v>6036</v>
      </c>
      <c r="D892" s="4" t="s">
        <v>1513</v>
      </c>
      <c r="E892" s="3">
        <v>2019</v>
      </c>
      <c r="F892" s="7" t="s">
        <v>839</v>
      </c>
      <c r="G892" s="3" t="s">
        <v>1782</v>
      </c>
      <c r="H892" s="5">
        <v>0</v>
      </c>
      <c r="I892" s="4" t="s">
        <v>1517</v>
      </c>
      <c r="J892" s="4" t="s">
        <v>1965</v>
      </c>
      <c r="K892" s="3" t="s">
        <v>4322</v>
      </c>
      <c r="L892" s="3" t="str">
        <f>VLOOKUP(K892,'[1]Subscription Journals'!$C$5:$D$1531,2,0)</f>
        <v>1472-3891</v>
      </c>
      <c r="M892" s="4" t="s">
        <v>4323</v>
      </c>
    </row>
    <row r="893" spans="1:13" s="6" customFormat="1" ht="12" x14ac:dyDescent="0.25">
      <c r="A893" s="3">
        <f t="shared" si="13"/>
        <v>892</v>
      </c>
      <c r="B893" s="7" t="s">
        <v>6033</v>
      </c>
      <c r="C893" s="4" t="s">
        <v>6036</v>
      </c>
      <c r="D893" s="4" t="s">
        <v>1513</v>
      </c>
      <c r="E893" s="3">
        <v>2019</v>
      </c>
      <c r="F893" s="7" t="s">
        <v>840</v>
      </c>
      <c r="G893" s="3" t="s">
        <v>1601</v>
      </c>
      <c r="H893" s="5" t="s">
        <v>2046</v>
      </c>
      <c r="I893" s="4" t="s">
        <v>1517</v>
      </c>
      <c r="J893" s="4" t="s">
        <v>1850</v>
      </c>
      <c r="K893" s="3" t="s">
        <v>4324</v>
      </c>
      <c r="L893" s="3" t="str">
        <f>VLOOKUP(K893,'[1]Subscription Journals'!$C$5:$D$1531,2,0)</f>
        <v>1097-3923</v>
      </c>
      <c r="M893" s="4" t="s">
        <v>4325</v>
      </c>
    </row>
    <row r="894" spans="1:13" s="6" customFormat="1" ht="12" x14ac:dyDescent="0.25">
      <c r="A894" s="8">
        <f t="shared" si="13"/>
        <v>893</v>
      </c>
      <c r="B894" s="10" t="s">
        <v>6033</v>
      </c>
      <c r="C894" s="9" t="s">
        <v>6036</v>
      </c>
      <c r="D894" s="9" t="s">
        <v>6037</v>
      </c>
      <c r="E894" s="8">
        <v>2019</v>
      </c>
      <c r="F894" s="10" t="s">
        <v>841</v>
      </c>
      <c r="G894" s="8" t="s">
        <v>1515</v>
      </c>
      <c r="H894" s="11" t="s">
        <v>4326</v>
      </c>
      <c r="I894" s="9" t="s">
        <v>1706</v>
      </c>
      <c r="J894" s="9" t="s">
        <v>3000</v>
      </c>
      <c r="K894" s="8" t="s">
        <v>4327</v>
      </c>
      <c r="L894" s="8" t="str">
        <f>VLOOKUP(K894,'[1]Subscription Journals'!$C$5:$D$1531,2,0)</f>
        <v>0022-4006</v>
      </c>
      <c r="M894" s="9" t="s">
        <v>4328</v>
      </c>
    </row>
    <row r="895" spans="1:13" s="6" customFormat="1" ht="12" x14ac:dyDescent="0.25">
      <c r="A895" s="3">
        <f t="shared" si="13"/>
        <v>894</v>
      </c>
      <c r="B895" s="7" t="s">
        <v>6033</v>
      </c>
      <c r="C895" s="4" t="s">
        <v>6036</v>
      </c>
      <c r="D895" s="4" t="s">
        <v>1513</v>
      </c>
      <c r="E895" s="3">
        <v>2019</v>
      </c>
      <c r="F895" s="7" t="s">
        <v>842</v>
      </c>
      <c r="G895" s="3" t="s">
        <v>1686</v>
      </c>
      <c r="H895" s="5" t="s">
        <v>4329</v>
      </c>
      <c r="I895" s="4" t="s">
        <v>1543</v>
      </c>
      <c r="J895" s="4" t="s">
        <v>2225</v>
      </c>
      <c r="K895" s="3" t="s">
        <v>4330</v>
      </c>
      <c r="L895" s="3" t="str">
        <f>VLOOKUP(K895,'[1]Subscription Journals'!$C$5:$D$1531,2,0)</f>
        <v>0267-8179</v>
      </c>
      <c r="M895" s="4" t="s">
        <v>4331</v>
      </c>
    </row>
    <row r="896" spans="1:13" s="6" customFormat="1" ht="12" x14ac:dyDescent="0.25">
      <c r="A896" s="3">
        <f t="shared" si="13"/>
        <v>895</v>
      </c>
      <c r="B896" s="7" t="s">
        <v>6033</v>
      </c>
      <c r="C896" s="4" t="s">
        <v>6036</v>
      </c>
      <c r="D896" s="4" t="s">
        <v>1513</v>
      </c>
      <c r="E896" s="3">
        <v>2019</v>
      </c>
      <c r="F896" s="7" t="s">
        <v>843</v>
      </c>
      <c r="G896" s="3" t="s">
        <v>1686</v>
      </c>
      <c r="H896" s="5" t="s">
        <v>4332</v>
      </c>
      <c r="I896" s="4" t="s">
        <v>1659</v>
      </c>
      <c r="J896" s="4" t="s">
        <v>4333</v>
      </c>
      <c r="K896" s="3" t="s">
        <v>4334</v>
      </c>
      <c r="L896" s="3" t="str">
        <f>VLOOKUP(K896,'[1]Subscription Journals'!$C$5:$D$1531,2,0)</f>
        <v>0377-0486</v>
      </c>
      <c r="M896" s="4" t="s">
        <v>4335</v>
      </c>
    </row>
    <row r="897" spans="1:13" s="6" customFormat="1" ht="12" x14ac:dyDescent="0.25">
      <c r="A897" s="3">
        <f t="shared" si="13"/>
        <v>896</v>
      </c>
      <c r="B897" s="7" t="s">
        <v>6033</v>
      </c>
      <c r="C897" s="4" t="s">
        <v>6036</v>
      </c>
      <c r="D897" s="4" t="s">
        <v>1513</v>
      </c>
      <c r="E897" s="3">
        <v>2019</v>
      </c>
      <c r="F897" s="7" t="s">
        <v>844</v>
      </c>
      <c r="G897" s="3" t="s">
        <v>1515</v>
      </c>
      <c r="H897" s="5" t="s">
        <v>4336</v>
      </c>
      <c r="I897" s="4" t="s">
        <v>1538</v>
      </c>
      <c r="J897" s="4" t="s">
        <v>3304</v>
      </c>
      <c r="K897" s="3" t="s">
        <v>4337</v>
      </c>
      <c r="L897" s="3" t="str">
        <f>VLOOKUP(K897,'[1]Subscription Journals'!$C$5:$D$1531,2,0)</f>
        <v>0022-4146</v>
      </c>
      <c r="M897" s="4" t="s">
        <v>4338</v>
      </c>
    </row>
    <row r="898" spans="1:13" s="6" customFormat="1" ht="12" hidden="1" x14ac:dyDescent="0.25">
      <c r="A898" s="3">
        <f t="shared" si="13"/>
        <v>897</v>
      </c>
      <c r="B898" s="7" t="s">
        <v>6033</v>
      </c>
      <c r="C898" s="4" t="s">
        <v>6036</v>
      </c>
      <c r="D898" s="4" t="s">
        <v>1513</v>
      </c>
      <c r="E898" s="3">
        <v>2019</v>
      </c>
      <c r="F898" s="7" t="s">
        <v>845</v>
      </c>
      <c r="G898" s="3" t="s">
        <v>1601</v>
      </c>
      <c r="H898" s="5">
        <v>0</v>
      </c>
      <c r="I898" s="4" t="s">
        <v>1794</v>
      </c>
      <c r="J898" s="4" t="s">
        <v>4339</v>
      </c>
      <c r="K898" s="3" t="s">
        <v>4340</v>
      </c>
      <c r="L898" s="3" t="str">
        <f>VLOOKUP(K898,'[1]Subscription Journals'!$C$5:$D$1531,2,0)</f>
        <v>0384-9694</v>
      </c>
      <c r="M898" s="4" t="s">
        <v>4341</v>
      </c>
    </row>
    <row r="899" spans="1:13" s="6" customFormat="1" ht="12" hidden="1" x14ac:dyDescent="0.25">
      <c r="A899" s="3">
        <f t="shared" ref="A899:A962" si="14">+A898+1</f>
        <v>898</v>
      </c>
      <c r="B899" s="7" t="s">
        <v>6033</v>
      </c>
      <c r="C899" s="4" t="s">
        <v>6036</v>
      </c>
      <c r="D899" s="4" t="s">
        <v>1513</v>
      </c>
      <c r="E899" s="3">
        <v>2019</v>
      </c>
      <c r="F899" s="7" t="s">
        <v>846</v>
      </c>
      <c r="G899" s="3" t="s">
        <v>1515</v>
      </c>
      <c r="H899" s="5">
        <v>0</v>
      </c>
      <c r="I899" s="4" t="s">
        <v>1794</v>
      </c>
      <c r="J899" s="4" t="s">
        <v>4342</v>
      </c>
      <c r="K899" s="3" t="s">
        <v>4343</v>
      </c>
      <c r="L899" s="3" t="str">
        <f>VLOOKUP(K899,'[1]Subscription Journals'!$C$5:$D$1531,2,0)</f>
        <v>0022-4227</v>
      </c>
      <c r="M899" s="4" t="s">
        <v>4344</v>
      </c>
    </row>
    <row r="900" spans="1:13" s="6" customFormat="1" ht="12" hidden="1" x14ac:dyDescent="0.25">
      <c r="A900" s="8">
        <f t="shared" si="14"/>
        <v>899</v>
      </c>
      <c r="B900" s="10" t="s">
        <v>6033</v>
      </c>
      <c r="C900" s="9" t="s">
        <v>6036</v>
      </c>
      <c r="D900" s="9" t="s">
        <v>6037</v>
      </c>
      <c r="E900" s="8">
        <v>2019</v>
      </c>
      <c r="F900" s="10" t="s">
        <v>847</v>
      </c>
      <c r="G900" s="8" t="s">
        <v>1601</v>
      </c>
      <c r="H900" s="11">
        <v>0</v>
      </c>
      <c r="I900" s="9" t="s">
        <v>1706</v>
      </c>
      <c r="J900" s="9" t="s">
        <v>1879</v>
      </c>
      <c r="K900" s="8" t="s">
        <v>4345</v>
      </c>
      <c r="L900" s="8" t="str">
        <f>VLOOKUP(K900,'[1]Subscription Journals'!$C$5:$D$1531,2,0)</f>
        <v>1755-6678</v>
      </c>
      <c r="M900" s="9" t="s">
        <v>4346</v>
      </c>
    </row>
    <row r="901" spans="1:13" s="6" customFormat="1" ht="12" x14ac:dyDescent="0.25">
      <c r="A901" s="3">
        <f t="shared" si="14"/>
        <v>900</v>
      </c>
      <c r="B901" s="7" t="s">
        <v>6033</v>
      </c>
      <c r="C901" s="4" t="s">
        <v>6036</v>
      </c>
      <c r="D901" s="4" t="s">
        <v>1513</v>
      </c>
      <c r="E901" s="3">
        <v>2019</v>
      </c>
      <c r="F901" s="7" t="s">
        <v>848</v>
      </c>
      <c r="G901" s="3" t="s">
        <v>1515</v>
      </c>
      <c r="H901" s="5" t="s">
        <v>4347</v>
      </c>
      <c r="I901" s="4" t="s">
        <v>1538</v>
      </c>
      <c r="J901" s="4" t="s">
        <v>3784</v>
      </c>
      <c r="K901" s="3" t="s">
        <v>4348</v>
      </c>
      <c r="L901" s="3" t="str">
        <f>VLOOKUP(K901,'[1]Subscription Journals'!$C$5:$D$1531,2,0)</f>
        <v>0141-0423</v>
      </c>
      <c r="M901" s="4" t="s">
        <v>4349</v>
      </c>
    </row>
    <row r="902" spans="1:13" s="6" customFormat="1" ht="12" hidden="1" x14ac:dyDescent="0.25">
      <c r="A902" s="3">
        <f t="shared" si="14"/>
        <v>901</v>
      </c>
      <c r="B902" s="7" t="s">
        <v>6033</v>
      </c>
      <c r="C902" s="4" t="s">
        <v>6036</v>
      </c>
      <c r="D902" s="4" t="s">
        <v>1513</v>
      </c>
      <c r="E902" s="3">
        <v>2019</v>
      </c>
      <c r="F902" s="7" t="s">
        <v>849</v>
      </c>
      <c r="G902" s="3" t="s">
        <v>1686</v>
      </c>
      <c r="H902" s="5">
        <v>0</v>
      </c>
      <c r="I902" s="4" t="s">
        <v>1538</v>
      </c>
      <c r="J902" s="4" t="s">
        <v>4350</v>
      </c>
      <c r="K902" s="3" t="s">
        <v>4351</v>
      </c>
      <c r="L902" s="3" t="str">
        <f>VLOOKUP(K902,'[1]Subscription Journals'!$C$5:$D$1531,2,0)</f>
        <v>0022-4308</v>
      </c>
      <c r="M902" s="4" t="s">
        <v>4352</v>
      </c>
    </row>
    <row r="903" spans="1:13" s="6" customFormat="1" ht="12" hidden="1" x14ac:dyDescent="0.25">
      <c r="A903" s="3">
        <f t="shared" si="14"/>
        <v>902</v>
      </c>
      <c r="B903" s="7" t="s">
        <v>6033</v>
      </c>
      <c r="C903" s="4" t="s">
        <v>6036</v>
      </c>
      <c r="D903" s="4" t="s">
        <v>1513</v>
      </c>
      <c r="E903" s="3">
        <v>2019</v>
      </c>
      <c r="F903" s="7" t="s">
        <v>850</v>
      </c>
      <c r="G903" s="3" t="s">
        <v>1782</v>
      </c>
      <c r="H903" s="5">
        <v>0</v>
      </c>
      <c r="I903" s="4" t="s">
        <v>1538</v>
      </c>
      <c r="J903" s="4" t="s">
        <v>2291</v>
      </c>
      <c r="K903" s="3" t="s">
        <v>4353</v>
      </c>
      <c r="L903" s="3" t="s">
        <v>1513</v>
      </c>
      <c r="M903" s="4" t="s">
        <v>4354</v>
      </c>
    </row>
    <row r="904" spans="1:13" s="6" customFormat="1" ht="12" x14ac:dyDescent="0.25">
      <c r="A904" s="8">
        <f t="shared" si="14"/>
        <v>903</v>
      </c>
      <c r="B904" s="10" t="s">
        <v>6033</v>
      </c>
      <c r="C904" s="9" t="s">
        <v>6036</v>
      </c>
      <c r="D904" s="9" t="s">
        <v>6037</v>
      </c>
      <c r="E904" s="8">
        <v>2019</v>
      </c>
      <c r="F904" s="10" t="s">
        <v>851</v>
      </c>
      <c r="G904" s="8" t="s">
        <v>1782</v>
      </c>
      <c r="H904" s="11" t="s">
        <v>4355</v>
      </c>
      <c r="I904" s="9" t="s">
        <v>1594</v>
      </c>
      <c r="J904" s="9" t="s">
        <v>2245</v>
      </c>
      <c r="K904" s="8" t="s">
        <v>4356</v>
      </c>
      <c r="L904" s="8" t="str">
        <f>VLOOKUP(K904,'[1]Subscription Journals'!$C$5:$D$1531,2,0)</f>
        <v>1050-8392</v>
      </c>
      <c r="M904" s="9" t="s">
        <v>4357</v>
      </c>
    </row>
    <row r="905" spans="1:13" s="6" customFormat="1" ht="12" x14ac:dyDescent="0.25">
      <c r="A905" s="3">
        <f t="shared" si="14"/>
        <v>904</v>
      </c>
      <c r="B905" s="7" t="s">
        <v>6033</v>
      </c>
      <c r="C905" s="4" t="s">
        <v>6036</v>
      </c>
      <c r="D905" s="4" t="s">
        <v>1513</v>
      </c>
      <c r="E905" s="3">
        <v>2019</v>
      </c>
      <c r="F905" s="7" t="s">
        <v>852</v>
      </c>
      <c r="G905" s="3" t="s">
        <v>1529</v>
      </c>
      <c r="H905" s="5" t="s">
        <v>4358</v>
      </c>
      <c r="I905" s="4" t="s">
        <v>1517</v>
      </c>
      <c r="J905" s="4" t="s">
        <v>4359</v>
      </c>
      <c r="K905" s="3" t="s">
        <v>4360</v>
      </c>
      <c r="L905" s="3" t="str">
        <f>VLOOKUP(K905,'[1]Subscription Journals'!$C$5:$D$1531,2,0)</f>
        <v>0022-4367</v>
      </c>
      <c r="M905" s="4" t="s">
        <v>4361</v>
      </c>
    </row>
    <row r="906" spans="1:13" s="6" customFormat="1" ht="12" x14ac:dyDescent="0.25">
      <c r="A906" s="8">
        <f t="shared" si="14"/>
        <v>905</v>
      </c>
      <c r="B906" s="10" t="s">
        <v>6033</v>
      </c>
      <c r="C906" s="9" t="s">
        <v>6036</v>
      </c>
      <c r="D906" s="9" t="s">
        <v>6037</v>
      </c>
      <c r="E906" s="8">
        <v>2019</v>
      </c>
      <c r="F906" s="10" t="s">
        <v>853</v>
      </c>
      <c r="G906" s="8" t="s">
        <v>1515</v>
      </c>
      <c r="H906" s="11" t="s">
        <v>3148</v>
      </c>
      <c r="I906" s="9" t="s">
        <v>1706</v>
      </c>
      <c r="J906" s="9" t="s">
        <v>4362</v>
      </c>
      <c r="K906" s="8" t="s">
        <v>4363</v>
      </c>
      <c r="L906" s="8" t="str">
        <f>VLOOKUP(K906,'[1]Subscription Journals'!$C$5:$D$1531,2,0)</f>
        <v>0022-4391</v>
      </c>
      <c r="M906" s="9" t="s">
        <v>4364</v>
      </c>
    </row>
    <row r="907" spans="1:13" s="6" customFormat="1" ht="12" x14ac:dyDescent="0.25">
      <c r="A907" s="3">
        <f t="shared" si="14"/>
        <v>906</v>
      </c>
      <c r="B907" s="7" t="s">
        <v>6033</v>
      </c>
      <c r="C907" s="4" t="s">
        <v>6036</v>
      </c>
      <c r="D907" s="4" t="s">
        <v>1513</v>
      </c>
      <c r="E907" s="3">
        <v>2019</v>
      </c>
      <c r="F907" s="7" t="s">
        <v>854</v>
      </c>
      <c r="G907" s="3" t="s">
        <v>1515</v>
      </c>
      <c r="H907" s="5" t="s">
        <v>3030</v>
      </c>
      <c r="I907" s="4" t="s">
        <v>1692</v>
      </c>
      <c r="J907" s="4" t="s">
        <v>2586</v>
      </c>
      <c r="K907" s="3" t="s">
        <v>4365</v>
      </c>
      <c r="L907" s="3" t="str">
        <f>VLOOKUP(K907,'[1]Subscription Journals'!$C$5:$D$1531,2,0)</f>
        <v>0887-8250</v>
      </c>
      <c r="M907" s="4" t="s">
        <v>4366</v>
      </c>
    </row>
    <row r="908" spans="1:13" s="6" customFormat="1" ht="12" x14ac:dyDescent="0.25">
      <c r="A908" s="3">
        <f t="shared" si="14"/>
        <v>907</v>
      </c>
      <c r="B908" s="7" t="s">
        <v>6033</v>
      </c>
      <c r="C908" s="4" t="s">
        <v>6036</v>
      </c>
      <c r="D908" s="4" t="s">
        <v>1513</v>
      </c>
      <c r="E908" s="3">
        <v>2019</v>
      </c>
      <c r="F908" s="7" t="s">
        <v>855</v>
      </c>
      <c r="G908" s="3" t="s">
        <v>1634</v>
      </c>
      <c r="H908" s="5" t="s">
        <v>4367</v>
      </c>
      <c r="I908" s="4" t="s">
        <v>1659</v>
      </c>
      <c r="J908" s="4" t="s">
        <v>2167</v>
      </c>
      <c r="K908" s="3" t="s">
        <v>4368</v>
      </c>
      <c r="L908" s="3" t="str">
        <f>VLOOKUP(K908,'[1]Subscription Journals'!$C$5:$D$1531,2,0)</f>
        <v>1615-9306</v>
      </c>
      <c r="M908" s="4" t="s">
        <v>4369</v>
      </c>
    </row>
    <row r="909" spans="1:13" s="6" customFormat="1" ht="12" x14ac:dyDescent="0.25">
      <c r="A909" s="8">
        <f t="shared" si="14"/>
        <v>908</v>
      </c>
      <c r="B909" s="10" t="s">
        <v>6033</v>
      </c>
      <c r="C909" s="9" t="s">
        <v>6036</v>
      </c>
      <c r="D909" s="9" t="s">
        <v>6037</v>
      </c>
      <c r="E909" s="8">
        <v>2019</v>
      </c>
      <c r="F909" s="10" t="s">
        <v>856</v>
      </c>
      <c r="G909" s="8" t="s">
        <v>1515</v>
      </c>
      <c r="H909" s="11" t="s">
        <v>4370</v>
      </c>
      <c r="I909" s="9" t="s">
        <v>1522</v>
      </c>
      <c r="J909" s="9" t="s">
        <v>1565</v>
      </c>
      <c r="K909" s="8" t="s">
        <v>4371</v>
      </c>
      <c r="L909" s="8" t="str">
        <f>VLOOKUP(K909,'[1]Subscription Journals'!$C$5:$D$1531,2,0)</f>
        <v>0962-1105</v>
      </c>
      <c r="M909" s="9" t="s">
        <v>4372</v>
      </c>
    </row>
    <row r="910" spans="1:13" s="6" customFormat="1" ht="12" x14ac:dyDescent="0.25">
      <c r="A910" s="3">
        <f t="shared" si="14"/>
        <v>909</v>
      </c>
      <c r="B910" s="7" t="s">
        <v>6033</v>
      </c>
      <c r="C910" s="4" t="s">
        <v>6036</v>
      </c>
      <c r="D910" s="4" t="s">
        <v>1513</v>
      </c>
      <c r="E910" s="3">
        <v>2019</v>
      </c>
      <c r="F910" s="7" t="s">
        <v>857</v>
      </c>
      <c r="G910" s="3" t="s">
        <v>1515</v>
      </c>
      <c r="H910" s="5" t="s">
        <v>1679</v>
      </c>
      <c r="I910" s="4" t="s">
        <v>2093</v>
      </c>
      <c r="J910" s="4" t="s">
        <v>4373</v>
      </c>
      <c r="K910" s="3" t="s">
        <v>4374</v>
      </c>
      <c r="L910" s="3" t="str">
        <f>VLOOKUP(K910,'[1]Subscription Journals'!$C$5:$D$1531,2,0)</f>
        <v>0022-4510</v>
      </c>
      <c r="M910" s="4" t="s">
        <v>4375</v>
      </c>
    </row>
    <row r="911" spans="1:13" s="6" customFormat="1" ht="12" x14ac:dyDescent="0.25">
      <c r="A911" s="3">
        <f t="shared" si="14"/>
        <v>910</v>
      </c>
      <c r="B911" s="7" t="s">
        <v>6033</v>
      </c>
      <c r="C911" s="4" t="s">
        <v>6036</v>
      </c>
      <c r="D911" s="4" t="s">
        <v>1513</v>
      </c>
      <c r="E911" s="3">
        <v>2019</v>
      </c>
      <c r="F911" s="7" t="s">
        <v>858</v>
      </c>
      <c r="G911" s="3" t="s">
        <v>1782</v>
      </c>
      <c r="H911" s="5" t="s">
        <v>4376</v>
      </c>
      <c r="I911" s="4" t="s">
        <v>1517</v>
      </c>
      <c r="J911" s="4" t="s">
        <v>3278</v>
      </c>
      <c r="K911" s="3" t="s">
        <v>4377</v>
      </c>
      <c r="L911" s="3" t="str">
        <f>VLOOKUP(K911,'[1]Subscription Journals'!$C$5:$D$1531,2,0)</f>
        <v>0047-2778</v>
      </c>
      <c r="M911" s="4" t="s">
        <v>4378</v>
      </c>
    </row>
    <row r="912" spans="1:13" s="6" customFormat="1" ht="12" x14ac:dyDescent="0.25">
      <c r="A912" s="3">
        <f t="shared" si="14"/>
        <v>911</v>
      </c>
      <c r="B912" s="7" t="s">
        <v>6033</v>
      </c>
      <c r="C912" s="4" t="s">
        <v>6036</v>
      </c>
      <c r="D912" s="4" t="s">
        <v>1513</v>
      </c>
      <c r="E912" s="3">
        <v>2019</v>
      </c>
      <c r="F912" s="7" t="s">
        <v>859</v>
      </c>
      <c r="G912" s="3" t="s">
        <v>1515</v>
      </c>
      <c r="H912" s="5" t="s">
        <v>4379</v>
      </c>
      <c r="I912" s="4" t="s">
        <v>1594</v>
      </c>
      <c r="J912" s="4" t="s">
        <v>1791</v>
      </c>
      <c r="K912" s="3" t="s">
        <v>4380</v>
      </c>
      <c r="L912" s="3" t="str">
        <f>VLOOKUP(K912,'[1]Subscription Journals'!$C$5:$D$1531,2,0)</f>
        <v>0022-4537</v>
      </c>
      <c r="M912" s="4" t="s">
        <v>4381</v>
      </c>
    </row>
    <row r="913" spans="1:13" s="6" customFormat="1" ht="12" x14ac:dyDescent="0.25">
      <c r="A913" s="3">
        <f t="shared" si="14"/>
        <v>912</v>
      </c>
      <c r="B913" s="7" t="s">
        <v>6033</v>
      </c>
      <c r="C913" s="4" t="s">
        <v>6036</v>
      </c>
      <c r="D913" s="4" t="s">
        <v>1513</v>
      </c>
      <c r="E913" s="3">
        <v>2019</v>
      </c>
      <c r="F913" s="7" t="s">
        <v>860</v>
      </c>
      <c r="G913" s="3" t="s">
        <v>1515</v>
      </c>
      <c r="H913" s="5" t="s">
        <v>4382</v>
      </c>
      <c r="I913" s="4" t="s">
        <v>1794</v>
      </c>
      <c r="J913" s="4" t="s">
        <v>4383</v>
      </c>
      <c r="K913" s="3" t="s">
        <v>4384</v>
      </c>
      <c r="L913" s="3" t="str">
        <f>VLOOKUP(K913,'[1]Subscription Journals'!$C$5:$D$1531,2,0)</f>
        <v>0047-2786</v>
      </c>
      <c r="M913" s="4" t="s">
        <v>4385</v>
      </c>
    </row>
    <row r="914" spans="1:13" s="6" customFormat="1" ht="12" x14ac:dyDescent="0.25">
      <c r="A914" s="3">
        <f t="shared" si="14"/>
        <v>913</v>
      </c>
      <c r="B914" s="7" t="s">
        <v>6033</v>
      </c>
      <c r="C914" s="4" t="s">
        <v>6036</v>
      </c>
      <c r="D914" s="4" t="s">
        <v>1513</v>
      </c>
      <c r="E914" s="3">
        <v>2019</v>
      </c>
      <c r="F914" s="7" t="s">
        <v>861</v>
      </c>
      <c r="G914" s="3" t="s">
        <v>1515</v>
      </c>
      <c r="H914" s="5" t="s">
        <v>4386</v>
      </c>
      <c r="I914" s="4" t="s">
        <v>1794</v>
      </c>
      <c r="J914" s="4" t="s">
        <v>4154</v>
      </c>
      <c r="K914" s="3" t="s">
        <v>4387</v>
      </c>
      <c r="L914" s="3" t="str">
        <f>VLOOKUP(K914,'[1]Subscription Journals'!$C$5:$D$1531,2,0)</f>
        <v>1360-6441</v>
      </c>
      <c r="M914" s="4" t="s">
        <v>4388</v>
      </c>
    </row>
    <row r="915" spans="1:13" s="6" customFormat="1" ht="12" x14ac:dyDescent="0.25">
      <c r="A915" s="3">
        <f t="shared" si="14"/>
        <v>914</v>
      </c>
      <c r="B915" s="7" t="s">
        <v>6033</v>
      </c>
      <c r="C915" s="4" t="s">
        <v>6036</v>
      </c>
      <c r="D915" s="4" t="s">
        <v>1513</v>
      </c>
      <c r="E915" s="3">
        <v>2019</v>
      </c>
      <c r="F915" s="7" t="s">
        <v>862</v>
      </c>
      <c r="G915" s="3" t="s">
        <v>1686</v>
      </c>
      <c r="H915" s="5" t="s">
        <v>4389</v>
      </c>
      <c r="I915" s="4" t="s">
        <v>2589</v>
      </c>
      <c r="J915" s="4" t="s">
        <v>2614</v>
      </c>
      <c r="K915" s="3" t="s">
        <v>4390</v>
      </c>
      <c r="L915" s="3" t="str">
        <f>VLOOKUP(K915,'[1]Subscription Journals'!$C$5:$D$1531,2,0)</f>
        <v>2047-7473</v>
      </c>
      <c r="M915" s="4" t="s">
        <v>4391</v>
      </c>
    </row>
    <row r="916" spans="1:13" s="6" customFormat="1" ht="12" x14ac:dyDescent="0.25">
      <c r="A916" s="3">
        <f t="shared" si="14"/>
        <v>915</v>
      </c>
      <c r="B916" s="7" t="s">
        <v>6033</v>
      </c>
      <c r="C916" s="4" t="s">
        <v>6036</v>
      </c>
      <c r="D916" s="4" t="s">
        <v>1513</v>
      </c>
      <c r="E916" s="3">
        <v>2019</v>
      </c>
      <c r="F916" s="7" t="s">
        <v>863</v>
      </c>
      <c r="G916" s="3" t="s">
        <v>1515</v>
      </c>
      <c r="H916" s="5" t="s">
        <v>4392</v>
      </c>
      <c r="I916" s="4" t="s">
        <v>1517</v>
      </c>
      <c r="J916" s="4" t="s">
        <v>4393</v>
      </c>
      <c r="K916" s="3" t="s">
        <v>4394</v>
      </c>
      <c r="L916" s="3" t="str">
        <f>VLOOKUP(K916,'[1]Subscription Journals'!$C$5:$D$1531,2,0)</f>
        <v>1523-2409</v>
      </c>
      <c r="M916" s="4" t="s">
        <v>4395</v>
      </c>
    </row>
    <row r="917" spans="1:13" s="6" customFormat="1" ht="12" hidden="1" x14ac:dyDescent="0.25">
      <c r="A917" s="3">
        <f t="shared" si="14"/>
        <v>916</v>
      </c>
      <c r="B917" s="7" t="s">
        <v>6033</v>
      </c>
      <c r="C917" s="4" t="s">
        <v>6036</v>
      </c>
      <c r="D917" s="4" t="s">
        <v>1513</v>
      </c>
      <c r="E917" s="3">
        <v>2019</v>
      </c>
      <c r="F917" s="7" t="s">
        <v>864</v>
      </c>
      <c r="G917" s="3" t="s">
        <v>1515</v>
      </c>
      <c r="H917" s="5">
        <v>0</v>
      </c>
      <c r="I917" s="4" t="s">
        <v>1794</v>
      </c>
      <c r="J917" s="4" t="s">
        <v>4396</v>
      </c>
      <c r="K917" s="3" t="s">
        <v>4397</v>
      </c>
      <c r="L917" s="3" t="str">
        <f>VLOOKUP(K917,'[1]Subscription Journals'!$C$5:$D$1531,2,0)</f>
        <v>1059-4329</v>
      </c>
      <c r="M917" s="4" t="s">
        <v>4398</v>
      </c>
    </row>
    <row r="918" spans="1:13" s="6" customFormat="1" ht="12" x14ac:dyDescent="0.25">
      <c r="A918" s="3">
        <f t="shared" si="14"/>
        <v>917</v>
      </c>
      <c r="B918" s="7" t="s">
        <v>6033</v>
      </c>
      <c r="C918" s="4" t="s">
        <v>1513</v>
      </c>
      <c r="D918" s="4" t="s">
        <v>1513</v>
      </c>
      <c r="E918" s="3">
        <v>2019</v>
      </c>
      <c r="F918" s="7" t="s">
        <v>1472</v>
      </c>
      <c r="G918" s="3" t="s">
        <v>1686</v>
      </c>
      <c r="H918" s="5" t="s">
        <v>4399</v>
      </c>
      <c r="I918" s="4" t="s">
        <v>1659</v>
      </c>
      <c r="J918" s="4" t="s">
        <v>4400</v>
      </c>
      <c r="K918" s="3" t="s">
        <v>4401</v>
      </c>
      <c r="L918" s="3" t="str">
        <f>VLOOKUP(K918,'[1]Subscription Journals'!$C$5:$D$1531,2,0)</f>
        <v>1097-3958</v>
      </c>
      <c r="M918" s="4" t="s">
        <v>4402</v>
      </c>
    </row>
    <row r="919" spans="1:13" s="6" customFormat="1" ht="12" x14ac:dyDescent="0.25">
      <c r="A919" s="8">
        <f t="shared" si="14"/>
        <v>918</v>
      </c>
      <c r="B919" s="10" t="s">
        <v>6033</v>
      </c>
      <c r="C919" s="9" t="s">
        <v>6036</v>
      </c>
      <c r="D919" s="9" t="s">
        <v>6037</v>
      </c>
      <c r="E919" s="8">
        <v>2019</v>
      </c>
      <c r="F919" s="10" t="s">
        <v>865</v>
      </c>
      <c r="G919" s="8" t="s">
        <v>1686</v>
      </c>
      <c r="H919" s="11" t="s">
        <v>4403</v>
      </c>
      <c r="I919" s="9" t="s">
        <v>1522</v>
      </c>
      <c r="J919" s="9" t="s">
        <v>2002</v>
      </c>
      <c r="K919" s="8" t="s">
        <v>4404</v>
      </c>
      <c r="L919" s="8" t="str">
        <f>VLOOKUP(K919,'[1]Subscription Journals'!$C$5:$D$1531,2,0)</f>
        <v>0022-4790</v>
      </c>
      <c r="M919" s="9" t="s">
        <v>4405</v>
      </c>
    </row>
    <row r="920" spans="1:13" s="6" customFormat="1" ht="12" x14ac:dyDescent="0.25">
      <c r="A920" s="3">
        <f t="shared" si="14"/>
        <v>919</v>
      </c>
      <c r="B920" s="7" t="s">
        <v>6033</v>
      </c>
      <c r="C920" s="4" t="s">
        <v>6036</v>
      </c>
      <c r="D920" s="4" t="s">
        <v>1513</v>
      </c>
      <c r="E920" s="3">
        <v>2019</v>
      </c>
      <c r="F920" s="7" t="s">
        <v>866</v>
      </c>
      <c r="G920" s="3" t="s">
        <v>1515</v>
      </c>
      <c r="H920" s="5" t="s">
        <v>4406</v>
      </c>
      <c r="I920" s="4" t="s">
        <v>1543</v>
      </c>
      <c r="J920" s="4" t="s">
        <v>1544</v>
      </c>
      <c r="K920" s="3" t="s">
        <v>4407</v>
      </c>
      <c r="L920" s="3" t="str">
        <f>VLOOKUP(K920,'[1]Subscription Journals'!$C$5:$D$1531,2,0)</f>
        <v>0909-0495</v>
      </c>
      <c r="M920" s="4" t="s">
        <v>4408</v>
      </c>
    </row>
    <row r="921" spans="1:13" s="6" customFormat="1" ht="12" x14ac:dyDescent="0.25">
      <c r="A921" s="3">
        <f t="shared" si="14"/>
        <v>920</v>
      </c>
      <c r="B921" s="7" t="s">
        <v>6033</v>
      </c>
      <c r="C921" s="4" t="s">
        <v>6036</v>
      </c>
      <c r="D921" s="4" t="s">
        <v>1513</v>
      </c>
      <c r="E921" s="3">
        <v>2019</v>
      </c>
      <c r="F921" s="7" t="s">
        <v>867</v>
      </c>
      <c r="G921" s="3" t="s">
        <v>1897</v>
      </c>
      <c r="H921" s="5" t="s">
        <v>4409</v>
      </c>
      <c r="I921" s="4" t="s">
        <v>1589</v>
      </c>
      <c r="J921" s="4" t="s">
        <v>3075</v>
      </c>
      <c r="K921" s="3" t="s">
        <v>4410</v>
      </c>
      <c r="L921" s="3" t="str">
        <f>VLOOKUP(K921,'[1]Subscription Journals'!$C$5:$D$1531,2,0)</f>
        <v>1674-4918</v>
      </c>
      <c r="M921" s="4" t="s">
        <v>4411</v>
      </c>
    </row>
    <row r="922" spans="1:13" s="6" customFormat="1" ht="12" x14ac:dyDescent="0.25">
      <c r="A922" s="3">
        <f t="shared" si="14"/>
        <v>921</v>
      </c>
      <c r="B922" s="7" t="s">
        <v>6033</v>
      </c>
      <c r="C922" s="4" t="s">
        <v>6036</v>
      </c>
      <c r="D922" s="4" t="s">
        <v>1513</v>
      </c>
      <c r="E922" s="3">
        <v>2019</v>
      </c>
      <c r="F922" s="7" t="s">
        <v>868</v>
      </c>
      <c r="G922" s="3" t="s">
        <v>1515</v>
      </c>
      <c r="H922" s="5" t="s">
        <v>4412</v>
      </c>
      <c r="I922" s="4" t="s">
        <v>1692</v>
      </c>
      <c r="J922" s="4" t="s">
        <v>2586</v>
      </c>
      <c r="K922" s="3" t="s">
        <v>4413</v>
      </c>
      <c r="L922" s="3" t="str">
        <f>VLOOKUP(K922,'[1]Subscription Journals'!$C$5:$D$1531,2,0)</f>
        <v>0022-4901</v>
      </c>
      <c r="M922" s="4" t="s">
        <v>4414</v>
      </c>
    </row>
    <row r="923" spans="1:13" s="6" customFormat="1" ht="12" x14ac:dyDescent="0.25">
      <c r="A923" s="3">
        <f t="shared" si="14"/>
        <v>922</v>
      </c>
      <c r="B923" s="7" t="s">
        <v>6033</v>
      </c>
      <c r="C923" s="4" t="s">
        <v>6036</v>
      </c>
      <c r="D923" s="4" t="s">
        <v>1513</v>
      </c>
      <c r="E923" s="3">
        <v>2019</v>
      </c>
      <c r="F923" s="7" t="s">
        <v>869</v>
      </c>
      <c r="G923" s="3" t="s">
        <v>1515</v>
      </c>
      <c r="H923" s="5" t="s">
        <v>4415</v>
      </c>
      <c r="I923" s="4" t="s">
        <v>1610</v>
      </c>
      <c r="J923" s="4" t="s">
        <v>3509</v>
      </c>
      <c r="K923" s="3" t="s">
        <v>4416</v>
      </c>
      <c r="L923" s="3" t="str">
        <f>VLOOKUP(K923,'[1]Subscription Journals'!$C$5:$D$1531,2,0)</f>
        <v>0002-7820</v>
      </c>
      <c r="M923" s="4" t="s">
        <v>4417</v>
      </c>
    </row>
    <row r="924" spans="1:13" s="6" customFormat="1" ht="12" hidden="1" x14ac:dyDescent="0.25">
      <c r="A924" s="3">
        <f t="shared" si="14"/>
        <v>923</v>
      </c>
      <c r="B924" s="7" t="s">
        <v>6033</v>
      </c>
      <c r="C924" s="4" t="s">
        <v>1513</v>
      </c>
      <c r="D924" s="4" t="s">
        <v>1513</v>
      </c>
      <c r="E924" s="3">
        <v>2019</v>
      </c>
      <c r="F924" s="7" t="s">
        <v>1473</v>
      </c>
      <c r="G924" s="3" t="s">
        <v>1686</v>
      </c>
      <c r="H924" s="5">
        <v>0</v>
      </c>
      <c r="I924" s="4" t="s">
        <v>1659</v>
      </c>
      <c r="J924" s="4" t="s">
        <v>2416</v>
      </c>
      <c r="K924" s="3" t="s">
        <v>4418</v>
      </c>
      <c r="L924" s="3" t="str">
        <f>VLOOKUP(K924,'[1]Subscription Journals'!$C$5:$D$1531,2,0)</f>
        <v>0003-021X</v>
      </c>
      <c r="M924" s="4" t="s">
        <v>4419</v>
      </c>
    </row>
    <row r="925" spans="1:13" s="6" customFormat="1" ht="12" x14ac:dyDescent="0.25">
      <c r="A925" s="3">
        <f t="shared" si="14"/>
        <v>924</v>
      </c>
      <c r="B925" s="7" t="s">
        <v>6033</v>
      </c>
      <c r="C925" s="4" t="s">
        <v>6036</v>
      </c>
      <c r="D925" s="4" t="s">
        <v>1513</v>
      </c>
      <c r="E925" s="3">
        <v>2019</v>
      </c>
      <c r="F925" s="7" t="s">
        <v>870</v>
      </c>
      <c r="G925" s="3" t="s">
        <v>1515</v>
      </c>
      <c r="H925" s="5" t="s">
        <v>2976</v>
      </c>
      <c r="I925" s="4" t="s">
        <v>1543</v>
      </c>
      <c r="J925" s="4" t="s">
        <v>4110</v>
      </c>
      <c r="K925" s="3" t="s">
        <v>4420</v>
      </c>
      <c r="L925" s="3" t="str">
        <f>VLOOKUP(K925,'[1]Subscription Journals'!$C$5:$D$1531,2,0)</f>
        <v>1093-474X</v>
      </c>
      <c r="M925" s="4" t="s">
        <v>4421</v>
      </c>
    </row>
    <row r="926" spans="1:13" s="6" customFormat="1" ht="12" x14ac:dyDescent="0.25">
      <c r="A926" s="3">
        <f t="shared" si="14"/>
        <v>925</v>
      </c>
      <c r="B926" s="7" t="s">
        <v>6033</v>
      </c>
      <c r="C926" s="4" t="s">
        <v>6036</v>
      </c>
      <c r="D926" s="4" t="s">
        <v>1513</v>
      </c>
      <c r="E926" s="3">
        <v>2019</v>
      </c>
      <c r="F926" s="7" t="s">
        <v>871</v>
      </c>
      <c r="G926" s="3" t="s">
        <v>4422</v>
      </c>
      <c r="H926" s="5" t="s">
        <v>4423</v>
      </c>
      <c r="I926" s="4" t="s">
        <v>2589</v>
      </c>
      <c r="J926" s="4" t="s">
        <v>2590</v>
      </c>
      <c r="K926" s="3" t="s">
        <v>4424</v>
      </c>
      <c r="L926" s="3" t="str">
        <f>VLOOKUP(K926,'[1]Subscription Journals'!$C$5:$D$1531,2,0)</f>
        <v>2330-1635</v>
      </c>
      <c r="M926" s="4" t="s">
        <v>4425</v>
      </c>
    </row>
    <row r="927" spans="1:13" s="6" customFormat="1" ht="12" x14ac:dyDescent="0.25">
      <c r="A927" s="3">
        <f t="shared" si="14"/>
        <v>926</v>
      </c>
      <c r="B927" s="7" t="s">
        <v>6033</v>
      </c>
      <c r="C927" s="4" t="s">
        <v>6036</v>
      </c>
      <c r="D927" s="4" t="s">
        <v>1513</v>
      </c>
      <c r="E927" s="3">
        <v>2019</v>
      </c>
      <c r="F927" s="7" t="s">
        <v>872</v>
      </c>
      <c r="G927" s="3" t="s">
        <v>1634</v>
      </c>
      <c r="H927" s="5" t="s">
        <v>4426</v>
      </c>
      <c r="I927" s="4" t="s">
        <v>1659</v>
      </c>
      <c r="J927" s="4" t="s">
        <v>1813</v>
      </c>
      <c r="K927" s="3" t="s">
        <v>4427</v>
      </c>
      <c r="L927" s="3" t="str">
        <f>VLOOKUP(K927,'[1]Subscription Journals'!$C$5:$D$1531,2,0)</f>
        <v>0009-4536</v>
      </c>
      <c r="M927" s="4" t="s">
        <v>4428</v>
      </c>
    </row>
    <row r="928" spans="1:13" s="6" customFormat="1" ht="22.8" x14ac:dyDescent="0.25">
      <c r="A928" s="8">
        <f t="shared" si="14"/>
        <v>927</v>
      </c>
      <c r="B928" s="10" t="s">
        <v>6033</v>
      </c>
      <c r="C928" s="9" t="s">
        <v>6036</v>
      </c>
      <c r="D928" s="9" t="s">
        <v>6037</v>
      </c>
      <c r="E928" s="8">
        <v>2019</v>
      </c>
      <c r="F928" s="10" t="s">
        <v>873</v>
      </c>
      <c r="G928" s="8" t="s">
        <v>1515</v>
      </c>
      <c r="H928" s="11" t="s">
        <v>4429</v>
      </c>
      <c r="I928" s="9" t="s">
        <v>1522</v>
      </c>
      <c r="J928" s="9" t="s">
        <v>2025</v>
      </c>
      <c r="K928" s="8" t="s">
        <v>4430</v>
      </c>
      <c r="L928" s="8" t="str">
        <f>VLOOKUP(K928,'[1]Subscription Journals'!$C$5:$D$1531,2,0)</f>
        <v>0926-9959</v>
      </c>
      <c r="M928" s="9" t="s">
        <v>4431</v>
      </c>
    </row>
    <row r="929" spans="1:13" s="6" customFormat="1" ht="12" x14ac:dyDescent="0.25">
      <c r="A929" s="3">
        <f t="shared" si="14"/>
        <v>928</v>
      </c>
      <c r="B929" s="7" t="s">
        <v>6033</v>
      </c>
      <c r="C929" s="4" t="s">
        <v>6036</v>
      </c>
      <c r="D929" s="4" t="s">
        <v>1513</v>
      </c>
      <c r="E929" s="3">
        <v>2019</v>
      </c>
      <c r="F929" s="7" t="s">
        <v>874</v>
      </c>
      <c r="G929" s="3" t="s">
        <v>1515</v>
      </c>
      <c r="H929" s="5" t="s">
        <v>4432</v>
      </c>
      <c r="I929" s="4" t="s">
        <v>1594</v>
      </c>
      <c r="J929" s="4" t="s">
        <v>1743</v>
      </c>
      <c r="K929" s="3" t="s">
        <v>4433</v>
      </c>
      <c r="L929" s="3" t="str">
        <f>VLOOKUP(K929,'[1]Subscription Journals'!$C$5:$D$1531,2,0)</f>
        <v>0022-5002</v>
      </c>
      <c r="M929" s="4" t="s">
        <v>4434</v>
      </c>
    </row>
    <row r="930" spans="1:13" s="6" customFormat="1" ht="12" x14ac:dyDescent="0.25">
      <c r="A930" s="3">
        <f t="shared" si="14"/>
        <v>929</v>
      </c>
      <c r="B930" s="7" t="s">
        <v>6033</v>
      </c>
      <c r="C930" s="4" t="s">
        <v>6036</v>
      </c>
      <c r="D930" s="4" t="s">
        <v>1513</v>
      </c>
      <c r="E930" s="3">
        <v>2019</v>
      </c>
      <c r="F930" s="7" t="s">
        <v>875</v>
      </c>
      <c r="G930" s="3" t="s">
        <v>1686</v>
      </c>
      <c r="H930" s="5" t="s">
        <v>4435</v>
      </c>
      <c r="I930" s="4" t="s">
        <v>1794</v>
      </c>
      <c r="J930" s="4" t="s">
        <v>3370</v>
      </c>
      <c r="K930" s="3" t="s">
        <v>4436</v>
      </c>
      <c r="L930" s="3" t="str">
        <f>VLOOKUP(K930,'[1]Subscription Journals'!$C$5:$D$1531,2,0)</f>
        <v>0022-5061</v>
      </c>
      <c r="M930" s="4" t="s">
        <v>4437</v>
      </c>
    </row>
    <row r="931" spans="1:13" s="6" customFormat="1" ht="12" x14ac:dyDescent="0.25">
      <c r="A931" s="3">
        <f t="shared" si="14"/>
        <v>930</v>
      </c>
      <c r="B931" s="7" t="s">
        <v>6033</v>
      </c>
      <c r="C931" s="4" t="s">
        <v>6036</v>
      </c>
      <c r="D931" s="4" t="s">
        <v>1513</v>
      </c>
      <c r="E931" s="3">
        <v>2019</v>
      </c>
      <c r="F931" s="7" t="s">
        <v>876</v>
      </c>
      <c r="G931" s="3" t="s">
        <v>1686</v>
      </c>
      <c r="H931" s="5" t="s">
        <v>4438</v>
      </c>
      <c r="I931" s="4" t="s">
        <v>1692</v>
      </c>
      <c r="J931" s="4" t="s">
        <v>2586</v>
      </c>
      <c r="K931" s="3" t="s">
        <v>4439</v>
      </c>
      <c r="L931" s="3" t="str">
        <f>VLOOKUP(K931,'[1]Subscription Journals'!$C$5:$D$1531,2,0)</f>
        <v>0046-9750</v>
      </c>
      <c r="M931" s="4" t="s">
        <v>4440</v>
      </c>
    </row>
    <row r="932" spans="1:13" s="6" customFormat="1" ht="12" x14ac:dyDescent="0.25">
      <c r="A932" s="3">
        <f t="shared" si="14"/>
        <v>931</v>
      </c>
      <c r="B932" s="7" t="s">
        <v>6033</v>
      </c>
      <c r="C932" s="4" t="s">
        <v>6036</v>
      </c>
      <c r="D932" s="4" t="s">
        <v>1513</v>
      </c>
      <c r="E932" s="3">
        <v>2019</v>
      </c>
      <c r="F932" s="7" t="s">
        <v>877</v>
      </c>
      <c r="G932" s="3" t="s">
        <v>1515</v>
      </c>
      <c r="H932" s="5" t="s">
        <v>4441</v>
      </c>
      <c r="I932" s="4" t="s">
        <v>2036</v>
      </c>
      <c r="J932" s="4" t="s">
        <v>2312</v>
      </c>
      <c r="K932" s="3" t="s">
        <v>4442</v>
      </c>
      <c r="L932" s="3" t="str">
        <f>VLOOKUP(K932,'[1]Subscription Journals'!$C$5:$D$1531,2,0)</f>
        <v>0024-6107</v>
      </c>
      <c r="M932" s="4" t="s">
        <v>4443</v>
      </c>
    </row>
    <row r="933" spans="1:13" s="6" customFormat="1" ht="12" x14ac:dyDescent="0.25">
      <c r="A933" s="8">
        <f t="shared" si="14"/>
        <v>932</v>
      </c>
      <c r="B933" s="10" t="s">
        <v>6033</v>
      </c>
      <c r="C933" s="9" t="s">
        <v>6036</v>
      </c>
      <c r="D933" s="9" t="s">
        <v>6037</v>
      </c>
      <c r="E933" s="8">
        <v>2019</v>
      </c>
      <c r="F933" s="10" t="s">
        <v>878</v>
      </c>
      <c r="G933" s="8" t="s">
        <v>1537</v>
      </c>
      <c r="H933" s="11" t="s">
        <v>4444</v>
      </c>
      <c r="I933" s="9" t="s">
        <v>1522</v>
      </c>
      <c r="J933" s="9" t="s">
        <v>1565</v>
      </c>
      <c r="K933" s="8" t="s">
        <v>4445</v>
      </c>
      <c r="L933" s="8" t="str">
        <f>VLOOKUP(K933,'[1]Subscription Journals'!$C$5:$D$1531,2,0)</f>
        <v>1085-9489</v>
      </c>
      <c r="M933" s="9" t="s">
        <v>4446</v>
      </c>
    </row>
    <row r="934" spans="1:13" s="6" customFormat="1" ht="12" x14ac:dyDescent="0.25">
      <c r="A934" s="3">
        <f t="shared" si="14"/>
        <v>933</v>
      </c>
      <c r="B934" s="7" t="s">
        <v>6033</v>
      </c>
      <c r="C934" s="4" t="s">
        <v>6036</v>
      </c>
      <c r="D934" s="4" t="s">
        <v>1513</v>
      </c>
      <c r="E934" s="3">
        <v>2019</v>
      </c>
      <c r="F934" s="7" t="s">
        <v>879</v>
      </c>
      <c r="G934" s="3" t="s">
        <v>1537</v>
      </c>
      <c r="H934" s="5" t="s">
        <v>4447</v>
      </c>
      <c r="I934" s="4" t="s">
        <v>1538</v>
      </c>
      <c r="J934" s="4" t="s">
        <v>1727</v>
      </c>
      <c r="K934" s="3" t="s">
        <v>4448</v>
      </c>
      <c r="L934" s="3" t="str">
        <f>VLOOKUP(K934,'[1]Subscription Journals'!$C$5:$D$1531,2,0)</f>
        <v>1359-0987</v>
      </c>
      <c r="M934" s="4" t="s">
        <v>4449</v>
      </c>
    </row>
    <row r="935" spans="1:13" s="6" customFormat="1" ht="12" x14ac:dyDescent="0.25">
      <c r="A935" s="3">
        <f t="shared" si="14"/>
        <v>934</v>
      </c>
      <c r="B935" s="7" t="s">
        <v>6033</v>
      </c>
      <c r="C935" s="4" t="s">
        <v>6036</v>
      </c>
      <c r="D935" s="4" t="s">
        <v>1513</v>
      </c>
      <c r="E935" s="3">
        <v>2019</v>
      </c>
      <c r="F935" s="7" t="s">
        <v>880</v>
      </c>
      <c r="G935" s="3" t="s">
        <v>1515</v>
      </c>
      <c r="H935" s="5" t="s">
        <v>1846</v>
      </c>
      <c r="I935" s="4" t="s">
        <v>2036</v>
      </c>
      <c r="J935" s="4" t="s">
        <v>3712</v>
      </c>
      <c r="K935" s="3" t="s">
        <v>4450</v>
      </c>
      <c r="L935" s="3" t="str">
        <f>VLOOKUP(K935,'[1]Subscription Journals'!$C$5:$D$1531,2,0)</f>
        <v>0964-1998</v>
      </c>
      <c r="M935" s="4" t="s">
        <v>4451</v>
      </c>
    </row>
    <row r="936" spans="1:13" s="6" customFormat="1" ht="12" x14ac:dyDescent="0.25">
      <c r="A936" s="3">
        <f t="shared" si="14"/>
        <v>935</v>
      </c>
      <c r="B936" s="7" t="s">
        <v>6033</v>
      </c>
      <c r="C936" s="4" t="s">
        <v>6036</v>
      </c>
      <c r="D936" s="4" t="s">
        <v>1513</v>
      </c>
      <c r="E936" s="3">
        <v>2019</v>
      </c>
      <c r="F936" s="7" t="s">
        <v>881</v>
      </c>
      <c r="G936" s="3" t="s">
        <v>1515</v>
      </c>
      <c r="H936" s="5" t="s">
        <v>4452</v>
      </c>
      <c r="I936" s="4" t="s">
        <v>2036</v>
      </c>
      <c r="J936" s="4" t="s">
        <v>4453</v>
      </c>
      <c r="K936" s="3" t="s">
        <v>4454</v>
      </c>
      <c r="L936" s="3" t="str">
        <f>VLOOKUP(K936,'[1]Subscription Journals'!$C$5:$D$1531,2,0)</f>
        <v>1369-7412</v>
      </c>
      <c r="M936" s="4" t="s">
        <v>4455</v>
      </c>
    </row>
    <row r="937" spans="1:13" s="6" customFormat="1" ht="12" x14ac:dyDescent="0.25">
      <c r="A937" s="3">
        <f t="shared" si="14"/>
        <v>936</v>
      </c>
      <c r="B937" s="7" t="s">
        <v>6033</v>
      </c>
      <c r="C937" s="4" t="s">
        <v>6036</v>
      </c>
      <c r="D937" s="4" t="s">
        <v>1513</v>
      </c>
      <c r="E937" s="3">
        <v>2019</v>
      </c>
      <c r="F937" s="7" t="s">
        <v>882</v>
      </c>
      <c r="G937" s="3" t="s">
        <v>1515</v>
      </c>
      <c r="H937" s="5" t="s">
        <v>4456</v>
      </c>
      <c r="I937" s="4" t="s">
        <v>2036</v>
      </c>
      <c r="J937" s="4" t="s">
        <v>3712</v>
      </c>
      <c r="K937" s="3" t="s">
        <v>4457</v>
      </c>
      <c r="L937" s="3" t="str">
        <f>VLOOKUP(K937,'[1]Subscription Journals'!$C$5:$D$1531,2,0)</f>
        <v>0035-9254</v>
      </c>
      <c r="M937" s="4" t="s">
        <v>4458</v>
      </c>
    </row>
    <row r="938" spans="1:13" s="6" customFormat="1" ht="12" x14ac:dyDescent="0.25">
      <c r="A938" s="3">
        <f t="shared" si="14"/>
        <v>937</v>
      </c>
      <c r="B938" s="7" t="s">
        <v>6033</v>
      </c>
      <c r="C938" s="4" t="s">
        <v>6036</v>
      </c>
      <c r="D938" s="4" t="s">
        <v>1513</v>
      </c>
      <c r="E938" s="3">
        <v>2019</v>
      </c>
      <c r="F938" s="7" t="s">
        <v>883</v>
      </c>
      <c r="G938" s="3" t="s">
        <v>1686</v>
      </c>
      <c r="H938" s="5" t="s">
        <v>4459</v>
      </c>
      <c r="I938" s="4" t="s">
        <v>1692</v>
      </c>
      <c r="J938" s="4" t="s">
        <v>2586</v>
      </c>
      <c r="K938" s="3" t="s">
        <v>4460</v>
      </c>
      <c r="L938" s="3" t="str">
        <f>VLOOKUP(K938,'[1]Subscription Journals'!$C$5:$D$1531,2,0)</f>
        <v>0022-5142</v>
      </c>
      <c r="M938" s="4" t="s">
        <v>4461</v>
      </c>
    </row>
    <row r="939" spans="1:13" s="6" customFormat="1" ht="12" x14ac:dyDescent="0.25">
      <c r="A939" s="3">
        <f t="shared" si="14"/>
        <v>938</v>
      </c>
      <c r="B939" s="7" t="s">
        <v>6033</v>
      </c>
      <c r="C939" s="4" t="s">
        <v>6036</v>
      </c>
      <c r="D939" s="4" t="s">
        <v>1513</v>
      </c>
      <c r="E939" s="3">
        <v>2019</v>
      </c>
      <c r="F939" s="7" t="s">
        <v>884</v>
      </c>
      <c r="G939" s="3" t="s">
        <v>1515</v>
      </c>
      <c r="H939" s="5" t="s">
        <v>4052</v>
      </c>
      <c r="I939" s="4" t="s">
        <v>1610</v>
      </c>
      <c r="J939" s="4" t="s">
        <v>4462</v>
      </c>
      <c r="K939" s="3" t="s">
        <v>4463</v>
      </c>
      <c r="L939" s="3" t="str">
        <f>VLOOKUP(K939,'[1]Subscription Journals'!$C$5:$D$1531,2,0)</f>
        <v>1071-0922</v>
      </c>
      <c r="M939" s="4" t="s">
        <v>4464</v>
      </c>
    </row>
    <row r="940" spans="1:13" s="6" customFormat="1" ht="12" x14ac:dyDescent="0.25">
      <c r="A940" s="3">
        <f t="shared" si="14"/>
        <v>939</v>
      </c>
      <c r="B940" s="7" t="s">
        <v>6033</v>
      </c>
      <c r="C940" s="4" t="s">
        <v>6036</v>
      </c>
      <c r="D940" s="4" t="s">
        <v>1513</v>
      </c>
      <c r="E940" s="3">
        <v>2019</v>
      </c>
      <c r="F940" s="7" t="s">
        <v>885</v>
      </c>
      <c r="G940" s="3" t="s">
        <v>1515</v>
      </c>
      <c r="H940" s="5" t="s">
        <v>4465</v>
      </c>
      <c r="I940" s="4" t="s">
        <v>1692</v>
      </c>
      <c r="J940" s="4" t="s">
        <v>4466</v>
      </c>
      <c r="K940" s="3" t="s">
        <v>4467</v>
      </c>
      <c r="L940" s="3" t="str">
        <f>VLOOKUP(K940,'[1]Subscription Journals'!$C$5:$D$1531,2,0)</f>
        <v>0893-8849</v>
      </c>
      <c r="M940" s="4" t="s">
        <v>4468</v>
      </c>
    </row>
    <row r="941" spans="1:13" s="6" customFormat="1" ht="12" hidden="1" x14ac:dyDescent="0.25">
      <c r="A941" s="3">
        <f t="shared" si="14"/>
        <v>940</v>
      </c>
      <c r="B941" s="7" t="s">
        <v>6033</v>
      </c>
      <c r="C941" s="4" t="s">
        <v>1513</v>
      </c>
      <c r="D941" s="4" t="s">
        <v>1513</v>
      </c>
      <c r="E941" s="3">
        <v>2019</v>
      </c>
      <c r="F941" s="7" t="s">
        <v>1474</v>
      </c>
      <c r="G941" s="3" t="s">
        <v>1605</v>
      </c>
      <c r="H941" s="5">
        <v>0</v>
      </c>
      <c r="I941" s="4" t="s">
        <v>1594</v>
      </c>
      <c r="J941" s="4" t="s">
        <v>1791</v>
      </c>
      <c r="K941" s="3" t="s">
        <v>4469</v>
      </c>
      <c r="L941" s="3" t="s">
        <v>1513</v>
      </c>
      <c r="M941" s="4" t="s">
        <v>4470</v>
      </c>
    </row>
    <row r="942" spans="1:13" s="6" customFormat="1" ht="12" x14ac:dyDescent="0.25">
      <c r="A942" s="8">
        <f t="shared" si="14"/>
        <v>941</v>
      </c>
      <c r="B942" s="10" t="s">
        <v>6033</v>
      </c>
      <c r="C942" s="9" t="s">
        <v>6036</v>
      </c>
      <c r="D942" s="9" t="s">
        <v>6037</v>
      </c>
      <c r="E942" s="8">
        <v>2019</v>
      </c>
      <c r="F942" s="10" t="s">
        <v>886</v>
      </c>
      <c r="G942" s="8" t="s">
        <v>1770</v>
      </c>
      <c r="H942" s="11" t="s">
        <v>4471</v>
      </c>
      <c r="I942" s="9" t="s">
        <v>1522</v>
      </c>
      <c r="J942" s="9" t="s">
        <v>1669</v>
      </c>
      <c r="K942" s="8" t="s">
        <v>4472</v>
      </c>
      <c r="L942" s="8" t="str">
        <f>VLOOKUP(K942,'[1]Subscription Journals'!$C$5:$D$1531,2,0)</f>
        <v>1538-7933</v>
      </c>
      <c r="M942" s="9" t="s">
        <v>4473</v>
      </c>
    </row>
    <row r="943" spans="1:13" s="6" customFormat="1" ht="12" x14ac:dyDescent="0.25">
      <c r="A943" s="3">
        <f t="shared" si="14"/>
        <v>942</v>
      </c>
      <c r="B943" s="7" t="s">
        <v>6033</v>
      </c>
      <c r="C943" s="4" t="s">
        <v>6036</v>
      </c>
      <c r="D943" s="4" t="s">
        <v>1513</v>
      </c>
      <c r="E943" s="3">
        <v>2019</v>
      </c>
      <c r="F943" s="7" t="s">
        <v>887</v>
      </c>
      <c r="G943" s="3" t="s">
        <v>1515</v>
      </c>
      <c r="H943" s="5" t="s">
        <v>1679</v>
      </c>
      <c r="I943" s="4" t="s">
        <v>2036</v>
      </c>
      <c r="J943" s="4" t="s">
        <v>4474</v>
      </c>
      <c r="K943" s="3" t="s">
        <v>4475</v>
      </c>
      <c r="L943" s="3" t="str">
        <f>VLOOKUP(K943,'[1]Subscription Journals'!$C$5:$D$1531,2,0)</f>
        <v>0143-9782</v>
      </c>
      <c r="M943" s="4" t="s">
        <v>4476</v>
      </c>
    </row>
    <row r="944" spans="1:13" s="6" customFormat="1" ht="12" x14ac:dyDescent="0.25">
      <c r="A944" s="8">
        <f t="shared" si="14"/>
        <v>943</v>
      </c>
      <c r="B944" s="10" t="s">
        <v>6033</v>
      </c>
      <c r="C944" s="9" t="s">
        <v>6036</v>
      </c>
      <c r="D944" s="9" t="s">
        <v>6037</v>
      </c>
      <c r="E944" s="8">
        <v>2019</v>
      </c>
      <c r="F944" s="10" t="s">
        <v>888</v>
      </c>
      <c r="G944" s="8" t="s">
        <v>1925</v>
      </c>
      <c r="H944" s="11" t="s">
        <v>4477</v>
      </c>
      <c r="I944" s="9" t="s">
        <v>1589</v>
      </c>
      <c r="J944" s="9" t="s">
        <v>3384</v>
      </c>
      <c r="K944" s="8" t="s">
        <v>4478</v>
      </c>
      <c r="L944" s="8" t="str">
        <f>VLOOKUP(K944,'[1]Subscription Journals'!$C$5:$D$1531,2,0)</f>
        <v>1932-6254</v>
      </c>
      <c r="M944" s="9" t="s">
        <v>4479</v>
      </c>
    </row>
    <row r="945" spans="1:13" s="6" customFormat="1" ht="12" x14ac:dyDescent="0.25">
      <c r="A945" s="3">
        <f t="shared" si="14"/>
        <v>944</v>
      </c>
      <c r="B945" s="7" t="s">
        <v>6033</v>
      </c>
      <c r="C945" s="4" t="s">
        <v>1513</v>
      </c>
      <c r="D945" s="4" t="s">
        <v>1513</v>
      </c>
      <c r="E945" s="3">
        <v>2019</v>
      </c>
      <c r="F945" s="7" t="s">
        <v>1475</v>
      </c>
      <c r="G945" s="3" t="s">
        <v>1802</v>
      </c>
      <c r="H945" s="5" t="s">
        <v>4480</v>
      </c>
      <c r="I945" s="4" t="s">
        <v>2036</v>
      </c>
      <c r="J945" s="4" t="s">
        <v>2312</v>
      </c>
      <c r="K945" s="3" t="s">
        <v>4481</v>
      </c>
      <c r="L945" s="3" t="str">
        <f>VLOOKUP(K945,'[1]Subscription Journals'!$C$5:$D$1531,2,0)</f>
        <v>1753-8416</v>
      </c>
      <c r="M945" s="4" t="s">
        <v>4482</v>
      </c>
    </row>
    <row r="946" spans="1:13" s="6" customFormat="1" ht="12" x14ac:dyDescent="0.25">
      <c r="A946" s="8">
        <f t="shared" si="14"/>
        <v>945</v>
      </c>
      <c r="B946" s="10" t="s">
        <v>6033</v>
      </c>
      <c r="C946" s="9" t="s">
        <v>6036</v>
      </c>
      <c r="D946" s="9" t="s">
        <v>6037</v>
      </c>
      <c r="E946" s="8">
        <v>2019</v>
      </c>
      <c r="F946" s="10" t="s">
        <v>889</v>
      </c>
      <c r="G946" s="8" t="s">
        <v>1634</v>
      </c>
      <c r="H946" s="11" t="s">
        <v>4483</v>
      </c>
      <c r="I946" s="9" t="s">
        <v>1594</v>
      </c>
      <c r="J946" s="9" t="s">
        <v>2122</v>
      </c>
      <c r="K946" s="8" t="s">
        <v>4484</v>
      </c>
      <c r="L946" s="8" t="str">
        <f>VLOOKUP(K946,'[1]Subscription Journals'!$C$5:$D$1531,2,0)</f>
        <v>0894-9867</v>
      </c>
      <c r="M946" s="9" t="s">
        <v>4485</v>
      </c>
    </row>
    <row r="947" spans="1:13" s="6" customFormat="1" ht="12" x14ac:dyDescent="0.25">
      <c r="A947" s="3">
        <f t="shared" si="14"/>
        <v>946</v>
      </c>
      <c r="B947" s="7" t="s">
        <v>6033</v>
      </c>
      <c r="C947" s="4" t="s">
        <v>1513</v>
      </c>
      <c r="D947" s="4" t="s">
        <v>1513</v>
      </c>
      <c r="E947" s="3">
        <v>2019</v>
      </c>
      <c r="F947" s="7" t="s">
        <v>1476</v>
      </c>
      <c r="G947" s="3" t="s">
        <v>1686</v>
      </c>
      <c r="H947" s="5" t="s">
        <v>3148</v>
      </c>
      <c r="I947" s="4" t="s">
        <v>1522</v>
      </c>
      <c r="J947" s="4" t="s">
        <v>2028</v>
      </c>
      <c r="K947" s="3" t="s">
        <v>4486</v>
      </c>
      <c r="L947" s="3" t="str">
        <f>VLOOKUP(K947,'[1]Subscription Journals'!$C$5:$D$1531,2,0)</f>
        <v>0278-4297</v>
      </c>
      <c r="M947" s="4" t="s">
        <v>4487</v>
      </c>
    </row>
    <row r="948" spans="1:13" s="6" customFormat="1" ht="12" x14ac:dyDescent="0.25">
      <c r="A948" s="3">
        <f t="shared" si="14"/>
        <v>947</v>
      </c>
      <c r="B948" s="7" t="s">
        <v>6033</v>
      </c>
      <c r="C948" s="4" t="s">
        <v>6036</v>
      </c>
      <c r="D948" s="4" t="s">
        <v>1513</v>
      </c>
      <c r="E948" s="3">
        <v>2019</v>
      </c>
      <c r="F948" s="7" t="s">
        <v>890</v>
      </c>
      <c r="G948" s="3" t="s">
        <v>4488</v>
      </c>
      <c r="H948" s="5" t="s">
        <v>4489</v>
      </c>
      <c r="I948" s="4" t="s">
        <v>1589</v>
      </c>
      <c r="J948" s="4" t="s">
        <v>1683</v>
      </c>
      <c r="K948" s="3" t="s">
        <v>4490</v>
      </c>
      <c r="L948" s="3" t="str">
        <f>VLOOKUP(K948,'[1]Subscription Journals'!$C$5:$D$1531,2,0)</f>
        <v>1100-9233</v>
      </c>
      <c r="M948" s="4" t="s">
        <v>4491</v>
      </c>
    </row>
    <row r="949" spans="1:13" s="6" customFormat="1" ht="12" x14ac:dyDescent="0.25">
      <c r="A949" s="3">
        <f t="shared" si="14"/>
        <v>948</v>
      </c>
      <c r="B949" s="7" t="s">
        <v>6033</v>
      </c>
      <c r="C949" s="4" t="s">
        <v>6036</v>
      </c>
      <c r="D949" s="4" t="s">
        <v>1513</v>
      </c>
      <c r="E949" s="3">
        <v>2019</v>
      </c>
      <c r="F949" s="7" t="s">
        <v>891</v>
      </c>
      <c r="G949" s="3" t="s">
        <v>1515</v>
      </c>
      <c r="H949" s="5" t="s">
        <v>4492</v>
      </c>
      <c r="I949" s="4" t="s">
        <v>2093</v>
      </c>
      <c r="J949" s="4" t="s">
        <v>2094</v>
      </c>
      <c r="K949" s="3" t="s">
        <v>4493</v>
      </c>
      <c r="L949" s="3" t="str">
        <f>VLOOKUP(K949,'[1]Subscription Journals'!$C$5:$D$1531,2,0)</f>
        <v>1479-3261</v>
      </c>
      <c r="M949" s="4" t="s">
        <v>4494</v>
      </c>
    </row>
    <row r="950" spans="1:13" s="6" customFormat="1" ht="12" x14ac:dyDescent="0.25">
      <c r="A950" s="3">
        <f t="shared" si="14"/>
        <v>949</v>
      </c>
      <c r="B950" s="7" t="s">
        <v>6033</v>
      </c>
      <c r="C950" s="4" t="s">
        <v>6036</v>
      </c>
      <c r="D950" s="4" t="s">
        <v>1513</v>
      </c>
      <c r="E950" s="3">
        <v>2019</v>
      </c>
      <c r="F950" s="7" t="s">
        <v>892</v>
      </c>
      <c r="G950" s="3" t="s">
        <v>1515</v>
      </c>
      <c r="H950" s="5" t="s">
        <v>4495</v>
      </c>
      <c r="I950" s="4" t="s">
        <v>2093</v>
      </c>
      <c r="J950" s="4" t="s">
        <v>2094</v>
      </c>
      <c r="K950" s="3" t="s">
        <v>4496</v>
      </c>
      <c r="L950" s="3" t="str">
        <f>VLOOKUP(K950,'[1]Subscription Journals'!$C$5:$D$1531,2,0)</f>
        <v>0140-7783</v>
      </c>
      <c r="M950" s="4" t="s">
        <v>4497</v>
      </c>
    </row>
    <row r="951" spans="1:13" s="6" customFormat="1" ht="12" x14ac:dyDescent="0.25">
      <c r="A951" s="3">
        <f t="shared" si="14"/>
        <v>950</v>
      </c>
      <c r="B951" s="7" t="s">
        <v>6033</v>
      </c>
      <c r="C951" s="4" t="s">
        <v>6036</v>
      </c>
      <c r="D951" s="4" t="s">
        <v>1513</v>
      </c>
      <c r="E951" s="3">
        <v>2019</v>
      </c>
      <c r="F951" s="7" t="s">
        <v>893</v>
      </c>
      <c r="G951" s="3" t="s">
        <v>1686</v>
      </c>
      <c r="H951" s="5" t="s">
        <v>4498</v>
      </c>
      <c r="I951" s="4" t="s">
        <v>1610</v>
      </c>
      <c r="J951" s="4" t="s">
        <v>1621</v>
      </c>
      <c r="K951" s="3" t="s">
        <v>4499</v>
      </c>
      <c r="L951" s="3" t="str">
        <f>VLOOKUP(K951,'[1]Subscription Journals'!$C$5:$D$1531,2,0)</f>
        <v>1083-5601</v>
      </c>
      <c r="M951" s="4" t="s">
        <v>4500</v>
      </c>
    </row>
    <row r="952" spans="1:13" s="6" customFormat="1" ht="12" x14ac:dyDescent="0.25">
      <c r="A952" s="8">
        <f t="shared" si="14"/>
        <v>951</v>
      </c>
      <c r="B952" s="10" t="s">
        <v>6033</v>
      </c>
      <c r="C952" s="9" t="s">
        <v>6036</v>
      </c>
      <c r="D952" s="9" t="s">
        <v>6037</v>
      </c>
      <c r="E952" s="8">
        <v>2019</v>
      </c>
      <c r="F952" s="10" t="s">
        <v>894</v>
      </c>
      <c r="G952" s="8" t="s">
        <v>1515</v>
      </c>
      <c r="H952" s="11" t="s">
        <v>4501</v>
      </c>
      <c r="I952" s="9" t="s">
        <v>1522</v>
      </c>
      <c r="J952" s="9" t="s">
        <v>1715</v>
      </c>
      <c r="K952" s="8" t="s">
        <v>4502</v>
      </c>
      <c r="L952" s="8" t="str">
        <f>VLOOKUP(K952,'[1]Subscription Journals'!$C$5:$D$1531,2,0)</f>
        <v>1352-0504</v>
      </c>
      <c r="M952" s="9" t="s">
        <v>4503</v>
      </c>
    </row>
    <row r="953" spans="1:13" s="6" customFormat="1" ht="12" x14ac:dyDescent="0.25">
      <c r="A953" s="3">
        <f t="shared" si="14"/>
        <v>952</v>
      </c>
      <c r="B953" s="7" t="s">
        <v>6033</v>
      </c>
      <c r="C953" s="4" t="s">
        <v>6036</v>
      </c>
      <c r="D953" s="4" t="s">
        <v>1513</v>
      </c>
      <c r="E953" s="3">
        <v>2019</v>
      </c>
      <c r="F953" s="7" t="s">
        <v>895</v>
      </c>
      <c r="G953" s="3" t="s">
        <v>1686</v>
      </c>
      <c r="H953" s="5" t="s">
        <v>3016</v>
      </c>
      <c r="I953" s="4" t="s">
        <v>1589</v>
      </c>
      <c r="J953" s="4" t="s">
        <v>1590</v>
      </c>
      <c r="K953" s="3" t="s">
        <v>4504</v>
      </c>
      <c r="L953" s="3" t="str">
        <f>VLOOKUP(K953,'[1]Subscription Journals'!$C$5:$D$1531,2,0)</f>
        <v>0947-5745</v>
      </c>
      <c r="M953" s="4" t="s">
        <v>4505</v>
      </c>
    </row>
    <row r="954" spans="1:13" s="6" customFormat="1" ht="12" x14ac:dyDescent="0.25">
      <c r="A954" s="3">
        <f t="shared" si="14"/>
        <v>953</v>
      </c>
      <c r="B954" s="7" t="s">
        <v>6033</v>
      </c>
      <c r="C954" s="4" t="s">
        <v>6036</v>
      </c>
      <c r="D954" s="4" t="s">
        <v>1513</v>
      </c>
      <c r="E954" s="3">
        <v>2019</v>
      </c>
      <c r="F954" s="7" t="s">
        <v>896</v>
      </c>
      <c r="G954" s="3" t="s">
        <v>1515</v>
      </c>
      <c r="H954" s="5" t="s">
        <v>2361</v>
      </c>
      <c r="I954" s="4" t="s">
        <v>1589</v>
      </c>
      <c r="J954" s="4" t="s">
        <v>1590</v>
      </c>
      <c r="K954" s="3" t="s">
        <v>4506</v>
      </c>
      <c r="L954" s="3" t="str">
        <f>VLOOKUP(K954,'[1]Subscription Journals'!$C$5:$D$1531,2,0)</f>
        <v>0952-8369</v>
      </c>
      <c r="M954" s="4" t="s">
        <v>4507</v>
      </c>
    </row>
    <row r="955" spans="1:13" s="6" customFormat="1" ht="12" hidden="1" x14ac:dyDescent="0.25">
      <c r="A955" s="3">
        <f t="shared" si="14"/>
        <v>954</v>
      </c>
      <c r="B955" s="7" t="s">
        <v>6033</v>
      </c>
      <c r="C955" s="4" t="s">
        <v>1513</v>
      </c>
      <c r="D955" s="4" t="s">
        <v>1513</v>
      </c>
      <c r="E955" s="3">
        <v>2019</v>
      </c>
      <c r="F955" s="7" t="s">
        <v>1477</v>
      </c>
      <c r="G955" s="3" t="s">
        <v>1609</v>
      </c>
      <c r="H955" s="5">
        <v>0</v>
      </c>
      <c r="I955" s="4" t="s">
        <v>1692</v>
      </c>
      <c r="J955" s="4" t="s">
        <v>2586</v>
      </c>
      <c r="K955" s="3" t="s">
        <v>4508</v>
      </c>
      <c r="L955" s="3" t="s">
        <v>1513</v>
      </c>
      <c r="M955" s="4" t="s">
        <v>4509</v>
      </c>
    </row>
    <row r="956" spans="1:13" s="6" customFormat="1" ht="12" x14ac:dyDescent="0.25">
      <c r="A956" s="3">
        <f t="shared" si="14"/>
        <v>955</v>
      </c>
      <c r="B956" s="7" t="s">
        <v>6033</v>
      </c>
      <c r="C956" s="4" t="s">
        <v>6036</v>
      </c>
      <c r="D956" s="4" t="s">
        <v>1513</v>
      </c>
      <c r="E956" s="3">
        <v>2019</v>
      </c>
      <c r="F956" s="7" t="s">
        <v>897</v>
      </c>
      <c r="G956" s="3" t="s">
        <v>1515</v>
      </c>
      <c r="H956" s="5" t="s">
        <v>4510</v>
      </c>
      <c r="I956" s="4" t="s">
        <v>1722</v>
      </c>
      <c r="J956" s="4" t="s">
        <v>3093</v>
      </c>
      <c r="K956" s="3" t="s">
        <v>4511</v>
      </c>
      <c r="L956" s="3" t="str">
        <f>VLOOKUP(K956,'[1]Subscription Journals'!$C$5:$D$1531,2,0)</f>
        <v>0161-7109</v>
      </c>
      <c r="M956" s="4" t="s">
        <v>4512</v>
      </c>
    </row>
    <row r="957" spans="1:13" s="6" customFormat="1" ht="12" hidden="1" x14ac:dyDescent="0.25">
      <c r="A957" s="3">
        <f t="shared" si="14"/>
        <v>956</v>
      </c>
      <c r="B957" s="7" t="s">
        <v>6033</v>
      </c>
      <c r="C957" s="4" t="s">
        <v>6036</v>
      </c>
      <c r="D957" s="4" t="s">
        <v>1513</v>
      </c>
      <c r="E957" s="3">
        <v>2019</v>
      </c>
      <c r="F957" s="7" t="s">
        <v>898</v>
      </c>
      <c r="G957" s="3" t="s">
        <v>1515</v>
      </c>
      <c r="H957" s="5">
        <v>0</v>
      </c>
      <c r="I957" s="4" t="s">
        <v>1517</v>
      </c>
      <c r="J957" s="4" t="s">
        <v>4513</v>
      </c>
      <c r="K957" s="3" t="s">
        <v>4514</v>
      </c>
      <c r="L957" s="3" t="str">
        <f>VLOOKUP(K957,'[1]Subscription Journals'!$C$5:$D$1531,2,0)</f>
        <v>1092-4604</v>
      </c>
      <c r="M957" s="4" t="s">
        <v>4515</v>
      </c>
    </row>
    <row r="958" spans="1:13" s="6" customFormat="1" ht="12" x14ac:dyDescent="0.25">
      <c r="A958" s="3">
        <f t="shared" si="14"/>
        <v>957</v>
      </c>
      <c r="B958" s="7" t="s">
        <v>6033</v>
      </c>
      <c r="C958" s="4" t="s">
        <v>6036</v>
      </c>
      <c r="D958" s="4" t="s">
        <v>1513</v>
      </c>
      <c r="E958" s="3">
        <v>2019</v>
      </c>
      <c r="F958" s="7" t="s">
        <v>899</v>
      </c>
      <c r="G958" s="3" t="s">
        <v>1515</v>
      </c>
      <c r="H958" s="5" t="s">
        <v>4516</v>
      </c>
      <c r="I958" s="4" t="s">
        <v>1517</v>
      </c>
      <c r="J958" s="4" t="s">
        <v>1972</v>
      </c>
      <c r="K958" s="3" t="s">
        <v>4517</v>
      </c>
      <c r="L958" s="3" t="str">
        <f>VLOOKUP(K958,'[1]Subscription Journals'!$C$5:$D$1531,2,0)</f>
        <v>0023-5962</v>
      </c>
      <c r="M958" s="4" t="s">
        <v>4518</v>
      </c>
    </row>
    <row r="959" spans="1:13" s="6" customFormat="1" ht="12" hidden="1" x14ac:dyDescent="0.25">
      <c r="A959" s="3">
        <f t="shared" si="14"/>
        <v>958</v>
      </c>
      <c r="B959" s="7" t="s">
        <v>6033</v>
      </c>
      <c r="C959" s="4" t="s">
        <v>6036</v>
      </c>
      <c r="D959" s="4" t="s">
        <v>1513</v>
      </c>
      <c r="E959" s="3">
        <v>2019</v>
      </c>
      <c r="F959" s="7" t="s">
        <v>900</v>
      </c>
      <c r="G959" s="3" t="s">
        <v>1515</v>
      </c>
      <c r="H959" s="5">
        <v>0</v>
      </c>
      <c r="I959" s="4" t="s">
        <v>1517</v>
      </c>
      <c r="J959" s="4" t="s">
        <v>1972</v>
      </c>
      <c r="K959" s="3" t="s">
        <v>4519</v>
      </c>
      <c r="L959" s="3" t="str">
        <f>VLOOKUP(K959,'[1]Subscription Journals'!$C$5:$D$1531,2,0)</f>
        <v>1121-7081</v>
      </c>
      <c r="M959" s="4" t="s">
        <v>4520</v>
      </c>
    </row>
    <row r="960" spans="1:13" s="6" customFormat="1" ht="12" hidden="1" x14ac:dyDescent="0.25">
      <c r="A960" s="3">
        <f t="shared" si="14"/>
        <v>959</v>
      </c>
      <c r="B960" s="7" t="s">
        <v>6033</v>
      </c>
      <c r="C960" s="4" t="s">
        <v>6036</v>
      </c>
      <c r="D960" s="4" t="s">
        <v>1513</v>
      </c>
      <c r="E960" s="3">
        <v>2019</v>
      </c>
      <c r="F960" s="7" t="s">
        <v>901</v>
      </c>
      <c r="G960" s="3" t="s">
        <v>1515</v>
      </c>
      <c r="H960" s="5">
        <v>0</v>
      </c>
      <c r="I960" s="4" t="s">
        <v>1543</v>
      </c>
      <c r="J960" s="4" t="s">
        <v>2944</v>
      </c>
      <c r="K960" s="3" t="s">
        <v>4521</v>
      </c>
      <c r="L960" s="3" t="str">
        <f>VLOOKUP(K960,'[1]Subscription Journals'!$C$5:$D$1531,2,0)</f>
        <v>1320-5331</v>
      </c>
      <c r="M960" s="4" t="s">
        <v>4522</v>
      </c>
    </row>
    <row r="961" spans="1:13" s="6" customFormat="1" ht="12" x14ac:dyDescent="0.25">
      <c r="A961" s="3">
        <f t="shared" si="14"/>
        <v>960</v>
      </c>
      <c r="B961" s="7" t="s">
        <v>6033</v>
      </c>
      <c r="C961" s="4" t="s">
        <v>6036</v>
      </c>
      <c r="D961" s="4" t="s">
        <v>1513</v>
      </c>
      <c r="E961" s="3">
        <v>2019</v>
      </c>
      <c r="F961" s="7" t="s">
        <v>902</v>
      </c>
      <c r="G961" s="3" t="s">
        <v>1686</v>
      </c>
      <c r="H961" s="5" t="s">
        <v>4523</v>
      </c>
      <c r="I961" s="4" t="s">
        <v>1543</v>
      </c>
      <c r="J961" s="4" t="s">
        <v>4524</v>
      </c>
      <c r="K961" s="3" t="s">
        <v>4525</v>
      </c>
      <c r="L961" s="3" t="str">
        <f>VLOOKUP(K961,'[1]Subscription Journals'!$C$5:$D$1531,2,0)</f>
        <v>1085-3278</v>
      </c>
      <c r="M961" s="4" t="s">
        <v>4526</v>
      </c>
    </row>
    <row r="962" spans="1:13" s="6" customFormat="1" ht="12" hidden="1" x14ac:dyDescent="0.25">
      <c r="A962" s="3">
        <f t="shared" si="14"/>
        <v>961</v>
      </c>
      <c r="B962" s="7" t="s">
        <v>6033</v>
      </c>
      <c r="C962" s="4" t="s">
        <v>6036</v>
      </c>
      <c r="D962" s="4" t="s">
        <v>1513</v>
      </c>
      <c r="E962" s="3">
        <v>2019</v>
      </c>
      <c r="F962" s="7" t="s">
        <v>903</v>
      </c>
      <c r="G962" s="3" t="s">
        <v>1925</v>
      </c>
      <c r="H962" s="5">
        <v>0</v>
      </c>
      <c r="I962" s="4" t="s">
        <v>1794</v>
      </c>
      <c r="J962" s="4" t="s">
        <v>4527</v>
      </c>
      <c r="K962" s="3" t="s">
        <v>4528</v>
      </c>
      <c r="L962" s="3" t="s">
        <v>1513</v>
      </c>
      <c r="M962" s="4" t="s">
        <v>4529</v>
      </c>
    </row>
    <row r="963" spans="1:13" s="6" customFormat="1" ht="12" x14ac:dyDescent="0.25">
      <c r="A963" s="3">
        <f t="shared" ref="A963:A1026" si="15">+A962+1</f>
        <v>962</v>
      </c>
      <c r="B963" s="7" t="s">
        <v>6033</v>
      </c>
      <c r="C963" s="4" t="s">
        <v>6036</v>
      </c>
      <c r="D963" s="4" t="s">
        <v>1513</v>
      </c>
      <c r="E963" s="3">
        <v>2019</v>
      </c>
      <c r="F963" s="7" t="s">
        <v>904</v>
      </c>
      <c r="G963" s="3" t="s">
        <v>1515</v>
      </c>
      <c r="H963" s="5" t="s">
        <v>4530</v>
      </c>
      <c r="I963" s="4" t="s">
        <v>1794</v>
      </c>
      <c r="J963" s="4" t="s">
        <v>2772</v>
      </c>
      <c r="K963" s="3" t="s">
        <v>4531</v>
      </c>
      <c r="L963" s="3" t="str">
        <f>VLOOKUP(K963,'[1]Subscription Journals'!$C$5:$D$1531,2,0)</f>
        <v>0023-8333</v>
      </c>
      <c r="M963" s="4" t="s">
        <v>4532</v>
      </c>
    </row>
    <row r="964" spans="1:13" s="6" customFormat="1" ht="12" x14ac:dyDescent="0.25">
      <c r="A964" s="3">
        <f t="shared" si="15"/>
        <v>963</v>
      </c>
      <c r="B964" s="7" t="s">
        <v>6033</v>
      </c>
      <c r="C964" s="4" t="s">
        <v>6036</v>
      </c>
      <c r="D964" s="4" t="s">
        <v>1513</v>
      </c>
      <c r="E964" s="3">
        <v>2019</v>
      </c>
      <c r="F964" s="7" t="s">
        <v>905</v>
      </c>
      <c r="G964" s="3" t="s">
        <v>1925</v>
      </c>
      <c r="H964" s="5" t="s">
        <v>4533</v>
      </c>
      <c r="I964" s="4" t="s">
        <v>1610</v>
      </c>
      <c r="J964" s="4" t="s">
        <v>1831</v>
      </c>
      <c r="K964" s="3" t="s">
        <v>4534</v>
      </c>
      <c r="L964" s="3" t="str">
        <f>VLOOKUP(K964,'[1]Subscription Journals'!$C$5:$D$1531,2,0)</f>
        <v>1863-8880</v>
      </c>
      <c r="M964" s="4" t="s">
        <v>4535</v>
      </c>
    </row>
    <row r="965" spans="1:13" s="6" customFormat="1" ht="12" x14ac:dyDescent="0.25">
      <c r="A965" s="8">
        <f t="shared" si="15"/>
        <v>964</v>
      </c>
      <c r="B965" s="10" t="s">
        <v>6033</v>
      </c>
      <c r="C965" s="9" t="s">
        <v>6036</v>
      </c>
      <c r="D965" s="9" t="s">
        <v>6037</v>
      </c>
      <c r="E965" s="8">
        <v>2019</v>
      </c>
      <c r="F965" s="10" t="s">
        <v>906</v>
      </c>
      <c r="G965" s="8" t="s">
        <v>1686</v>
      </c>
      <c r="H965" s="11" t="s">
        <v>3490</v>
      </c>
      <c r="I965" s="9" t="s">
        <v>1522</v>
      </c>
      <c r="J965" s="9" t="s">
        <v>4536</v>
      </c>
      <c r="K965" s="8" t="s">
        <v>4537</v>
      </c>
      <c r="L965" s="8" t="str">
        <f>VLOOKUP(K965,'[1]Subscription Journals'!$C$5:$D$1531,2,0)</f>
        <v>0196-8092</v>
      </c>
      <c r="M965" s="9" t="s">
        <v>4538</v>
      </c>
    </row>
    <row r="966" spans="1:13" s="6" customFormat="1" ht="12" hidden="1" x14ac:dyDescent="0.25">
      <c r="A966" s="3">
        <f t="shared" si="15"/>
        <v>965</v>
      </c>
      <c r="B966" s="7" t="s">
        <v>6033</v>
      </c>
      <c r="C966" s="4" t="s">
        <v>6036</v>
      </c>
      <c r="D966" s="4" t="s">
        <v>1513</v>
      </c>
      <c r="E966" s="3">
        <v>2019</v>
      </c>
      <c r="F966" s="7" t="s">
        <v>907</v>
      </c>
      <c r="G966" s="3" t="s">
        <v>2509</v>
      </c>
      <c r="H966" s="5">
        <v>0</v>
      </c>
      <c r="I966" s="4" t="s">
        <v>1538</v>
      </c>
      <c r="J966" s="4" t="s">
        <v>4539</v>
      </c>
      <c r="K966" s="3" t="s">
        <v>4540</v>
      </c>
      <c r="L966" s="3" t="str">
        <f>VLOOKUP(K966,'[1]Subscription Journals'!$C$5:$D$1531,2,0)</f>
        <v>2041-7365</v>
      </c>
      <c r="M966" s="4" t="s">
        <v>4541</v>
      </c>
    </row>
    <row r="967" spans="1:13" s="6" customFormat="1" ht="12" x14ac:dyDescent="0.25">
      <c r="A967" s="3">
        <f t="shared" si="15"/>
        <v>966</v>
      </c>
      <c r="B967" s="7" t="s">
        <v>6033</v>
      </c>
      <c r="C967" s="4" t="s">
        <v>6036</v>
      </c>
      <c r="D967" s="4" t="s">
        <v>1513</v>
      </c>
      <c r="E967" s="3">
        <v>2019</v>
      </c>
      <c r="F967" s="7" t="s">
        <v>908</v>
      </c>
      <c r="G967" s="3" t="s">
        <v>1515</v>
      </c>
      <c r="H967" s="5" t="s">
        <v>4542</v>
      </c>
      <c r="I967" s="4" t="s">
        <v>1722</v>
      </c>
      <c r="J967" s="4" t="s">
        <v>3062</v>
      </c>
      <c r="K967" s="3" t="s">
        <v>4543</v>
      </c>
      <c r="L967" s="3" t="str">
        <f>VLOOKUP(K967,'[1]Subscription Journals'!$C$5:$D$1531,2,0)</f>
        <v>0265-8240</v>
      </c>
      <c r="M967" s="4" t="s">
        <v>4544</v>
      </c>
    </row>
    <row r="968" spans="1:13" s="6" customFormat="1" ht="12" x14ac:dyDescent="0.25">
      <c r="A968" s="3">
        <f t="shared" si="15"/>
        <v>967</v>
      </c>
      <c r="B968" s="7" t="s">
        <v>6033</v>
      </c>
      <c r="C968" s="4" t="s">
        <v>6036</v>
      </c>
      <c r="D968" s="4" t="s">
        <v>1513</v>
      </c>
      <c r="E968" s="3">
        <v>2019</v>
      </c>
      <c r="F968" s="7" t="s">
        <v>909</v>
      </c>
      <c r="G968" s="3" t="s">
        <v>1770</v>
      </c>
      <c r="H968" s="5" t="s">
        <v>4545</v>
      </c>
      <c r="I968" s="4" t="s">
        <v>1722</v>
      </c>
      <c r="J968" s="4" t="s">
        <v>3062</v>
      </c>
      <c r="K968" s="3" t="s">
        <v>4546</v>
      </c>
      <c r="L968" s="3" t="str">
        <f>VLOOKUP(K968,'[1]Subscription Journals'!$C$5:$D$1531,2,0)</f>
        <v>0023-9216</v>
      </c>
      <c r="M968" s="4" t="s">
        <v>4547</v>
      </c>
    </row>
    <row r="969" spans="1:13" s="6" customFormat="1" ht="12" hidden="1" x14ac:dyDescent="0.25">
      <c r="A969" s="3">
        <f t="shared" si="15"/>
        <v>968</v>
      </c>
      <c r="B969" s="7" t="s">
        <v>6033</v>
      </c>
      <c r="C969" s="4" t="s">
        <v>6036</v>
      </c>
      <c r="D969" s="4" t="s">
        <v>1513</v>
      </c>
      <c r="E969" s="3">
        <v>2019</v>
      </c>
      <c r="F969" s="7" t="s">
        <v>910</v>
      </c>
      <c r="G969" s="3" t="s">
        <v>1537</v>
      </c>
      <c r="H969" s="5">
        <v>0</v>
      </c>
      <c r="I969" s="4" t="s">
        <v>1517</v>
      </c>
      <c r="J969" s="4" t="s">
        <v>2218</v>
      </c>
      <c r="K969" s="3" t="s">
        <v>4548</v>
      </c>
      <c r="L969" s="3" t="str">
        <f>VLOOKUP(K969,'[1]Subscription Journals'!$C$5:$D$1531,2,0)</f>
        <v>1087-8149</v>
      </c>
      <c r="M969" s="4" t="s">
        <v>4549</v>
      </c>
    </row>
    <row r="970" spans="1:13" s="6" customFormat="1" ht="12" x14ac:dyDescent="0.25">
      <c r="A970" s="3">
        <f t="shared" si="15"/>
        <v>969</v>
      </c>
      <c r="B970" s="7" t="s">
        <v>6033</v>
      </c>
      <c r="C970" s="4" t="s">
        <v>6036</v>
      </c>
      <c r="D970" s="4" t="s">
        <v>1513</v>
      </c>
      <c r="E970" s="3">
        <v>2019</v>
      </c>
      <c r="F970" s="7" t="s">
        <v>911</v>
      </c>
      <c r="G970" s="3" t="s">
        <v>1515</v>
      </c>
      <c r="H970" s="5" t="s">
        <v>4550</v>
      </c>
      <c r="I970" s="4" t="s">
        <v>2589</v>
      </c>
      <c r="J970" s="4" t="s">
        <v>3454</v>
      </c>
      <c r="K970" s="3" t="s">
        <v>4551</v>
      </c>
      <c r="L970" s="3" t="str">
        <f>VLOOKUP(K970,'[1]Subscription Journals'!$C$5:$D$1531,2,0)</f>
        <v>0953-1513</v>
      </c>
      <c r="M970" s="4" t="s">
        <v>4552</v>
      </c>
    </row>
    <row r="971" spans="1:13" s="6" customFormat="1" ht="12" x14ac:dyDescent="0.25">
      <c r="A971" s="3">
        <f t="shared" si="15"/>
        <v>970</v>
      </c>
      <c r="B971" s="7" t="s">
        <v>6033</v>
      </c>
      <c r="C971" s="4" t="s">
        <v>6036</v>
      </c>
      <c r="D971" s="4" t="s">
        <v>1513</v>
      </c>
      <c r="E971" s="3">
        <v>2019</v>
      </c>
      <c r="F971" s="7" t="s">
        <v>912</v>
      </c>
      <c r="G971" s="3" t="s">
        <v>1782</v>
      </c>
      <c r="H971" s="5" t="s">
        <v>4553</v>
      </c>
      <c r="I971" s="4" t="s">
        <v>1538</v>
      </c>
      <c r="J971" s="4" t="s">
        <v>4554</v>
      </c>
      <c r="K971" s="3" t="s">
        <v>4555</v>
      </c>
      <c r="L971" s="3" t="str">
        <f>VLOOKUP(K971,'[1]Subscription Journals'!$C$5:$D$1531,2,0)</f>
        <v>0938-8982</v>
      </c>
      <c r="M971" s="4" t="s">
        <v>4556</v>
      </c>
    </row>
    <row r="972" spans="1:13" s="6" customFormat="1" ht="12" hidden="1" x14ac:dyDescent="0.25">
      <c r="A972" s="3">
        <f t="shared" si="15"/>
        <v>971</v>
      </c>
      <c r="B972" s="7" t="s">
        <v>6033</v>
      </c>
      <c r="C972" s="4" t="s">
        <v>1513</v>
      </c>
      <c r="D972" s="4" t="s">
        <v>1513</v>
      </c>
      <c r="E972" s="3">
        <v>2019</v>
      </c>
      <c r="F972" s="7" t="s">
        <v>1478</v>
      </c>
      <c r="G972" s="3" t="s">
        <v>2509</v>
      </c>
      <c r="H972" s="5">
        <v>0</v>
      </c>
      <c r="I972" s="4" t="s">
        <v>1692</v>
      </c>
      <c r="J972" s="4" t="s">
        <v>4557</v>
      </c>
      <c r="K972" s="3" t="s">
        <v>4558</v>
      </c>
      <c r="L972" s="3" t="str">
        <f>VLOOKUP(K972,'[1]Subscription Journals'!$C$5:$D$1531,2,0)</f>
        <v>0937-1478</v>
      </c>
      <c r="M972" s="4" t="s">
        <v>4559</v>
      </c>
    </row>
    <row r="973" spans="1:13" s="6" customFormat="1" ht="12" x14ac:dyDescent="0.25">
      <c r="A973" s="8">
        <f t="shared" si="15"/>
        <v>972</v>
      </c>
      <c r="B973" s="10" t="s">
        <v>6033</v>
      </c>
      <c r="C973" s="9" t="s">
        <v>6036</v>
      </c>
      <c r="D973" s="9" t="s">
        <v>6037</v>
      </c>
      <c r="E973" s="8">
        <v>2019</v>
      </c>
      <c r="F973" s="10" t="s">
        <v>913</v>
      </c>
      <c r="G973" s="8" t="s">
        <v>1686</v>
      </c>
      <c r="H973" s="11" t="s">
        <v>4560</v>
      </c>
      <c r="I973" s="9" t="s">
        <v>1594</v>
      </c>
      <c r="J973" s="9" t="s">
        <v>2126</v>
      </c>
      <c r="K973" s="8" t="s">
        <v>4561</v>
      </c>
      <c r="L973" s="8" t="str">
        <f>VLOOKUP(K973,'[1]Subscription Journals'!$C$5:$D$1531,2,0)</f>
        <v>1355-3259</v>
      </c>
      <c r="M973" s="9" t="s">
        <v>4562</v>
      </c>
    </row>
    <row r="974" spans="1:13" s="6" customFormat="1" ht="12" x14ac:dyDescent="0.25">
      <c r="A974" s="3">
        <f t="shared" si="15"/>
        <v>973</v>
      </c>
      <c r="B974" s="7" t="s">
        <v>6033</v>
      </c>
      <c r="C974" s="4" t="s">
        <v>6036</v>
      </c>
      <c r="D974" s="4" t="s">
        <v>1513</v>
      </c>
      <c r="E974" s="3">
        <v>2019</v>
      </c>
      <c r="F974" s="7" t="s">
        <v>914</v>
      </c>
      <c r="G974" s="3" t="s">
        <v>1529</v>
      </c>
      <c r="H974" s="5" t="s">
        <v>4563</v>
      </c>
      <c r="I974" s="4" t="s">
        <v>1538</v>
      </c>
      <c r="J974" s="4" t="s">
        <v>1772</v>
      </c>
      <c r="K974" s="3" t="s">
        <v>4564</v>
      </c>
      <c r="L974" s="3" t="str">
        <f>VLOOKUP(K974,'[1]Subscription Journals'!$C$5:$D$1531,2,0)</f>
        <v>0362-9805</v>
      </c>
      <c r="M974" s="4" t="s">
        <v>4565</v>
      </c>
    </row>
    <row r="975" spans="1:13" s="6" customFormat="1" ht="12" x14ac:dyDescent="0.25">
      <c r="A975" s="3">
        <f t="shared" si="15"/>
        <v>974</v>
      </c>
      <c r="B975" s="7" t="s">
        <v>6033</v>
      </c>
      <c r="C975" s="4" t="s">
        <v>6036</v>
      </c>
      <c r="D975" s="4" t="s">
        <v>1513</v>
      </c>
      <c r="E975" s="3">
        <v>2019</v>
      </c>
      <c r="F975" s="7" t="s">
        <v>915</v>
      </c>
      <c r="G975" s="3" t="s">
        <v>1515</v>
      </c>
      <c r="H975" s="5" t="s">
        <v>4566</v>
      </c>
      <c r="I975" s="4" t="s">
        <v>1543</v>
      </c>
      <c r="J975" s="4" t="s">
        <v>3204</v>
      </c>
      <c r="K975" s="3" t="s">
        <v>4567</v>
      </c>
      <c r="L975" s="3" t="str">
        <f>VLOOKUP(K975,'[1]Subscription Journals'!$C$5:$D$1531,2,0)</f>
        <v>0024-1164</v>
      </c>
      <c r="M975" s="4" t="s">
        <v>4568</v>
      </c>
    </row>
    <row r="976" spans="1:13" s="6" customFormat="1" ht="12" x14ac:dyDescent="0.25">
      <c r="A976" s="3">
        <f t="shared" si="15"/>
        <v>975</v>
      </c>
      <c r="B976" s="7" t="s">
        <v>6033</v>
      </c>
      <c r="C976" s="4" t="s">
        <v>6036</v>
      </c>
      <c r="D976" s="4" t="s">
        <v>1513</v>
      </c>
      <c r="E976" s="3">
        <v>2019</v>
      </c>
      <c r="F976" s="7" t="s">
        <v>916</v>
      </c>
      <c r="G976" s="3" t="s">
        <v>1515</v>
      </c>
      <c r="H976" s="5" t="s">
        <v>4569</v>
      </c>
      <c r="I976" s="4" t="s">
        <v>1589</v>
      </c>
      <c r="J976" s="4" t="s">
        <v>3838</v>
      </c>
      <c r="K976" s="3" t="s">
        <v>4570</v>
      </c>
      <c r="L976" s="3" t="str">
        <f>VLOOKUP(K976,'[1]Subscription Journals'!$C$5:$D$1531,2,0)</f>
        <v>0266-8254</v>
      </c>
      <c r="M976" s="4" t="s">
        <v>4571</v>
      </c>
    </row>
    <row r="977" spans="1:13" s="6" customFormat="1" ht="12" x14ac:dyDescent="0.25">
      <c r="A977" s="3">
        <f t="shared" si="15"/>
        <v>976</v>
      </c>
      <c r="B977" s="7" t="s">
        <v>6033</v>
      </c>
      <c r="C977" s="4" t="s">
        <v>6036</v>
      </c>
      <c r="D977" s="4" t="s">
        <v>1513</v>
      </c>
      <c r="E977" s="3">
        <v>2019</v>
      </c>
      <c r="F977" s="7" t="s">
        <v>917</v>
      </c>
      <c r="G977" s="3" t="s">
        <v>1686</v>
      </c>
      <c r="H977" s="5" t="s">
        <v>4572</v>
      </c>
      <c r="I977" s="4" t="s">
        <v>1543</v>
      </c>
      <c r="J977" s="4" t="s">
        <v>4110</v>
      </c>
      <c r="K977" s="3" t="s">
        <v>4573</v>
      </c>
      <c r="L977" s="3" t="str">
        <f>VLOOKUP(K977,'[1]Subscription Journals'!$C$5:$D$1531,2,0)</f>
        <v>0024-3590</v>
      </c>
      <c r="M977" s="4" t="s">
        <v>4574</v>
      </c>
    </row>
    <row r="978" spans="1:13" s="6" customFormat="1" ht="12" hidden="1" x14ac:dyDescent="0.25">
      <c r="A978" s="3">
        <f t="shared" si="15"/>
        <v>977</v>
      </c>
      <c r="B978" s="7" t="s">
        <v>6033</v>
      </c>
      <c r="C978" s="4" t="s">
        <v>6036</v>
      </c>
      <c r="D978" s="4" t="s">
        <v>1513</v>
      </c>
      <c r="E978" s="3">
        <v>2019</v>
      </c>
      <c r="F978" s="7" t="s">
        <v>918</v>
      </c>
      <c r="G978" s="3" t="s">
        <v>1686</v>
      </c>
      <c r="H978" s="5">
        <v>0</v>
      </c>
      <c r="I978" s="4" t="s">
        <v>1543</v>
      </c>
      <c r="J978" s="4" t="s">
        <v>4110</v>
      </c>
      <c r="K978" s="3" t="s">
        <v>4575</v>
      </c>
      <c r="L978" s="3" t="str">
        <f>VLOOKUP(K978,'[1]Subscription Journals'!$C$5:$D$1531,2,0)</f>
        <v>1539-607X</v>
      </c>
      <c r="M978" s="4" t="s">
        <v>4576</v>
      </c>
    </row>
    <row r="979" spans="1:13" s="6" customFormat="1" ht="12" x14ac:dyDescent="0.25">
      <c r="A979" s="3">
        <f t="shared" si="15"/>
        <v>978</v>
      </c>
      <c r="B979" s="7" t="s">
        <v>6033</v>
      </c>
      <c r="C979" s="4" t="s">
        <v>6036</v>
      </c>
      <c r="D979" s="4" t="s">
        <v>1513</v>
      </c>
      <c r="E979" s="3">
        <v>2019</v>
      </c>
      <c r="F979" s="7" t="s">
        <v>919</v>
      </c>
      <c r="G979" s="3" t="s">
        <v>1638</v>
      </c>
      <c r="H979" s="5" t="s">
        <v>4577</v>
      </c>
      <c r="I979" s="4" t="s">
        <v>1543</v>
      </c>
      <c r="J979" s="4" t="s">
        <v>4110</v>
      </c>
      <c r="K979" s="3" t="s">
        <v>4578</v>
      </c>
      <c r="L979" s="3" t="s">
        <v>1513</v>
      </c>
      <c r="M979" s="4" t="s">
        <v>4579</v>
      </c>
    </row>
    <row r="980" spans="1:13" s="6" customFormat="1" ht="12" hidden="1" x14ac:dyDescent="0.25">
      <c r="A980" s="3">
        <f t="shared" si="15"/>
        <v>979</v>
      </c>
      <c r="B980" s="7" t="s">
        <v>6033</v>
      </c>
      <c r="C980" s="4" t="s">
        <v>1513</v>
      </c>
      <c r="D980" s="4" t="s">
        <v>1513</v>
      </c>
      <c r="E980" s="3">
        <v>2019</v>
      </c>
      <c r="F980" s="7" t="s">
        <v>1479</v>
      </c>
      <c r="G980" s="3" t="s">
        <v>1686</v>
      </c>
      <c r="H980" s="5">
        <v>0</v>
      </c>
      <c r="I980" s="4" t="s">
        <v>1692</v>
      </c>
      <c r="J980" s="4" t="s">
        <v>3021</v>
      </c>
      <c r="K980" s="3" t="s">
        <v>4580</v>
      </c>
      <c r="L980" s="3" t="str">
        <f>VLOOKUP(K980,'[1]Subscription Journals'!$C$5:$D$1531,2,0)</f>
        <v>0024-4201</v>
      </c>
      <c r="M980" s="4" t="s">
        <v>4581</v>
      </c>
    </row>
    <row r="981" spans="1:13" s="6" customFormat="1" ht="12" x14ac:dyDescent="0.25">
      <c r="A981" s="3">
        <f t="shared" si="15"/>
        <v>980</v>
      </c>
      <c r="B981" s="7" t="s">
        <v>6033</v>
      </c>
      <c r="C981" s="4" t="s">
        <v>6036</v>
      </c>
      <c r="D981" s="4" t="s">
        <v>1513</v>
      </c>
      <c r="E981" s="3">
        <v>2019</v>
      </c>
      <c r="F981" s="7" t="s">
        <v>920</v>
      </c>
      <c r="G981" s="3" t="s">
        <v>1515</v>
      </c>
      <c r="H981" s="5" t="s">
        <v>3622</v>
      </c>
      <c r="I981" s="4" t="s">
        <v>1538</v>
      </c>
      <c r="J981" s="4" t="s">
        <v>3784</v>
      </c>
      <c r="K981" s="3" t="s">
        <v>4582</v>
      </c>
      <c r="L981" s="3" t="str">
        <f>VLOOKUP(K981,'[1]Subscription Journals'!$C$5:$D$1531,2,0)</f>
        <v>1741-4350</v>
      </c>
      <c r="M981" s="4" t="s">
        <v>4583</v>
      </c>
    </row>
    <row r="982" spans="1:13" s="6" customFormat="1" ht="12" hidden="1" x14ac:dyDescent="0.25">
      <c r="A982" s="3">
        <f t="shared" si="15"/>
        <v>981</v>
      </c>
      <c r="B982" s="7" t="s">
        <v>6033</v>
      </c>
      <c r="C982" s="4" t="s">
        <v>6036</v>
      </c>
      <c r="D982" s="4" t="s">
        <v>1513</v>
      </c>
      <c r="E982" s="3">
        <v>2019</v>
      </c>
      <c r="F982" s="7" t="s">
        <v>921</v>
      </c>
      <c r="G982" s="3" t="s">
        <v>2411</v>
      </c>
      <c r="H982" s="5">
        <v>0</v>
      </c>
      <c r="I982" s="4" t="s">
        <v>1794</v>
      </c>
      <c r="J982" s="4" t="s">
        <v>2676</v>
      </c>
      <c r="K982" s="3" t="s">
        <v>4584</v>
      </c>
      <c r="L982" s="3" t="s">
        <v>1513</v>
      </c>
      <c r="M982" s="4" t="s">
        <v>4585</v>
      </c>
    </row>
    <row r="983" spans="1:13" s="6" customFormat="1" ht="12" x14ac:dyDescent="0.25">
      <c r="A983" s="8">
        <f t="shared" si="15"/>
        <v>982</v>
      </c>
      <c r="B983" s="10" t="s">
        <v>6033</v>
      </c>
      <c r="C983" s="9" t="s">
        <v>6036</v>
      </c>
      <c r="D983" s="9" t="s">
        <v>6037</v>
      </c>
      <c r="E983" s="8">
        <v>2019</v>
      </c>
      <c r="F983" s="10" t="s">
        <v>922</v>
      </c>
      <c r="G983" s="8" t="s">
        <v>1515</v>
      </c>
      <c r="H983" s="11" t="s">
        <v>4586</v>
      </c>
      <c r="I983" s="9" t="s">
        <v>1522</v>
      </c>
      <c r="J983" s="9" t="s">
        <v>3353</v>
      </c>
      <c r="K983" s="8" t="s">
        <v>4587</v>
      </c>
      <c r="L983" s="8" t="str">
        <f>VLOOKUP(K983,'[1]Subscription Journals'!$C$5:$D$1531,2,0)</f>
        <v>1478-3223</v>
      </c>
      <c r="M983" s="9" t="s">
        <v>4588</v>
      </c>
    </row>
    <row r="984" spans="1:13" s="6" customFormat="1" ht="12" x14ac:dyDescent="0.25">
      <c r="A984" s="8">
        <f t="shared" si="15"/>
        <v>983</v>
      </c>
      <c r="B984" s="10" t="s">
        <v>6033</v>
      </c>
      <c r="C984" s="9" t="s">
        <v>6036</v>
      </c>
      <c r="D984" s="9" t="s">
        <v>6037</v>
      </c>
      <c r="E984" s="8">
        <v>2019</v>
      </c>
      <c r="F984" s="10" t="s">
        <v>923</v>
      </c>
      <c r="G984" s="8" t="s">
        <v>3715</v>
      </c>
      <c r="H984" s="11" t="s">
        <v>4589</v>
      </c>
      <c r="I984" s="9" t="s">
        <v>1522</v>
      </c>
      <c r="J984" s="9" t="s">
        <v>1784</v>
      </c>
      <c r="K984" s="8" t="s">
        <v>4590</v>
      </c>
      <c r="L984" s="8" t="str">
        <f>VLOOKUP(K984,'[1]Subscription Journals'!$C$5:$D$1531,2,0)</f>
        <v>1527-6465</v>
      </c>
      <c r="M984" s="9" t="s">
        <v>4591</v>
      </c>
    </row>
    <row r="985" spans="1:13" s="6" customFormat="1" ht="12" hidden="1" x14ac:dyDescent="0.25">
      <c r="A985" s="3">
        <f t="shared" si="15"/>
        <v>984</v>
      </c>
      <c r="B985" s="7" t="s">
        <v>6033</v>
      </c>
      <c r="C985" s="4" t="s">
        <v>6036</v>
      </c>
      <c r="D985" s="4" t="s">
        <v>1513</v>
      </c>
      <c r="E985" s="3">
        <v>2019</v>
      </c>
      <c r="F985" s="7" t="s">
        <v>924</v>
      </c>
      <c r="G985" s="3" t="s">
        <v>1515</v>
      </c>
      <c r="H985" s="5">
        <v>0</v>
      </c>
      <c r="I985" s="4" t="s">
        <v>1517</v>
      </c>
      <c r="J985" s="4" t="s">
        <v>1965</v>
      </c>
      <c r="K985" s="3" t="s">
        <v>4592</v>
      </c>
      <c r="L985" s="3" t="str">
        <f>VLOOKUP(K985,'[1]Subscription Journals'!$C$5:$D$1531,2,0)</f>
        <v>2057-1607</v>
      </c>
      <c r="M985" s="4" t="s">
        <v>4593</v>
      </c>
    </row>
    <row r="986" spans="1:13" s="6" customFormat="1" ht="12" x14ac:dyDescent="0.25">
      <c r="A986" s="3">
        <f t="shared" si="15"/>
        <v>985</v>
      </c>
      <c r="B986" s="7" t="s">
        <v>6033</v>
      </c>
      <c r="C986" s="4" t="s">
        <v>6036</v>
      </c>
      <c r="D986" s="4" t="s">
        <v>1513</v>
      </c>
      <c r="E986" s="3">
        <v>2019</v>
      </c>
      <c r="F986" s="7" t="s">
        <v>925</v>
      </c>
      <c r="G986" s="3" t="s">
        <v>1975</v>
      </c>
      <c r="H986" s="5" t="s">
        <v>4594</v>
      </c>
      <c r="I986" s="4" t="s">
        <v>1610</v>
      </c>
      <c r="J986" s="4" t="s">
        <v>3337</v>
      </c>
      <c r="K986" s="3" t="s">
        <v>4595</v>
      </c>
      <c r="L986" s="3" t="str">
        <f>VLOOKUP(K986,'[1]Subscription Journals'!$C$5:$D$1531,2,0)</f>
        <v>0954-0075</v>
      </c>
      <c r="M986" s="4" t="s">
        <v>4596</v>
      </c>
    </row>
    <row r="987" spans="1:13" s="6" customFormat="1" ht="12" x14ac:dyDescent="0.25">
      <c r="A987" s="3">
        <f t="shared" si="15"/>
        <v>986</v>
      </c>
      <c r="B987" s="7" t="s">
        <v>6033</v>
      </c>
      <c r="C987" s="4" t="s">
        <v>6036</v>
      </c>
      <c r="D987" s="4" t="s">
        <v>1513</v>
      </c>
      <c r="E987" s="3">
        <v>2019</v>
      </c>
      <c r="F987" s="7" t="s">
        <v>926</v>
      </c>
      <c r="G987" s="3" t="s">
        <v>1686</v>
      </c>
      <c r="H987" s="5" t="s">
        <v>4193</v>
      </c>
      <c r="I987" s="4" t="s">
        <v>1659</v>
      </c>
      <c r="J987" s="4" t="s">
        <v>2607</v>
      </c>
      <c r="K987" s="3" t="s">
        <v>4597</v>
      </c>
      <c r="L987" s="3" t="str">
        <f>VLOOKUP(K987,'[1]Subscription Journals'!$C$5:$D$1531,2,0)</f>
        <v>1522-7235</v>
      </c>
      <c r="M987" s="4" t="s">
        <v>4598</v>
      </c>
    </row>
    <row r="988" spans="1:13" s="6" customFormat="1" ht="12" x14ac:dyDescent="0.25">
      <c r="A988" s="8">
        <f t="shared" si="15"/>
        <v>987</v>
      </c>
      <c r="B988" s="10" t="s">
        <v>6033</v>
      </c>
      <c r="C988" s="9" t="s">
        <v>6036</v>
      </c>
      <c r="D988" s="9" t="s">
        <v>6037</v>
      </c>
      <c r="E988" s="8">
        <v>2019</v>
      </c>
      <c r="F988" s="10" t="s">
        <v>927</v>
      </c>
      <c r="G988" s="8" t="s">
        <v>1897</v>
      </c>
      <c r="H988" s="11" t="s">
        <v>4599</v>
      </c>
      <c r="I988" s="9" t="s">
        <v>1522</v>
      </c>
      <c r="J988" s="9" t="s">
        <v>2215</v>
      </c>
      <c r="K988" s="8" t="s">
        <v>4600</v>
      </c>
      <c r="L988" s="8" t="str">
        <f>VLOOKUP(K988,'[1]Subscription Journals'!$C$5:$D$1531,2,0)</f>
        <v>1757-5664</v>
      </c>
      <c r="M988" s="9" t="s">
        <v>4601</v>
      </c>
    </row>
    <row r="989" spans="1:13" s="6" customFormat="1" ht="12" x14ac:dyDescent="0.25">
      <c r="A989" s="3">
        <f t="shared" si="15"/>
        <v>988</v>
      </c>
      <c r="B989" s="7" t="s">
        <v>6033</v>
      </c>
      <c r="C989" s="4" t="s">
        <v>6036</v>
      </c>
      <c r="D989" s="4" t="s">
        <v>1513</v>
      </c>
      <c r="E989" s="3">
        <v>2019</v>
      </c>
      <c r="F989" s="7" t="s">
        <v>928</v>
      </c>
      <c r="G989" s="3" t="s">
        <v>1782</v>
      </c>
      <c r="H989" s="5" t="s">
        <v>4602</v>
      </c>
      <c r="I989" s="4" t="s">
        <v>1610</v>
      </c>
      <c r="J989" s="4" t="s">
        <v>3846</v>
      </c>
      <c r="K989" s="3" t="s">
        <v>4603</v>
      </c>
      <c r="L989" s="3" t="str">
        <f>VLOOKUP(K989,'[1]Subscription Journals'!$C$5:$D$1531,2,0)</f>
        <v>1616-5187</v>
      </c>
      <c r="M989" s="4" t="s">
        <v>4604</v>
      </c>
    </row>
    <row r="990" spans="1:13" s="6" customFormat="1" ht="12" hidden="1" x14ac:dyDescent="0.25">
      <c r="A990" s="3">
        <f t="shared" si="15"/>
        <v>989</v>
      </c>
      <c r="B990" s="7" t="s">
        <v>6033</v>
      </c>
      <c r="C990" s="4" t="s">
        <v>6036</v>
      </c>
      <c r="D990" s="4" t="s">
        <v>1513</v>
      </c>
      <c r="E990" s="3">
        <v>2019</v>
      </c>
      <c r="F990" s="7" t="s">
        <v>929</v>
      </c>
      <c r="G990" s="3" t="s">
        <v>1634</v>
      </c>
      <c r="H990" s="5">
        <v>0</v>
      </c>
      <c r="I990" s="4" t="s">
        <v>1610</v>
      </c>
      <c r="J990" s="4" t="s">
        <v>3846</v>
      </c>
      <c r="K990" s="3" t="s">
        <v>4605</v>
      </c>
      <c r="L990" s="3" t="str">
        <f>VLOOKUP(K990,'[1]Subscription Journals'!$C$5:$D$1531,2,0)</f>
        <v>1022-1352</v>
      </c>
      <c r="M990" s="4" t="s">
        <v>4606</v>
      </c>
    </row>
    <row r="991" spans="1:13" s="6" customFormat="1" ht="12" hidden="1" x14ac:dyDescent="0.25">
      <c r="A991" s="3">
        <f t="shared" si="15"/>
        <v>990</v>
      </c>
      <c r="B991" s="7" t="s">
        <v>6033</v>
      </c>
      <c r="C991" s="4" t="s">
        <v>6036</v>
      </c>
      <c r="D991" s="4" t="s">
        <v>1513</v>
      </c>
      <c r="E991" s="3">
        <v>2019</v>
      </c>
      <c r="F991" s="7" t="s">
        <v>930</v>
      </c>
      <c r="G991" s="3" t="s">
        <v>1634</v>
      </c>
      <c r="H991" s="5">
        <v>0</v>
      </c>
      <c r="I991" s="4" t="s">
        <v>1610</v>
      </c>
      <c r="J991" s="4" t="s">
        <v>3846</v>
      </c>
      <c r="K991" s="3" t="s">
        <v>4607</v>
      </c>
      <c r="L991" s="3" t="str">
        <f>VLOOKUP(K991,'[1]Subscription Journals'!$C$5:$D$1531,2,0)</f>
        <v>1438-7492</v>
      </c>
      <c r="M991" s="4" t="s">
        <v>4608</v>
      </c>
    </row>
    <row r="992" spans="1:13" s="6" customFormat="1" ht="12" x14ac:dyDescent="0.25">
      <c r="A992" s="3">
        <f t="shared" si="15"/>
        <v>991</v>
      </c>
      <c r="B992" s="7" t="s">
        <v>6033</v>
      </c>
      <c r="C992" s="4" t="s">
        <v>6036</v>
      </c>
      <c r="D992" s="4" t="s">
        <v>1513</v>
      </c>
      <c r="E992" s="3">
        <v>2019</v>
      </c>
      <c r="F992" s="7" t="s">
        <v>931</v>
      </c>
      <c r="G992" s="3" t="s">
        <v>1634</v>
      </c>
      <c r="H992" s="5" t="s">
        <v>4609</v>
      </c>
      <c r="I992" s="4" t="s">
        <v>1610</v>
      </c>
      <c r="J992" s="4" t="s">
        <v>3846</v>
      </c>
      <c r="K992" s="3" t="s">
        <v>4610</v>
      </c>
      <c r="L992" s="3" t="str">
        <f>VLOOKUP(K992,'[1]Subscription Journals'!$C$5:$D$1531,2,0)</f>
        <v>1022-1336</v>
      </c>
      <c r="M992" s="4" t="s">
        <v>4611</v>
      </c>
    </row>
    <row r="993" spans="1:13" s="6" customFormat="1" ht="12" x14ac:dyDescent="0.25">
      <c r="A993" s="3">
        <f t="shared" si="15"/>
        <v>992</v>
      </c>
      <c r="B993" s="7" t="s">
        <v>6033</v>
      </c>
      <c r="C993" s="4" t="s">
        <v>6036</v>
      </c>
      <c r="D993" s="4" t="s">
        <v>1513</v>
      </c>
      <c r="E993" s="3">
        <v>2019</v>
      </c>
      <c r="F993" s="7" t="s">
        <v>932</v>
      </c>
      <c r="G993" s="3" t="s">
        <v>1925</v>
      </c>
      <c r="H993" s="5" t="s">
        <v>2512</v>
      </c>
      <c r="I993" s="4" t="s">
        <v>1610</v>
      </c>
      <c r="J993" s="4" t="s">
        <v>3846</v>
      </c>
      <c r="K993" s="3" t="s">
        <v>4612</v>
      </c>
      <c r="L993" s="3" t="str">
        <f>VLOOKUP(K993,'[1]Subscription Journals'!$C$5:$D$1531,2,0)</f>
        <v>1862-832X</v>
      </c>
      <c r="M993" s="4" t="s">
        <v>4613</v>
      </c>
    </row>
    <row r="994" spans="1:13" s="6" customFormat="1" ht="12" hidden="1" x14ac:dyDescent="0.25">
      <c r="A994" s="3">
        <f t="shared" si="15"/>
        <v>993</v>
      </c>
      <c r="B994" s="7" t="s">
        <v>6033</v>
      </c>
      <c r="C994" s="4" t="s">
        <v>6036</v>
      </c>
      <c r="D994" s="4" t="s">
        <v>1513</v>
      </c>
      <c r="E994" s="3">
        <v>2019</v>
      </c>
      <c r="F994" s="7" t="s">
        <v>933</v>
      </c>
      <c r="G994" s="3" t="s">
        <v>1537</v>
      </c>
      <c r="H994" s="5">
        <v>0</v>
      </c>
      <c r="I994" s="4" t="s">
        <v>1610</v>
      </c>
      <c r="J994" s="4" t="s">
        <v>3846</v>
      </c>
      <c r="K994" s="3" t="s">
        <v>4614</v>
      </c>
      <c r="L994" s="3" t="str">
        <f>VLOOKUP(K994,'[1]Subscription Journals'!$C$5:$D$1531,2,0)</f>
        <v>1022-1360</v>
      </c>
      <c r="M994" s="4" t="s">
        <v>4615</v>
      </c>
    </row>
    <row r="995" spans="1:13" s="6" customFormat="1" ht="12" x14ac:dyDescent="0.25">
      <c r="A995" s="3">
        <f t="shared" si="15"/>
        <v>994</v>
      </c>
      <c r="B995" s="7" t="s">
        <v>6033</v>
      </c>
      <c r="C995" s="4" t="s">
        <v>6036</v>
      </c>
      <c r="D995" s="4" t="s">
        <v>1513</v>
      </c>
      <c r="E995" s="3">
        <v>2019</v>
      </c>
      <c r="F995" s="7" t="s">
        <v>934</v>
      </c>
      <c r="G995" s="3" t="s">
        <v>1634</v>
      </c>
      <c r="H995" s="5" t="s">
        <v>4616</v>
      </c>
      <c r="I995" s="4" t="s">
        <v>1610</v>
      </c>
      <c r="J995" s="4" t="s">
        <v>3846</v>
      </c>
      <c r="K995" s="3" t="s">
        <v>4617</v>
      </c>
      <c r="L995" s="3" t="str">
        <f>VLOOKUP(K995,'[1]Subscription Journals'!$C$5:$D$1531,2,0)</f>
        <v>1022-1344</v>
      </c>
      <c r="M995" s="4" t="s">
        <v>4618</v>
      </c>
    </row>
    <row r="996" spans="1:13" s="6" customFormat="1" ht="12" x14ac:dyDescent="0.25">
      <c r="A996" s="3">
        <f t="shared" si="15"/>
        <v>995</v>
      </c>
      <c r="B996" s="7" t="s">
        <v>6033</v>
      </c>
      <c r="C996" s="4" t="s">
        <v>6036</v>
      </c>
      <c r="D996" s="4" t="s">
        <v>1513</v>
      </c>
      <c r="E996" s="3">
        <v>2019</v>
      </c>
      <c r="F996" s="7" t="s">
        <v>935</v>
      </c>
      <c r="G996" s="3" t="s">
        <v>1686</v>
      </c>
      <c r="H996" s="5" t="s">
        <v>4619</v>
      </c>
      <c r="I996" s="4" t="s">
        <v>1659</v>
      </c>
      <c r="J996" s="4" t="s">
        <v>4620</v>
      </c>
      <c r="K996" s="3" t="s">
        <v>4621</v>
      </c>
      <c r="L996" s="3" t="str">
        <f>VLOOKUP(K996,'[1]Subscription Journals'!$C$5:$D$1531,2,0)</f>
        <v>0749-1581</v>
      </c>
      <c r="M996" s="4" t="s">
        <v>4622</v>
      </c>
    </row>
    <row r="997" spans="1:13" s="6" customFormat="1" ht="12" hidden="1" x14ac:dyDescent="0.25">
      <c r="A997" s="8">
        <f t="shared" si="15"/>
        <v>996</v>
      </c>
      <c r="B997" s="10" t="s">
        <v>6033</v>
      </c>
      <c r="C997" s="9" t="s">
        <v>6036</v>
      </c>
      <c r="D997" s="9" t="s">
        <v>6037</v>
      </c>
      <c r="E997" s="8">
        <v>2019</v>
      </c>
      <c r="F997" s="10" t="s">
        <v>936</v>
      </c>
      <c r="G997" s="8" t="s">
        <v>1601</v>
      </c>
      <c r="H997" s="11">
        <v>0</v>
      </c>
      <c r="I997" s="9" t="s">
        <v>1522</v>
      </c>
      <c r="J997" s="9" t="s">
        <v>2028</v>
      </c>
      <c r="K997" s="8" t="s">
        <v>4623</v>
      </c>
      <c r="L997" s="8" t="str">
        <f>VLOOKUP(K997,'[1]Subscription Journals'!$C$5:$D$1531,2,0)</f>
        <v>0740-3194</v>
      </c>
      <c r="M997" s="9" t="s">
        <v>4624</v>
      </c>
    </row>
    <row r="998" spans="1:13" s="6" customFormat="1" ht="12" x14ac:dyDescent="0.25">
      <c r="A998" s="3">
        <f t="shared" si="15"/>
        <v>997</v>
      </c>
      <c r="B998" s="7" t="s">
        <v>6033</v>
      </c>
      <c r="C998" s="4" t="s">
        <v>6036</v>
      </c>
      <c r="D998" s="4" t="s">
        <v>1513</v>
      </c>
      <c r="E998" s="3">
        <v>2019</v>
      </c>
      <c r="F998" s="7" t="s">
        <v>937</v>
      </c>
      <c r="G998" s="3" t="s">
        <v>1515</v>
      </c>
      <c r="H998" s="5" t="s">
        <v>4586</v>
      </c>
      <c r="I998" s="4" t="s">
        <v>1589</v>
      </c>
      <c r="J998" s="4" t="s">
        <v>1590</v>
      </c>
      <c r="K998" s="3" t="s">
        <v>4625</v>
      </c>
      <c r="L998" s="3" t="str">
        <f>VLOOKUP(K998,'[1]Subscription Journals'!$C$5:$D$1531,2,0)</f>
        <v>0305-1838</v>
      </c>
      <c r="M998" s="4" t="s">
        <v>4626</v>
      </c>
    </row>
    <row r="999" spans="1:13" s="6" customFormat="1" ht="12" hidden="1" x14ac:dyDescent="0.25">
      <c r="A999" s="3">
        <f t="shared" si="15"/>
        <v>998</v>
      </c>
      <c r="B999" s="7" t="s">
        <v>6033</v>
      </c>
      <c r="C999" s="4" t="s">
        <v>6036</v>
      </c>
      <c r="D999" s="4" t="s">
        <v>1513</v>
      </c>
      <c r="E999" s="3">
        <v>2019</v>
      </c>
      <c r="F999" s="7" t="s">
        <v>938</v>
      </c>
      <c r="G999" s="3" t="s">
        <v>3715</v>
      </c>
      <c r="H999" s="5">
        <v>0</v>
      </c>
      <c r="I999" s="4" t="s">
        <v>1517</v>
      </c>
      <c r="J999" s="4" t="s">
        <v>2263</v>
      </c>
      <c r="K999" s="3" t="s">
        <v>4627</v>
      </c>
      <c r="L999" s="3" t="str">
        <f>VLOOKUP(K999,'[1]Subscription Journals'!$C$5:$D$1531,2,0)</f>
        <v>0745-4880</v>
      </c>
      <c r="M999" s="4" t="s">
        <v>4628</v>
      </c>
    </row>
    <row r="1000" spans="1:13" s="6" customFormat="1" ht="12" hidden="1" x14ac:dyDescent="0.25">
      <c r="A1000" s="3">
        <f t="shared" si="15"/>
        <v>999</v>
      </c>
      <c r="B1000" s="7" t="s">
        <v>6033</v>
      </c>
      <c r="C1000" s="4" t="s">
        <v>6036</v>
      </c>
      <c r="D1000" s="4" t="s">
        <v>1513</v>
      </c>
      <c r="E1000" s="3">
        <v>2019</v>
      </c>
      <c r="F1000" s="7" t="s">
        <v>939</v>
      </c>
      <c r="G1000" s="3" t="s">
        <v>1686</v>
      </c>
      <c r="H1000" s="5">
        <v>0</v>
      </c>
      <c r="I1000" s="4" t="s">
        <v>1517</v>
      </c>
      <c r="J1000" s="4" t="s">
        <v>1972</v>
      </c>
      <c r="K1000" s="3" t="s">
        <v>4629</v>
      </c>
      <c r="L1000" s="3" t="str">
        <f>VLOOKUP(K1000,'[1]Subscription Journals'!$C$5:$D$1531,2,0)</f>
        <v>0143-6570</v>
      </c>
      <c r="M1000" s="4" t="s">
        <v>4630</v>
      </c>
    </row>
    <row r="1001" spans="1:13" s="6" customFormat="1" ht="12" x14ac:dyDescent="0.25">
      <c r="A1001" s="3">
        <f t="shared" si="15"/>
        <v>1000</v>
      </c>
      <c r="B1001" s="7" t="s">
        <v>6033</v>
      </c>
      <c r="C1001" s="4" t="s">
        <v>6036</v>
      </c>
      <c r="D1001" s="4" t="s">
        <v>1513</v>
      </c>
      <c r="E1001" s="3">
        <v>2019</v>
      </c>
      <c r="F1001" s="7" t="s">
        <v>940</v>
      </c>
      <c r="G1001" s="3" t="s">
        <v>1686</v>
      </c>
      <c r="H1001" s="5" t="s">
        <v>4631</v>
      </c>
      <c r="I1001" s="4" t="s">
        <v>1589</v>
      </c>
      <c r="J1001" s="4" t="s">
        <v>1683</v>
      </c>
      <c r="K1001" s="3" t="s">
        <v>4632</v>
      </c>
      <c r="L1001" s="3" t="str">
        <f>VLOOKUP(K1001,'[1]Subscription Journals'!$C$5:$D$1531,2,0)</f>
        <v>0173-9565</v>
      </c>
      <c r="M1001" s="4" t="s">
        <v>4633</v>
      </c>
    </row>
    <row r="1002" spans="1:13" s="6" customFormat="1" ht="12" x14ac:dyDescent="0.25">
      <c r="A1002" s="3">
        <f t="shared" si="15"/>
        <v>1001</v>
      </c>
      <c r="B1002" s="7" t="s">
        <v>6033</v>
      </c>
      <c r="C1002" s="4" t="s">
        <v>6036</v>
      </c>
      <c r="D1002" s="4" t="s">
        <v>1513</v>
      </c>
      <c r="E1002" s="3">
        <v>2019</v>
      </c>
      <c r="F1002" s="7" t="s">
        <v>941</v>
      </c>
      <c r="G1002" s="3" t="s">
        <v>1515</v>
      </c>
      <c r="H1002" s="5" t="s">
        <v>4634</v>
      </c>
      <c r="I1002" s="4" t="s">
        <v>1589</v>
      </c>
      <c r="J1002" s="4" t="s">
        <v>1944</v>
      </c>
      <c r="K1002" s="3" t="s">
        <v>4635</v>
      </c>
      <c r="L1002" s="3" t="str">
        <f>VLOOKUP(K1002,'[1]Subscription Journals'!$C$5:$D$1531,2,0)</f>
        <v>0824-0469</v>
      </c>
      <c r="M1002" s="4" t="s">
        <v>4636</v>
      </c>
    </row>
    <row r="1003" spans="1:13" s="6" customFormat="1" ht="12" x14ac:dyDescent="0.25">
      <c r="A1003" s="3">
        <f t="shared" si="15"/>
        <v>1002</v>
      </c>
      <c r="B1003" s="7" t="s">
        <v>6033</v>
      </c>
      <c r="C1003" s="4" t="s">
        <v>6036</v>
      </c>
      <c r="D1003" s="4" t="s">
        <v>1513</v>
      </c>
      <c r="E1003" s="3">
        <v>2019</v>
      </c>
      <c r="F1003" s="7" t="s">
        <v>942</v>
      </c>
      <c r="G1003" s="3" t="s">
        <v>1686</v>
      </c>
      <c r="H1003" s="5" t="s">
        <v>4637</v>
      </c>
      <c r="I1003" s="4" t="s">
        <v>1659</v>
      </c>
      <c r="J1003" s="4" t="s">
        <v>4170</v>
      </c>
      <c r="K1003" s="3" t="s">
        <v>4638</v>
      </c>
      <c r="L1003" s="3" t="str">
        <f>VLOOKUP(K1003,'[1]Subscription Journals'!$C$5:$D$1531,2,0)</f>
        <v>0277-7037</v>
      </c>
      <c r="M1003" s="4" t="s">
        <v>4639</v>
      </c>
    </row>
    <row r="1004" spans="1:13" s="6" customFormat="1" ht="12" hidden="1" x14ac:dyDescent="0.25">
      <c r="A1004" s="3">
        <f t="shared" si="15"/>
        <v>1003</v>
      </c>
      <c r="B1004" s="7" t="s">
        <v>6033</v>
      </c>
      <c r="C1004" s="4" t="s">
        <v>1513</v>
      </c>
      <c r="D1004" s="4" t="s">
        <v>1513</v>
      </c>
      <c r="E1004" s="3">
        <v>2019</v>
      </c>
      <c r="F1004" s="7" t="s">
        <v>1480</v>
      </c>
      <c r="G1004" s="3">
        <v>2019</v>
      </c>
      <c r="H1004" s="5">
        <v>0</v>
      </c>
      <c r="I1004" s="4" t="s">
        <v>1514</v>
      </c>
      <c r="J1004" s="4" t="s">
        <v>1514</v>
      </c>
      <c r="K1004" s="3" t="s">
        <v>4640</v>
      </c>
      <c r="L1004" s="3" t="s">
        <v>1513</v>
      </c>
      <c r="M1004" s="4" t="s">
        <v>1514</v>
      </c>
    </row>
    <row r="1005" spans="1:13" s="6" customFormat="1" ht="12" x14ac:dyDescent="0.25">
      <c r="A1005" s="3">
        <f t="shared" si="15"/>
        <v>1004</v>
      </c>
      <c r="B1005" s="7" t="s">
        <v>6033</v>
      </c>
      <c r="C1005" s="4" t="s">
        <v>6036</v>
      </c>
      <c r="D1005" s="4" t="s">
        <v>1513</v>
      </c>
      <c r="E1005" s="3">
        <v>2019</v>
      </c>
      <c r="F1005" s="7" t="s">
        <v>943</v>
      </c>
      <c r="G1005" s="3" t="s">
        <v>1634</v>
      </c>
      <c r="H1005" s="5" t="s">
        <v>4399</v>
      </c>
      <c r="I1005" s="4" t="s">
        <v>1610</v>
      </c>
      <c r="J1005" s="4" t="s">
        <v>4641</v>
      </c>
      <c r="K1005" s="3" t="s">
        <v>4642</v>
      </c>
      <c r="L1005" s="3" t="str">
        <f>VLOOKUP(K1005,'[1]Subscription Journals'!$C$5:$D$1531,2,0)</f>
        <v>0947-5117</v>
      </c>
      <c r="M1005" s="4" t="s">
        <v>4643</v>
      </c>
    </row>
    <row r="1006" spans="1:13" s="6" customFormat="1" ht="12" x14ac:dyDescent="0.25">
      <c r="A1006" s="3">
        <f t="shared" si="15"/>
        <v>1005</v>
      </c>
      <c r="B1006" s="7" t="s">
        <v>6033</v>
      </c>
      <c r="C1006" s="4" t="s">
        <v>6036</v>
      </c>
      <c r="D1006" s="4" t="s">
        <v>1513</v>
      </c>
      <c r="E1006" s="3">
        <v>2019</v>
      </c>
      <c r="F1006" s="7" t="s">
        <v>944</v>
      </c>
      <c r="G1006" s="3" t="s">
        <v>1601</v>
      </c>
      <c r="H1006" s="5" t="s">
        <v>4644</v>
      </c>
      <c r="I1006" s="4" t="s">
        <v>1610</v>
      </c>
      <c r="J1006" s="4" t="s">
        <v>1621</v>
      </c>
      <c r="K1006" s="3" t="s">
        <v>4645</v>
      </c>
      <c r="L1006" s="3" t="str">
        <f>VLOOKUP(K1006,'[1]Subscription Journals'!$C$5:$D$1531,2,0)</f>
        <v>0933-5137</v>
      </c>
      <c r="M1006" s="4" t="s">
        <v>4646</v>
      </c>
    </row>
    <row r="1007" spans="1:13" s="6" customFormat="1" ht="12" x14ac:dyDescent="0.25">
      <c r="A1007" s="8">
        <f t="shared" si="15"/>
        <v>1006</v>
      </c>
      <c r="B1007" s="10" t="s">
        <v>6033</v>
      </c>
      <c r="C1007" s="9" t="s">
        <v>6036</v>
      </c>
      <c r="D1007" s="9" t="s">
        <v>6037</v>
      </c>
      <c r="E1007" s="8">
        <v>2019</v>
      </c>
      <c r="F1007" s="10" t="s">
        <v>945</v>
      </c>
      <c r="G1007" s="8" t="s">
        <v>1556</v>
      </c>
      <c r="H1007" s="11" t="s">
        <v>4163</v>
      </c>
      <c r="I1007" s="9" t="s">
        <v>1706</v>
      </c>
      <c r="J1007" s="9" t="s">
        <v>4106</v>
      </c>
      <c r="K1007" s="8" t="s">
        <v>4647</v>
      </c>
      <c r="L1007" s="8" t="str">
        <f>VLOOKUP(K1007,'[1]Subscription Journals'!$C$5:$D$1531,2,0)</f>
        <v>1740-8695</v>
      </c>
      <c r="M1007" s="9" t="s">
        <v>4648</v>
      </c>
    </row>
    <row r="1008" spans="1:13" s="6" customFormat="1" ht="12" x14ac:dyDescent="0.25">
      <c r="A1008" s="3">
        <f t="shared" si="15"/>
        <v>1007</v>
      </c>
      <c r="B1008" s="7" t="s">
        <v>6033</v>
      </c>
      <c r="C1008" s="4" t="s">
        <v>6036</v>
      </c>
      <c r="D1008" s="4" t="s">
        <v>1513</v>
      </c>
      <c r="E1008" s="3">
        <v>2019</v>
      </c>
      <c r="F1008" s="7" t="s">
        <v>946</v>
      </c>
      <c r="G1008" s="3" t="s">
        <v>1515</v>
      </c>
      <c r="H1008" s="5" t="s">
        <v>4649</v>
      </c>
      <c r="I1008" s="4" t="s">
        <v>2036</v>
      </c>
      <c r="J1008" s="4" t="s">
        <v>4650</v>
      </c>
      <c r="K1008" s="3" t="s">
        <v>4651</v>
      </c>
      <c r="L1008" s="3" t="str">
        <f>VLOOKUP(K1008,'[1]Subscription Journals'!$C$5:$D$1531,2,0)</f>
        <v>0960-1627</v>
      </c>
      <c r="M1008" s="4" t="s">
        <v>4652</v>
      </c>
    </row>
    <row r="1009" spans="1:13" s="6" customFormat="1" ht="12" x14ac:dyDescent="0.25">
      <c r="A1009" s="3">
        <f t="shared" si="15"/>
        <v>1008</v>
      </c>
      <c r="B1009" s="7" t="s">
        <v>6033</v>
      </c>
      <c r="C1009" s="4" t="s">
        <v>6036</v>
      </c>
      <c r="D1009" s="4" t="s">
        <v>1513</v>
      </c>
      <c r="E1009" s="3">
        <v>2019</v>
      </c>
      <c r="F1009" s="7" t="s">
        <v>947</v>
      </c>
      <c r="G1009" s="3" t="s">
        <v>1537</v>
      </c>
      <c r="H1009" s="5" t="s">
        <v>4653</v>
      </c>
      <c r="I1009" s="4" t="s">
        <v>2036</v>
      </c>
      <c r="J1009" s="4" t="s">
        <v>4654</v>
      </c>
      <c r="K1009" s="3" t="s">
        <v>4655</v>
      </c>
      <c r="L1009" s="3" t="str">
        <f>VLOOKUP(K1009,'[1]Subscription Journals'!$C$5:$D$1531,2,0)</f>
        <v>0942-5616</v>
      </c>
      <c r="M1009" s="4" t="s">
        <v>4656</v>
      </c>
    </row>
    <row r="1010" spans="1:13" s="6" customFormat="1" ht="12" x14ac:dyDescent="0.25">
      <c r="A1010" s="3">
        <f t="shared" si="15"/>
        <v>1009</v>
      </c>
      <c r="B1010" s="7" t="s">
        <v>6033</v>
      </c>
      <c r="C1010" s="4" t="s">
        <v>6036</v>
      </c>
      <c r="D1010" s="4" t="s">
        <v>1513</v>
      </c>
      <c r="E1010" s="3">
        <v>2019</v>
      </c>
      <c r="F1010" s="7" t="s">
        <v>948</v>
      </c>
      <c r="G1010" s="3" t="s">
        <v>1686</v>
      </c>
      <c r="H1010" s="5" t="s">
        <v>4657</v>
      </c>
      <c r="I1010" s="4" t="s">
        <v>2036</v>
      </c>
      <c r="J1010" s="4" t="s">
        <v>4658</v>
      </c>
      <c r="K1010" s="3" t="s">
        <v>4659</v>
      </c>
      <c r="L1010" s="3" t="str">
        <f>VLOOKUP(K1010,'[1]Subscription Journals'!$C$5:$D$1531,2,0)</f>
        <v>0170-4214</v>
      </c>
      <c r="M1010" s="4" t="s">
        <v>4660</v>
      </c>
    </row>
    <row r="1011" spans="1:13" s="6" customFormat="1" ht="12" x14ac:dyDescent="0.25">
      <c r="A1011" s="3">
        <f t="shared" si="15"/>
        <v>1010</v>
      </c>
      <c r="B1011" s="7" t="s">
        <v>6033</v>
      </c>
      <c r="C1011" s="4" t="s">
        <v>6036</v>
      </c>
      <c r="D1011" s="4" t="s">
        <v>1513</v>
      </c>
      <c r="E1011" s="3">
        <v>2019</v>
      </c>
      <c r="F1011" s="7" t="s">
        <v>949</v>
      </c>
      <c r="G1011" s="3" t="s">
        <v>1537</v>
      </c>
      <c r="H1011" s="5" t="s">
        <v>4661</v>
      </c>
      <c r="I1011" s="4" t="s">
        <v>2036</v>
      </c>
      <c r="J1011" s="4" t="s">
        <v>2312</v>
      </c>
      <c r="K1011" s="3" t="s">
        <v>4662</v>
      </c>
      <c r="L1011" s="3" t="str">
        <f>VLOOKUP(K1011,'[1]Subscription Journals'!$C$5:$D$1531,2,0)</f>
        <v>0025-584X</v>
      </c>
      <c r="M1011" s="4" t="s">
        <v>4663</v>
      </c>
    </row>
    <row r="1012" spans="1:13" s="6" customFormat="1" ht="12" hidden="1" x14ac:dyDescent="0.25">
      <c r="A1012" s="3">
        <f t="shared" si="15"/>
        <v>1011</v>
      </c>
      <c r="B1012" s="7" t="s">
        <v>6033</v>
      </c>
      <c r="C1012" s="4" t="s">
        <v>6036</v>
      </c>
      <c r="D1012" s="4" t="s">
        <v>1513</v>
      </c>
      <c r="E1012" s="3">
        <v>2019</v>
      </c>
      <c r="F1012" s="7" t="s">
        <v>950</v>
      </c>
      <c r="G1012" s="3" t="s">
        <v>1782</v>
      </c>
      <c r="H1012" s="5">
        <v>0</v>
      </c>
      <c r="I1012" s="4" t="s">
        <v>1610</v>
      </c>
      <c r="J1012" s="4" t="s">
        <v>2115</v>
      </c>
      <c r="K1012" s="3" t="s">
        <v>4664</v>
      </c>
      <c r="L1012" s="3" t="str">
        <f>VLOOKUP(K1012,'[1]Subscription Journals'!$C$5:$D$1531,2,0)</f>
        <v>1432-3427</v>
      </c>
      <c r="M1012" s="4" t="s">
        <v>4665</v>
      </c>
    </row>
    <row r="1013" spans="1:13" s="6" customFormat="1" ht="12" x14ac:dyDescent="0.25">
      <c r="A1013" s="8">
        <f t="shared" si="15"/>
        <v>1012</v>
      </c>
      <c r="B1013" s="10" t="s">
        <v>6033</v>
      </c>
      <c r="C1013" s="9" t="s">
        <v>6036</v>
      </c>
      <c r="D1013" s="9" t="s">
        <v>6037</v>
      </c>
      <c r="E1013" s="8">
        <v>2019</v>
      </c>
      <c r="F1013" s="10" t="s">
        <v>951</v>
      </c>
      <c r="G1013" s="8" t="s">
        <v>1515</v>
      </c>
      <c r="H1013" s="11" t="s">
        <v>4666</v>
      </c>
      <c r="I1013" s="9" t="s">
        <v>1589</v>
      </c>
      <c r="J1013" s="9" t="s">
        <v>1696</v>
      </c>
      <c r="K1013" s="8" t="s">
        <v>4667</v>
      </c>
      <c r="L1013" s="8" t="str">
        <f>VLOOKUP(K1013,'[1]Subscription Journals'!$C$5:$D$1531,2,0)</f>
        <v>0269-283X</v>
      </c>
      <c r="M1013" s="9" t="s">
        <v>4668</v>
      </c>
    </row>
    <row r="1014" spans="1:13" s="6" customFormat="1" ht="12" x14ac:dyDescent="0.25">
      <c r="A1014" s="8">
        <f t="shared" si="15"/>
        <v>1013</v>
      </c>
      <c r="B1014" s="10" t="s">
        <v>6033</v>
      </c>
      <c r="C1014" s="9" t="s">
        <v>6036</v>
      </c>
      <c r="D1014" s="9" t="s">
        <v>6037</v>
      </c>
      <c r="E1014" s="8">
        <v>2019</v>
      </c>
      <c r="F1014" s="10" t="s">
        <v>952</v>
      </c>
      <c r="G1014" s="8" t="s">
        <v>1515</v>
      </c>
      <c r="H1014" s="11" t="s">
        <v>4669</v>
      </c>
      <c r="I1014" s="9" t="s">
        <v>1538</v>
      </c>
      <c r="J1014" s="9" t="s">
        <v>4670</v>
      </c>
      <c r="K1014" s="8" t="s">
        <v>4671</v>
      </c>
      <c r="L1014" s="8" t="str">
        <f>VLOOKUP(K1014,'[1]Subscription Journals'!$C$5:$D$1531,2,0)</f>
        <v>0745-5194</v>
      </c>
      <c r="M1014" s="9" t="s">
        <v>4672</v>
      </c>
    </row>
    <row r="1015" spans="1:13" s="6" customFormat="1" ht="12" hidden="1" x14ac:dyDescent="0.25">
      <c r="A1015" s="3">
        <f t="shared" si="15"/>
        <v>1014</v>
      </c>
      <c r="B1015" s="7" t="s">
        <v>6033</v>
      </c>
      <c r="C1015" s="4" t="s">
        <v>1513</v>
      </c>
      <c r="D1015" s="4" t="s">
        <v>1513</v>
      </c>
      <c r="E1015" s="3">
        <v>2019</v>
      </c>
      <c r="F1015" s="7" t="s">
        <v>1481</v>
      </c>
      <c r="G1015" s="3" t="s">
        <v>1651</v>
      </c>
      <c r="H1015" s="5">
        <v>0</v>
      </c>
      <c r="I1015" s="4" t="s">
        <v>1610</v>
      </c>
      <c r="J1015" s="4" t="s">
        <v>1621</v>
      </c>
      <c r="K1015" s="3" t="s">
        <v>4673</v>
      </c>
      <c r="L1015" s="3" t="s">
        <v>1513</v>
      </c>
      <c r="M1015" s="4" t="s">
        <v>4674</v>
      </c>
    </row>
    <row r="1016" spans="1:13" s="6" customFormat="1" ht="12" x14ac:dyDescent="0.25">
      <c r="A1016" s="8">
        <f t="shared" si="15"/>
        <v>1015</v>
      </c>
      <c r="B1016" s="10" t="s">
        <v>6033</v>
      </c>
      <c r="C1016" s="9" t="s">
        <v>6036</v>
      </c>
      <c r="D1016" s="9" t="s">
        <v>6037</v>
      </c>
      <c r="E1016" s="8">
        <v>2019</v>
      </c>
      <c r="F1016" s="10" t="s">
        <v>953</v>
      </c>
      <c r="G1016" s="8" t="s">
        <v>1515</v>
      </c>
      <c r="H1016" s="11" t="s">
        <v>4675</v>
      </c>
      <c r="I1016" s="9" t="s">
        <v>1522</v>
      </c>
      <c r="J1016" s="9" t="s">
        <v>2558</v>
      </c>
      <c r="K1016" s="8" t="s">
        <v>4676</v>
      </c>
      <c r="L1016" s="8" t="str">
        <f>VLOOKUP(K1016,'[1]Subscription Journals'!$C$5:$D$1531,2,0)</f>
        <v>0308-0110</v>
      </c>
      <c r="M1016" s="9" t="s">
        <v>4677</v>
      </c>
    </row>
    <row r="1017" spans="1:13" s="6" customFormat="1" ht="12" hidden="1" x14ac:dyDescent="0.25">
      <c r="A1017" s="3">
        <f t="shared" si="15"/>
        <v>1016</v>
      </c>
      <c r="B1017" s="7" t="s">
        <v>6033</v>
      </c>
      <c r="C1017" s="4" t="s">
        <v>6036</v>
      </c>
      <c r="D1017" s="4" t="s">
        <v>1513</v>
      </c>
      <c r="E1017" s="3">
        <v>2019</v>
      </c>
      <c r="F1017" s="7" t="s">
        <v>954</v>
      </c>
      <c r="G1017" s="3">
        <v>2002</v>
      </c>
      <c r="H1017" s="5">
        <v>0</v>
      </c>
      <c r="I1017" s="4" t="s">
        <v>1522</v>
      </c>
      <c r="J1017" s="4" t="s">
        <v>2996</v>
      </c>
      <c r="K1017" s="3" t="s">
        <v>4678</v>
      </c>
      <c r="L1017" s="3" t="s">
        <v>1513</v>
      </c>
      <c r="M1017" s="4" t="s">
        <v>4679</v>
      </c>
    </row>
    <row r="1018" spans="1:13" s="6" customFormat="1" ht="12" x14ac:dyDescent="0.25">
      <c r="A1018" s="3">
        <f t="shared" si="15"/>
        <v>1017</v>
      </c>
      <c r="B1018" s="7" t="s">
        <v>6033</v>
      </c>
      <c r="C1018" s="4" t="s">
        <v>1513</v>
      </c>
      <c r="D1018" s="4" t="s">
        <v>1513</v>
      </c>
      <c r="E1018" s="3">
        <v>2019</v>
      </c>
      <c r="F1018" s="7" t="s">
        <v>1482</v>
      </c>
      <c r="G1018" s="3" t="s">
        <v>1515</v>
      </c>
      <c r="H1018" s="5" t="s">
        <v>4680</v>
      </c>
      <c r="I1018" s="4" t="s">
        <v>1610</v>
      </c>
      <c r="J1018" s="4" t="s">
        <v>4681</v>
      </c>
      <c r="K1018" s="3" t="s">
        <v>4682</v>
      </c>
      <c r="L1018" s="3" t="str">
        <f>VLOOKUP(K1018,'[1]Subscription Journals'!$C$5:$D$1531,2,0)</f>
        <v>0094-2405</v>
      </c>
      <c r="M1018" s="4" t="s">
        <v>4683</v>
      </c>
    </row>
    <row r="1019" spans="1:13" s="6" customFormat="1" ht="12" x14ac:dyDescent="0.25">
      <c r="A1019" s="8">
        <f t="shared" si="15"/>
        <v>1018</v>
      </c>
      <c r="B1019" s="10" t="s">
        <v>6033</v>
      </c>
      <c r="C1019" s="9" t="s">
        <v>6036</v>
      </c>
      <c r="D1019" s="9" t="s">
        <v>6037</v>
      </c>
      <c r="E1019" s="8">
        <v>2019</v>
      </c>
      <c r="F1019" s="10" t="s">
        <v>955</v>
      </c>
      <c r="G1019" s="8" t="s">
        <v>1686</v>
      </c>
      <c r="H1019" s="11" t="s">
        <v>4684</v>
      </c>
      <c r="I1019" s="9" t="s">
        <v>1659</v>
      </c>
      <c r="J1019" s="9" t="s">
        <v>1940</v>
      </c>
      <c r="K1019" s="8" t="s">
        <v>4685</v>
      </c>
      <c r="L1019" s="8" t="str">
        <f>VLOOKUP(K1019,'[1]Subscription Journals'!$C$5:$D$1531,2,0)</f>
        <v>0198-6325</v>
      </c>
      <c r="M1019" s="9" t="s">
        <v>4686</v>
      </c>
    </row>
    <row r="1020" spans="1:13" s="6" customFormat="1" ht="12" hidden="1" x14ac:dyDescent="0.25">
      <c r="A1020" s="8">
        <f t="shared" si="15"/>
        <v>1019</v>
      </c>
      <c r="B1020" s="10" t="s">
        <v>6033</v>
      </c>
      <c r="C1020" s="9" t="s">
        <v>6036</v>
      </c>
      <c r="D1020" s="9" t="s">
        <v>6037</v>
      </c>
      <c r="E1020" s="8">
        <v>2019</v>
      </c>
      <c r="F1020" s="10" t="s">
        <v>956</v>
      </c>
      <c r="G1020" s="8" t="s">
        <v>1556</v>
      </c>
      <c r="H1020" s="11">
        <v>0</v>
      </c>
      <c r="I1020" s="9" t="s">
        <v>1706</v>
      </c>
      <c r="J1020" s="9" t="s">
        <v>4687</v>
      </c>
      <c r="K1020" s="8" t="s">
        <v>4688</v>
      </c>
      <c r="L1020" s="8" t="str">
        <f>VLOOKUP(K1020,'[1]Subscription Journals'!$C$5:$D$1531,2,0)</f>
        <v>1058-1103</v>
      </c>
      <c r="M1020" s="9" t="s">
        <v>4689</v>
      </c>
    </row>
    <row r="1021" spans="1:13" s="6" customFormat="1" ht="12" hidden="1" x14ac:dyDescent="0.25">
      <c r="A1021" s="3">
        <f t="shared" si="15"/>
        <v>1020</v>
      </c>
      <c r="B1021" s="7" t="s">
        <v>6033</v>
      </c>
      <c r="C1021" s="4" t="s">
        <v>6036</v>
      </c>
      <c r="D1021" s="4" t="s">
        <v>1513</v>
      </c>
      <c r="E1021" s="3">
        <v>2019</v>
      </c>
      <c r="F1021" s="7" t="s">
        <v>957</v>
      </c>
      <c r="G1021" s="3" t="s">
        <v>1515</v>
      </c>
      <c r="H1021" s="5">
        <v>0</v>
      </c>
      <c r="I1021" s="4" t="s">
        <v>1794</v>
      </c>
      <c r="J1021" s="4" t="s">
        <v>4690</v>
      </c>
      <c r="K1021" s="3" t="s">
        <v>4691</v>
      </c>
      <c r="L1021" s="3" t="str">
        <f>VLOOKUP(K1021,'[1]Subscription Journals'!$C$5:$D$1531,2,0)</f>
        <v>0026-1068</v>
      </c>
      <c r="M1021" s="4" t="s">
        <v>4692</v>
      </c>
    </row>
    <row r="1022" spans="1:13" s="6" customFormat="1" ht="12" x14ac:dyDescent="0.25">
      <c r="A1022" s="3">
        <f t="shared" si="15"/>
        <v>1021</v>
      </c>
      <c r="B1022" s="7" t="s">
        <v>6033</v>
      </c>
      <c r="C1022" s="4" t="s">
        <v>6036</v>
      </c>
      <c r="D1022" s="4" t="s">
        <v>1513</v>
      </c>
      <c r="E1022" s="3">
        <v>2019</v>
      </c>
      <c r="F1022" s="7" t="s">
        <v>958</v>
      </c>
      <c r="G1022" s="3" t="s">
        <v>2509</v>
      </c>
      <c r="H1022" s="5" t="s">
        <v>4693</v>
      </c>
      <c r="I1022" s="4" t="s">
        <v>1543</v>
      </c>
      <c r="J1022" s="4" t="s">
        <v>3237</v>
      </c>
      <c r="K1022" s="3" t="s">
        <v>4694</v>
      </c>
      <c r="L1022" s="3" t="str">
        <f>VLOOKUP(K1022,'[1]Subscription Journals'!$C$5:$D$1531,2,0)</f>
        <v>1086-9379</v>
      </c>
      <c r="M1022" s="4" t="s">
        <v>4695</v>
      </c>
    </row>
    <row r="1023" spans="1:13" s="6" customFormat="1" ht="12" x14ac:dyDescent="0.25">
      <c r="A1023" s="3">
        <f t="shared" si="15"/>
        <v>1022</v>
      </c>
      <c r="B1023" s="7" t="s">
        <v>6033</v>
      </c>
      <c r="C1023" s="4" t="s">
        <v>6036</v>
      </c>
      <c r="D1023" s="4" t="s">
        <v>1513</v>
      </c>
      <c r="E1023" s="3">
        <v>2019</v>
      </c>
      <c r="F1023" s="7" t="s">
        <v>959</v>
      </c>
      <c r="G1023" s="3" t="s">
        <v>1515</v>
      </c>
      <c r="H1023" s="5" t="s">
        <v>4009</v>
      </c>
      <c r="I1023" s="4" t="s">
        <v>1543</v>
      </c>
      <c r="J1023" s="4" t="s">
        <v>3537</v>
      </c>
      <c r="K1023" s="3" t="s">
        <v>4696</v>
      </c>
      <c r="L1023" s="3" t="str">
        <f>VLOOKUP(K1023,'[1]Subscription Journals'!$C$5:$D$1531,2,0)</f>
        <v>1350-4827</v>
      </c>
      <c r="M1023" s="4" t="s">
        <v>4697</v>
      </c>
    </row>
    <row r="1024" spans="1:13" s="6" customFormat="1" ht="12" x14ac:dyDescent="0.25">
      <c r="A1024" s="3">
        <f t="shared" si="15"/>
        <v>1023</v>
      </c>
      <c r="B1024" s="7" t="s">
        <v>6033</v>
      </c>
      <c r="C1024" s="4" t="s">
        <v>1513</v>
      </c>
      <c r="D1024" s="4" t="s">
        <v>1513</v>
      </c>
      <c r="E1024" s="3">
        <v>2019</v>
      </c>
      <c r="F1024" s="7" t="s">
        <v>1483</v>
      </c>
      <c r="G1024" s="3" t="s">
        <v>2509</v>
      </c>
      <c r="H1024" s="5" t="s">
        <v>4698</v>
      </c>
      <c r="I1024" s="4" t="s">
        <v>1589</v>
      </c>
      <c r="J1024" s="4" t="s">
        <v>4699</v>
      </c>
      <c r="K1024" s="3" t="s">
        <v>4700</v>
      </c>
      <c r="L1024" s="3" t="s">
        <v>1513</v>
      </c>
      <c r="M1024" s="4" t="s">
        <v>4701</v>
      </c>
    </row>
    <row r="1025" spans="1:13" s="6" customFormat="1" ht="12" x14ac:dyDescent="0.25">
      <c r="A1025" s="3">
        <f t="shared" si="15"/>
        <v>1024</v>
      </c>
      <c r="B1025" s="7" t="s">
        <v>6033</v>
      </c>
      <c r="C1025" s="4" t="s">
        <v>6036</v>
      </c>
      <c r="D1025" s="4" t="s">
        <v>1513</v>
      </c>
      <c r="E1025" s="3">
        <v>2019</v>
      </c>
      <c r="F1025" s="7" t="s">
        <v>960</v>
      </c>
      <c r="G1025" s="3" t="s">
        <v>1515</v>
      </c>
      <c r="H1025" s="5" t="s">
        <v>4702</v>
      </c>
      <c r="I1025" s="4" t="s">
        <v>1517</v>
      </c>
      <c r="J1025" s="4" t="s">
        <v>3567</v>
      </c>
      <c r="K1025" s="3" t="s">
        <v>4703</v>
      </c>
      <c r="L1025" s="3" t="str">
        <f>VLOOKUP(K1025,'[1]Subscription Journals'!$C$5:$D$1531,2,0)</f>
        <v>0026-1386</v>
      </c>
      <c r="M1025" s="4" t="s">
        <v>4704</v>
      </c>
    </row>
    <row r="1026" spans="1:13" s="6" customFormat="1" ht="12" x14ac:dyDescent="0.25">
      <c r="A1026" s="3">
        <f t="shared" si="15"/>
        <v>1025</v>
      </c>
      <c r="B1026" s="7" t="s">
        <v>6033</v>
      </c>
      <c r="C1026" s="4" t="s">
        <v>6036</v>
      </c>
      <c r="D1026" s="4" t="s">
        <v>1513</v>
      </c>
      <c r="E1026" s="3">
        <v>2019</v>
      </c>
      <c r="F1026" s="7" t="s">
        <v>961</v>
      </c>
      <c r="G1026" s="3" t="s">
        <v>1802</v>
      </c>
      <c r="H1026" s="5" t="s">
        <v>4705</v>
      </c>
      <c r="I1026" s="4" t="s">
        <v>1589</v>
      </c>
      <c r="J1026" s="4" t="s">
        <v>2369</v>
      </c>
      <c r="K1026" s="3" t="s">
        <v>4706</v>
      </c>
      <c r="L1026" s="3" t="str">
        <f>VLOOKUP(K1026,'[1]Subscription Journals'!$C$5:$D$1531,2,0)</f>
        <v>0385-5600</v>
      </c>
      <c r="M1026" s="4" t="s">
        <v>4707</v>
      </c>
    </row>
    <row r="1027" spans="1:13" s="6" customFormat="1" ht="12" x14ac:dyDescent="0.25">
      <c r="A1027" s="8">
        <f t="shared" ref="A1027:A1090" si="16">+A1026+1</f>
        <v>1026</v>
      </c>
      <c r="B1027" s="10" t="s">
        <v>6033</v>
      </c>
      <c r="C1027" s="9" t="s">
        <v>6036</v>
      </c>
      <c r="D1027" s="9" t="s">
        <v>6037</v>
      </c>
      <c r="E1027" s="8">
        <v>2019</v>
      </c>
      <c r="F1027" s="10" t="s">
        <v>962</v>
      </c>
      <c r="G1027" s="8" t="s">
        <v>1515</v>
      </c>
      <c r="H1027" s="11" t="s">
        <v>4708</v>
      </c>
      <c r="I1027" s="9" t="s">
        <v>1522</v>
      </c>
      <c r="J1027" s="9" t="s">
        <v>1847</v>
      </c>
      <c r="K1027" s="8" t="s">
        <v>4709</v>
      </c>
      <c r="L1027" s="8" t="str">
        <f>VLOOKUP(K1027,'[1]Subscription Journals'!$C$5:$D$1531,2,0)</f>
        <v>1073-9688</v>
      </c>
      <c r="M1027" s="9" t="s">
        <v>4710</v>
      </c>
    </row>
    <row r="1028" spans="1:13" s="6" customFormat="1" ht="12" x14ac:dyDescent="0.25">
      <c r="A1028" s="3">
        <f t="shared" si="16"/>
        <v>1027</v>
      </c>
      <c r="B1028" s="7" t="s">
        <v>6033</v>
      </c>
      <c r="C1028" s="4" t="s">
        <v>6036</v>
      </c>
      <c r="D1028" s="4" t="s">
        <v>1513</v>
      </c>
      <c r="E1028" s="3">
        <v>2019</v>
      </c>
      <c r="F1028" s="7" t="s">
        <v>963</v>
      </c>
      <c r="G1028" s="3" t="s">
        <v>1686</v>
      </c>
      <c r="H1028" s="5" t="s">
        <v>4711</v>
      </c>
      <c r="I1028" s="4" t="s">
        <v>1589</v>
      </c>
      <c r="J1028" s="4" t="s">
        <v>4186</v>
      </c>
      <c r="K1028" s="3" t="s">
        <v>4712</v>
      </c>
      <c r="L1028" s="3" t="str">
        <f>VLOOKUP(K1028,'[1]Subscription Journals'!$C$5:$D$1531,2,0)</f>
        <v>1059-910X</v>
      </c>
      <c r="M1028" s="4" t="s">
        <v>4713</v>
      </c>
    </row>
    <row r="1029" spans="1:13" s="6" customFormat="1" ht="12" x14ac:dyDescent="0.25">
      <c r="A1029" s="8">
        <f t="shared" si="16"/>
        <v>1028</v>
      </c>
      <c r="B1029" s="10" t="s">
        <v>6033</v>
      </c>
      <c r="C1029" s="9" t="s">
        <v>6036</v>
      </c>
      <c r="D1029" s="9" t="s">
        <v>6037</v>
      </c>
      <c r="E1029" s="8">
        <v>2019</v>
      </c>
      <c r="F1029" s="10" t="s">
        <v>964</v>
      </c>
      <c r="G1029" s="8" t="s">
        <v>1686</v>
      </c>
      <c r="H1029" s="11" t="s">
        <v>4714</v>
      </c>
      <c r="I1029" s="9" t="s">
        <v>1522</v>
      </c>
      <c r="J1029" s="9" t="s">
        <v>4536</v>
      </c>
      <c r="K1029" s="8" t="s">
        <v>4715</v>
      </c>
      <c r="L1029" s="8" t="str">
        <f>VLOOKUP(K1029,'[1]Subscription Journals'!$C$5:$D$1531,2,0)</f>
        <v>0738-1085</v>
      </c>
      <c r="M1029" s="9" t="s">
        <v>4716</v>
      </c>
    </row>
    <row r="1030" spans="1:13" s="6" customFormat="1" ht="12" x14ac:dyDescent="0.25">
      <c r="A1030" s="3">
        <f t="shared" si="16"/>
        <v>1029</v>
      </c>
      <c r="B1030" s="7" t="s">
        <v>6033</v>
      </c>
      <c r="C1030" s="4" t="s">
        <v>6036</v>
      </c>
      <c r="D1030" s="4" t="s">
        <v>1513</v>
      </c>
      <c r="E1030" s="3">
        <v>2019</v>
      </c>
      <c r="F1030" s="7" t="s">
        <v>965</v>
      </c>
      <c r="G1030" s="3" t="s">
        <v>1686</v>
      </c>
      <c r="H1030" s="5" t="s">
        <v>3977</v>
      </c>
      <c r="I1030" s="4" t="s">
        <v>1610</v>
      </c>
      <c r="J1030" s="4" t="s">
        <v>3544</v>
      </c>
      <c r="K1030" s="3" t="s">
        <v>4717</v>
      </c>
      <c r="L1030" s="3" t="str">
        <f>VLOOKUP(K1030,'[1]Subscription Journals'!$C$5:$D$1531,2,0)</f>
        <v>0895-2477</v>
      </c>
      <c r="M1030" s="4" t="s">
        <v>4718</v>
      </c>
    </row>
    <row r="1031" spans="1:13" s="6" customFormat="1" ht="12" x14ac:dyDescent="0.25">
      <c r="A1031" s="3">
        <f t="shared" si="16"/>
        <v>1030</v>
      </c>
      <c r="B1031" s="7" t="s">
        <v>6033</v>
      </c>
      <c r="C1031" s="4" t="s">
        <v>6036</v>
      </c>
      <c r="D1031" s="4" t="s">
        <v>1513</v>
      </c>
      <c r="E1031" s="3">
        <v>2019</v>
      </c>
      <c r="F1031" s="7" t="s">
        <v>966</v>
      </c>
      <c r="G1031" s="3" t="s">
        <v>1515</v>
      </c>
      <c r="H1031" s="5" t="s">
        <v>4719</v>
      </c>
      <c r="I1031" s="4" t="s">
        <v>1538</v>
      </c>
      <c r="J1031" s="4" t="s">
        <v>2775</v>
      </c>
      <c r="K1031" s="3" t="s">
        <v>4720</v>
      </c>
      <c r="L1031" s="3" t="str">
        <f>VLOOKUP(K1031,'[1]Subscription Journals'!$C$5:$D$1531,2,0)</f>
        <v>1061-1924</v>
      </c>
      <c r="M1031" s="4" t="s">
        <v>4721</v>
      </c>
    </row>
    <row r="1032" spans="1:13" s="6" customFormat="1" ht="12" hidden="1" x14ac:dyDescent="0.25">
      <c r="A1032" s="3">
        <f t="shared" si="16"/>
        <v>1031</v>
      </c>
      <c r="B1032" s="7" t="s">
        <v>6033</v>
      </c>
      <c r="C1032" s="4" t="s">
        <v>6036</v>
      </c>
      <c r="D1032" s="4" t="s">
        <v>1513</v>
      </c>
      <c r="E1032" s="3">
        <v>2019</v>
      </c>
      <c r="F1032" s="7" t="s">
        <v>967</v>
      </c>
      <c r="G1032" s="3" t="s">
        <v>1515</v>
      </c>
      <c r="H1032" s="5">
        <v>0</v>
      </c>
      <c r="I1032" s="4" t="s">
        <v>1794</v>
      </c>
      <c r="J1032" s="4" t="s">
        <v>4722</v>
      </c>
      <c r="K1032" s="3" t="s">
        <v>4723</v>
      </c>
      <c r="L1032" s="3" t="str">
        <f>VLOOKUP(K1032,'[1]Subscription Journals'!$C$5:$D$1531,2,0)</f>
        <v>0363-6550</v>
      </c>
      <c r="M1032" s="4" t="s">
        <v>4724</v>
      </c>
    </row>
    <row r="1033" spans="1:13" s="6" customFormat="1" ht="12" hidden="1" x14ac:dyDescent="0.25">
      <c r="A1033" s="3">
        <f t="shared" si="16"/>
        <v>1032</v>
      </c>
      <c r="B1033" s="7" t="s">
        <v>6033</v>
      </c>
      <c r="C1033" s="4" t="s">
        <v>6036</v>
      </c>
      <c r="D1033" s="4" t="s">
        <v>1513</v>
      </c>
      <c r="E1033" s="3">
        <v>2019</v>
      </c>
      <c r="F1033" s="7" t="s">
        <v>968</v>
      </c>
      <c r="G1033" s="3" t="s">
        <v>1515</v>
      </c>
      <c r="H1033" s="5">
        <v>0</v>
      </c>
      <c r="I1033" s="4" t="s">
        <v>1794</v>
      </c>
      <c r="J1033" s="4" t="s">
        <v>4725</v>
      </c>
      <c r="K1033" s="3" t="s">
        <v>4726</v>
      </c>
      <c r="L1033" s="3" t="str">
        <f>VLOOKUP(K1033,'[1]Subscription Journals'!$C$5:$D$1531,2,0)</f>
        <v>0026-4326</v>
      </c>
      <c r="M1033" s="4" t="s">
        <v>4727</v>
      </c>
    </row>
    <row r="1034" spans="1:13" s="6" customFormat="1" ht="12" x14ac:dyDescent="0.25">
      <c r="A1034" s="3">
        <f t="shared" si="16"/>
        <v>1033</v>
      </c>
      <c r="B1034" s="7" t="s">
        <v>6033</v>
      </c>
      <c r="C1034" s="4" t="s">
        <v>6036</v>
      </c>
      <c r="D1034" s="4" t="s">
        <v>1513</v>
      </c>
      <c r="E1034" s="3">
        <v>2019</v>
      </c>
      <c r="F1034" s="7" t="s">
        <v>969</v>
      </c>
      <c r="G1034" s="3" t="s">
        <v>1515</v>
      </c>
      <c r="H1034" s="5" t="s">
        <v>4728</v>
      </c>
      <c r="I1034" s="4" t="s">
        <v>1794</v>
      </c>
      <c r="J1034" s="4" t="s">
        <v>4729</v>
      </c>
      <c r="K1034" s="3" t="s">
        <v>4730</v>
      </c>
      <c r="L1034" s="3" t="str">
        <f>VLOOKUP(K1034,'[1]Subscription Journals'!$C$5:$D$1531,2,0)</f>
        <v>0268-1064</v>
      </c>
      <c r="M1034" s="4" t="s">
        <v>4731</v>
      </c>
    </row>
    <row r="1035" spans="1:13" s="6" customFormat="1" ht="12" x14ac:dyDescent="0.25">
      <c r="A1035" s="3">
        <f t="shared" si="16"/>
        <v>1034</v>
      </c>
      <c r="B1035" s="7" t="s">
        <v>6033</v>
      </c>
      <c r="C1035" s="4" t="s">
        <v>6036</v>
      </c>
      <c r="D1035" s="4" t="s">
        <v>1513</v>
      </c>
      <c r="E1035" s="3">
        <v>2019</v>
      </c>
      <c r="F1035" s="7" t="s">
        <v>970</v>
      </c>
      <c r="G1035" s="3" t="s">
        <v>1925</v>
      </c>
      <c r="H1035" s="5" t="s">
        <v>4732</v>
      </c>
      <c r="I1035" s="4" t="s">
        <v>1594</v>
      </c>
      <c r="J1035" s="4" t="s">
        <v>2248</v>
      </c>
      <c r="K1035" s="3" t="s">
        <v>4733</v>
      </c>
      <c r="L1035" s="3" t="str">
        <f>VLOOKUP(K1035,'[1]Subscription Journals'!$C$5:$D$1531,2,0)</f>
        <v>1751-2271</v>
      </c>
      <c r="M1035" s="4" t="s">
        <v>4734</v>
      </c>
    </row>
    <row r="1036" spans="1:13" s="6" customFormat="1" ht="12" x14ac:dyDescent="0.25">
      <c r="A1036" s="3">
        <f t="shared" si="16"/>
        <v>1035</v>
      </c>
      <c r="B1036" s="7" t="s">
        <v>6033</v>
      </c>
      <c r="C1036" s="4" t="s">
        <v>6036</v>
      </c>
      <c r="D1036" s="4" t="s">
        <v>1513</v>
      </c>
      <c r="E1036" s="3">
        <v>2019</v>
      </c>
      <c r="F1036" s="7" t="s">
        <v>971</v>
      </c>
      <c r="G1036" s="3" t="s">
        <v>1601</v>
      </c>
      <c r="H1036" s="5" t="s">
        <v>3716</v>
      </c>
      <c r="I1036" s="4" t="s">
        <v>1794</v>
      </c>
      <c r="J1036" s="4" t="s">
        <v>2772</v>
      </c>
      <c r="K1036" s="3" t="s">
        <v>4735</v>
      </c>
      <c r="L1036" s="3" t="str">
        <f>VLOOKUP(K1036,'[1]Subscription Journals'!$C$5:$D$1531,2,0)</f>
        <v>0026-7902</v>
      </c>
      <c r="M1036" s="4" t="s">
        <v>4736</v>
      </c>
    </row>
    <row r="1037" spans="1:13" s="6" customFormat="1" ht="12" hidden="1" x14ac:dyDescent="0.25">
      <c r="A1037" s="3">
        <f t="shared" si="16"/>
        <v>1036</v>
      </c>
      <c r="B1037" s="7" t="s">
        <v>6033</v>
      </c>
      <c r="C1037" s="4" t="s">
        <v>6036</v>
      </c>
      <c r="D1037" s="4" t="s">
        <v>1513</v>
      </c>
      <c r="E1037" s="3">
        <v>2019</v>
      </c>
      <c r="F1037" s="7" t="s">
        <v>972</v>
      </c>
      <c r="G1037" s="3" t="s">
        <v>1515</v>
      </c>
      <c r="H1037" s="5">
        <v>0</v>
      </c>
      <c r="I1037" s="4" t="s">
        <v>1794</v>
      </c>
      <c r="J1037" s="4" t="s">
        <v>2769</v>
      </c>
      <c r="K1037" s="3" t="s">
        <v>4737</v>
      </c>
      <c r="L1037" s="3" t="str">
        <f>VLOOKUP(K1037,'[1]Subscription Journals'!$C$5:$D$1531,2,0)</f>
        <v>0266-7177</v>
      </c>
      <c r="M1037" s="4" t="s">
        <v>4738</v>
      </c>
    </row>
    <row r="1038" spans="1:13" s="6" customFormat="1" ht="12" x14ac:dyDescent="0.25">
      <c r="A1038" s="8">
        <f t="shared" si="16"/>
        <v>1037</v>
      </c>
      <c r="B1038" s="10" t="s">
        <v>6033</v>
      </c>
      <c r="C1038" s="9" t="s">
        <v>6036</v>
      </c>
      <c r="D1038" s="9" t="s">
        <v>6037</v>
      </c>
      <c r="E1038" s="8">
        <v>2019</v>
      </c>
      <c r="F1038" s="10" t="s">
        <v>973</v>
      </c>
      <c r="G1038" s="8" t="s">
        <v>1686</v>
      </c>
      <c r="H1038" s="11" t="s">
        <v>4739</v>
      </c>
      <c r="I1038" s="9" t="s">
        <v>1522</v>
      </c>
      <c r="J1038" s="9" t="s">
        <v>2002</v>
      </c>
      <c r="K1038" s="8" t="s">
        <v>4740</v>
      </c>
      <c r="L1038" s="8" t="str">
        <f>VLOOKUP(K1038,'[1]Subscription Journals'!$C$5:$D$1531,2,0)</f>
        <v>0899-1987</v>
      </c>
      <c r="M1038" s="9" t="s">
        <v>4741</v>
      </c>
    </row>
    <row r="1039" spans="1:13" s="6" customFormat="1" ht="12" x14ac:dyDescent="0.25">
      <c r="A1039" s="3">
        <f t="shared" si="16"/>
        <v>1038</v>
      </c>
      <c r="B1039" s="7" t="s">
        <v>6033</v>
      </c>
      <c r="C1039" s="4" t="s">
        <v>6036</v>
      </c>
      <c r="D1039" s="4" t="s">
        <v>1513</v>
      </c>
      <c r="E1039" s="3">
        <v>2019</v>
      </c>
      <c r="F1039" s="7" t="s">
        <v>974</v>
      </c>
      <c r="G1039" s="3" t="s">
        <v>1515</v>
      </c>
      <c r="H1039" s="5" t="s">
        <v>4742</v>
      </c>
      <c r="I1039" s="4" t="s">
        <v>1589</v>
      </c>
      <c r="J1039" s="4" t="s">
        <v>3075</v>
      </c>
      <c r="K1039" s="3" t="s">
        <v>4743</v>
      </c>
      <c r="L1039" s="3" t="str">
        <f>VLOOKUP(K1039,'[1]Subscription Journals'!$C$5:$D$1531,2,0)</f>
        <v>0962-1083</v>
      </c>
      <c r="M1039" s="4" t="s">
        <v>4744</v>
      </c>
    </row>
    <row r="1040" spans="1:13" s="6" customFormat="1" ht="12" x14ac:dyDescent="0.25">
      <c r="A1040" s="3">
        <f t="shared" si="16"/>
        <v>1039</v>
      </c>
      <c r="B1040" s="7" t="s">
        <v>6033</v>
      </c>
      <c r="C1040" s="4" t="s">
        <v>6036</v>
      </c>
      <c r="D1040" s="4" t="s">
        <v>1513</v>
      </c>
      <c r="E1040" s="3">
        <v>2019</v>
      </c>
      <c r="F1040" s="7" t="s">
        <v>975</v>
      </c>
      <c r="G1040" s="3" t="s">
        <v>1782</v>
      </c>
      <c r="H1040" s="5" t="s">
        <v>4745</v>
      </c>
      <c r="I1040" s="4" t="s">
        <v>1589</v>
      </c>
      <c r="J1040" s="4" t="s">
        <v>3075</v>
      </c>
      <c r="K1040" s="3" t="s">
        <v>4746</v>
      </c>
      <c r="L1040" s="3" t="str">
        <f>VLOOKUP(K1040,'[1]Subscription Journals'!$C$5:$D$1531,2,0)</f>
        <v>1755-098X</v>
      </c>
      <c r="M1040" s="4" t="s">
        <v>4747</v>
      </c>
    </row>
    <row r="1041" spans="1:13" s="6" customFormat="1" ht="12" x14ac:dyDescent="0.25">
      <c r="A1041" s="3">
        <f t="shared" si="16"/>
        <v>1040</v>
      </c>
      <c r="B1041" s="7" t="s">
        <v>6033</v>
      </c>
      <c r="C1041" s="4" t="s">
        <v>6036</v>
      </c>
      <c r="D1041" s="4" t="s">
        <v>1513</v>
      </c>
      <c r="E1041" s="3">
        <v>2019</v>
      </c>
      <c r="F1041" s="7" t="s">
        <v>976</v>
      </c>
      <c r="G1041" s="3" t="s">
        <v>1634</v>
      </c>
      <c r="H1041" s="5" t="s">
        <v>4748</v>
      </c>
      <c r="I1041" s="4" t="s">
        <v>1659</v>
      </c>
      <c r="J1041" s="4" t="s">
        <v>3952</v>
      </c>
      <c r="K1041" s="3" t="s">
        <v>4749</v>
      </c>
      <c r="L1041" s="3" t="str">
        <f>VLOOKUP(K1041,'[1]Subscription Journals'!$C$5:$D$1531,2,0)</f>
        <v>1868-1743</v>
      </c>
      <c r="M1041" s="4" t="s">
        <v>4750</v>
      </c>
    </row>
    <row r="1042" spans="1:13" s="6" customFormat="1" ht="12" x14ac:dyDescent="0.25">
      <c r="A1042" s="3">
        <f t="shared" si="16"/>
        <v>1041</v>
      </c>
      <c r="B1042" s="7" t="s">
        <v>6033</v>
      </c>
      <c r="C1042" s="4" t="s">
        <v>6036</v>
      </c>
      <c r="D1042" s="4" t="s">
        <v>1513</v>
      </c>
      <c r="E1042" s="3">
        <v>2019</v>
      </c>
      <c r="F1042" s="7" t="s">
        <v>977</v>
      </c>
      <c r="G1042" s="3" t="s">
        <v>1515</v>
      </c>
      <c r="H1042" s="5" t="s">
        <v>4751</v>
      </c>
      <c r="I1042" s="4" t="s">
        <v>1589</v>
      </c>
      <c r="J1042" s="4" t="s">
        <v>4752</v>
      </c>
      <c r="K1042" s="3" t="s">
        <v>4753</v>
      </c>
      <c r="L1042" s="3" t="str">
        <f>VLOOKUP(K1042,'[1]Subscription Journals'!$C$5:$D$1531,2,0)</f>
        <v>0950-382X</v>
      </c>
      <c r="M1042" s="4" t="s">
        <v>4754</v>
      </c>
    </row>
    <row r="1043" spans="1:13" s="6" customFormat="1" ht="12" x14ac:dyDescent="0.25">
      <c r="A1043" s="3">
        <f t="shared" si="16"/>
        <v>1042</v>
      </c>
      <c r="B1043" s="7" t="s">
        <v>6033</v>
      </c>
      <c r="C1043" s="4" t="s">
        <v>6036</v>
      </c>
      <c r="D1043" s="4" t="s">
        <v>1513</v>
      </c>
      <c r="E1043" s="3">
        <v>2019</v>
      </c>
      <c r="F1043" s="7" t="s">
        <v>978</v>
      </c>
      <c r="G1043" s="3" t="s">
        <v>1634</v>
      </c>
      <c r="H1043" s="5" t="s">
        <v>4755</v>
      </c>
      <c r="I1043" s="4" t="s">
        <v>1692</v>
      </c>
      <c r="J1043" s="4" t="s">
        <v>2586</v>
      </c>
      <c r="K1043" s="3" t="s">
        <v>4756</v>
      </c>
      <c r="L1043" s="3" t="str">
        <f>VLOOKUP(K1043,'[1]Subscription Journals'!$C$5:$D$1531,2,0)</f>
        <v>1613-4125</v>
      </c>
      <c r="M1043" s="4" t="s">
        <v>4757</v>
      </c>
    </row>
    <row r="1044" spans="1:13" s="6" customFormat="1" ht="12" x14ac:dyDescent="0.25">
      <c r="A1044" s="8">
        <f t="shared" si="16"/>
        <v>1043</v>
      </c>
      <c r="B1044" s="10" t="s">
        <v>6033</v>
      </c>
      <c r="C1044" s="9" t="s">
        <v>6036</v>
      </c>
      <c r="D1044" s="9" t="s">
        <v>6037</v>
      </c>
      <c r="E1044" s="8">
        <v>2019</v>
      </c>
      <c r="F1044" s="10" t="s">
        <v>979</v>
      </c>
      <c r="G1044" s="8" t="s">
        <v>1515</v>
      </c>
      <c r="H1044" s="11" t="s">
        <v>4758</v>
      </c>
      <c r="I1044" s="9" t="s">
        <v>1706</v>
      </c>
      <c r="J1044" s="9" t="s">
        <v>4759</v>
      </c>
      <c r="K1044" s="8" t="s">
        <v>4760</v>
      </c>
      <c r="L1044" s="8" t="str">
        <f>VLOOKUP(K1044,'[1]Subscription Journals'!$C$5:$D$1531,2,0)</f>
        <v>2041-1006</v>
      </c>
      <c r="M1044" s="9" t="s">
        <v>4761</v>
      </c>
    </row>
    <row r="1045" spans="1:13" s="6" customFormat="1" ht="12" x14ac:dyDescent="0.25">
      <c r="A1045" s="3">
        <f t="shared" si="16"/>
        <v>1044</v>
      </c>
      <c r="B1045" s="7" t="s">
        <v>6033</v>
      </c>
      <c r="C1045" s="4" t="s">
        <v>6036</v>
      </c>
      <c r="D1045" s="4" t="s">
        <v>1513</v>
      </c>
      <c r="E1045" s="3">
        <v>2019</v>
      </c>
      <c r="F1045" s="7" t="s">
        <v>980</v>
      </c>
      <c r="G1045" s="3" t="s">
        <v>1686</v>
      </c>
      <c r="H1045" s="5" t="s">
        <v>4762</v>
      </c>
      <c r="I1045" s="4" t="s">
        <v>1589</v>
      </c>
      <c r="J1045" s="4" t="s">
        <v>2739</v>
      </c>
      <c r="K1045" s="3" t="s">
        <v>4763</v>
      </c>
      <c r="L1045" s="3" t="str">
        <f>VLOOKUP(K1045,'[1]Subscription Journals'!$C$5:$D$1531,2,0)</f>
        <v>1040-452X</v>
      </c>
      <c r="M1045" s="4" t="s">
        <v>4764</v>
      </c>
    </row>
    <row r="1046" spans="1:13" s="6" customFormat="1" ht="12" x14ac:dyDescent="0.25">
      <c r="A1046" s="8">
        <f t="shared" si="16"/>
        <v>1045</v>
      </c>
      <c r="B1046" s="10" t="s">
        <v>6033</v>
      </c>
      <c r="C1046" s="9" t="s">
        <v>6036</v>
      </c>
      <c r="D1046" s="9" t="s">
        <v>6037</v>
      </c>
      <c r="E1046" s="8">
        <v>2019</v>
      </c>
      <c r="F1046" s="10" t="s">
        <v>981</v>
      </c>
      <c r="G1046" s="8" t="s">
        <v>1515</v>
      </c>
      <c r="H1046" s="11" t="s">
        <v>4765</v>
      </c>
      <c r="I1046" s="9" t="s">
        <v>1594</v>
      </c>
      <c r="J1046" s="9" t="s">
        <v>2245</v>
      </c>
      <c r="K1046" s="8" t="s">
        <v>4766</v>
      </c>
      <c r="L1046" s="8" t="str">
        <f>VLOOKUP(K1046,'[1]Subscription Journals'!$C$5:$D$1531,2,0)</f>
        <v>0037-976X</v>
      </c>
      <c r="M1046" s="9" t="s">
        <v>4767</v>
      </c>
    </row>
    <row r="1047" spans="1:13" s="6" customFormat="1" ht="12" x14ac:dyDescent="0.25">
      <c r="A1047" s="8">
        <f t="shared" si="16"/>
        <v>1046</v>
      </c>
      <c r="B1047" s="10" t="s">
        <v>6033</v>
      </c>
      <c r="C1047" s="9" t="s">
        <v>6036</v>
      </c>
      <c r="D1047" s="9" t="s">
        <v>6037</v>
      </c>
      <c r="E1047" s="8">
        <v>2019</v>
      </c>
      <c r="F1047" s="10" t="s">
        <v>982</v>
      </c>
      <c r="G1047" s="8" t="s">
        <v>1601</v>
      </c>
      <c r="H1047" s="11" t="s">
        <v>4768</v>
      </c>
      <c r="I1047" s="9" t="s">
        <v>1522</v>
      </c>
      <c r="J1047" s="9" t="s">
        <v>1565</v>
      </c>
      <c r="K1047" s="8" t="s">
        <v>4769</v>
      </c>
      <c r="L1047" s="8" t="str">
        <f>VLOOKUP(K1047,'[1]Subscription Journals'!$C$5:$D$1531,2,0)</f>
        <v>0885-3185</v>
      </c>
      <c r="M1047" s="9" t="s">
        <v>4770</v>
      </c>
    </row>
    <row r="1048" spans="1:13" s="6" customFormat="1" ht="12" hidden="1" x14ac:dyDescent="0.25">
      <c r="A1048" s="3">
        <f t="shared" si="16"/>
        <v>1047</v>
      </c>
      <c r="B1048" s="7" t="s">
        <v>6033</v>
      </c>
      <c r="C1048" s="4" t="s">
        <v>1513</v>
      </c>
      <c r="D1048" s="4" t="s">
        <v>1513</v>
      </c>
      <c r="E1048" s="3">
        <v>2019</v>
      </c>
      <c r="F1048" s="7" t="s">
        <v>1484</v>
      </c>
      <c r="G1048" s="3" t="s">
        <v>1638</v>
      </c>
      <c r="H1048" s="5">
        <v>0</v>
      </c>
      <c r="I1048" s="4" t="s">
        <v>1522</v>
      </c>
      <c r="J1048" s="4" t="s">
        <v>1565</v>
      </c>
      <c r="K1048" s="3" t="s">
        <v>4771</v>
      </c>
      <c r="L1048" s="3" t="s">
        <v>1513</v>
      </c>
      <c r="M1048" s="4" t="s">
        <v>4772</v>
      </c>
    </row>
    <row r="1049" spans="1:13" s="6" customFormat="1" ht="12" x14ac:dyDescent="0.25">
      <c r="A1049" s="8">
        <f t="shared" si="16"/>
        <v>1048</v>
      </c>
      <c r="B1049" s="10" t="s">
        <v>6033</v>
      </c>
      <c r="C1049" s="9" t="s">
        <v>6036</v>
      </c>
      <c r="D1049" s="9" t="s">
        <v>6037</v>
      </c>
      <c r="E1049" s="8">
        <v>2019</v>
      </c>
      <c r="F1049" s="10" t="s">
        <v>983</v>
      </c>
      <c r="G1049" s="8" t="s">
        <v>1686</v>
      </c>
      <c r="H1049" s="11" t="s">
        <v>4773</v>
      </c>
      <c r="I1049" s="9" t="s">
        <v>1522</v>
      </c>
      <c r="J1049" s="9" t="s">
        <v>1565</v>
      </c>
      <c r="K1049" s="8" t="s">
        <v>4774</v>
      </c>
      <c r="L1049" s="8" t="str">
        <f>VLOOKUP(K1049,'[1]Subscription Journals'!$C$5:$D$1531,2,0)</f>
        <v>0148-639X</v>
      </c>
      <c r="M1049" s="9" t="s">
        <v>4775</v>
      </c>
    </row>
    <row r="1050" spans="1:13" s="6" customFormat="1" ht="12" hidden="1" x14ac:dyDescent="0.25">
      <c r="A1050" s="8">
        <f t="shared" si="16"/>
        <v>1049</v>
      </c>
      <c r="B1050" s="10" t="s">
        <v>6033</v>
      </c>
      <c r="C1050" s="9" t="s">
        <v>6036</v>
      </c>
      <c r="D1050" s="9" t="s">
        <v>6037</v>
      </c>
      <c r="E1050" s="8">
        <v>2019</v>
      </c>
      <c r="F1050" s="10" t="s">
        <v>984</v>
      </c>
      <c r="G1050" s="8" t="s">
        <v>1770</v>
      </c>
      <c r="H1050" s="11">
        <v>0</v>
      </c>
      <c r="I1050" s="9" t="s">
        <v>1706</v>
      </c>
      <c r="J1050" s="9" t="s">
        <v>2992</v>
      </c>
      <c r="K1050" s="8" t="s">
        <v>4776</v>
      </c>
      <c r="L1050" s="8" t="str">
        <f>VLOOKUP(K1050,'[1]Subscription Journals'!$C$5:$D$1531,2,0)</f>
        <v>1478-2189</v>
      </c>
      <c r="M1050" s="9" t="s">
        <v>4777</v>
      </c>
    </row>
    <row r="1051" spans="1:13" s="6" customFormat="1" ht="12" hidden="1" x14ac:dyDescent="0.25">
      <c r="A1051" s="3">
        <f t="shared" si="16"/>
        <v>1050</v>
      </c>
      <c r="B1051" s="7" t="s">
        <v>6033</v>
      </c>
      <c r="C1051" s="4" t="s">
        <v>6036</v>
      </c>
      <c r="D1051" s="4" t="s">
        <v>1513</v>
      </c>
      <c r="E1051" s="3">
        <v>2019</v>
      </c>
      <c r="F1051" s="7" t="s">
        <v>985</v>
      </c>
      <c r="G1051" s="3" t="s">
        <v>1515</v>
      </c>
      <c r="H1051" s="5">
        <v>0</v>
      </c>
      <c r="I1051" s="4" t="s">
        <v>1538</v>
      </c>
      <c r="J1051" s="4" t="s">
        <v>4778</v>
      </c>
      <c r="K1051" s="3" t="s">
        <v>4779</v>
      </c>
      <c r="L1051" s="3" t="str">
        <f>VLOOKUP(K1051,'[1]Subscription Journals'!$C$5:$D$1531,2,0)</f>
        <v>0892-8339</v>
      </c>
      <c r="M1051" s="4" t="s">
        <v>4780</v>
      </c>
    </row>
    <row r="1052" spans="1:13" s="6" customFormat="1" ht="12" hidden="1" x14ac:dyDescent="0.25">
      <c r="A1052" s="3">
        <f t="shared" si="16"/>
        <v>1051</v>
      </c>
      <c r="B1052" s="7" t="s">
        <v>6033</v>
      </c>
      <c r="C1052" s="4" t="s">
        <v>6036</v>
      </c>
      <c r="D1052" s="4" t="s">
        <v>1513</v>
      </c>
      <c r="E1052" s="3">
        <v>2019</v>
      </c>
      <c r="F1052" s="7" t="s">
        <v>986</v>
      </c>
      <c r="G1052" s="3" t="s">
        <v>1601</v>
      </c>
      <c r="H1052" s="5">
        <v>0</v>
      </c>
      <c r="I1052" s="4" t="s">
        <v>1950</v>
      </c>
      <c r="J1052" s="4" t="s">
        <v>4781</v>
      </c>
      <c r="K1052" s="3" t="s">
        <v>4782</v>
      </c>
      <c r="L1052" s="3" t="str">
        <f>VLOOKUP(K1052,'[1]Subscription Journals'!$C$5:$D$1531,2,0)</f>
        <v>0262-5245</v>
      </c>
      <c r="M1052" s="4" t="s">
        <v>4783</v>
      </c>
    </row>
    <row r="1053" spans="1:13" s="6" customFormat="1" ht="12" x14ac:dyDescent="0.25">
      <c r="A1053" s="8">
        <f t="shared" si="16"/>
        <v>1052</v>
      </c>
      <c r="B1053" s="10" t="s">
        <v>6033</v>
      </c>
      <c r="C1053" s="9" t="s">
        <v>6036</v>
      </c>
      <c r="D1053" s="9" t="s">
        <v>6037</v>
      </c>
      <c r="E1053" s="8">
        <v>2019</v>
      </c>
      <c r="F1053" s="10" t="s">
        <v>987</v>
      </c>
      <c r="G1053" s="8" t="s">
        <v>3715</v>
      </c>
      <c r="H1053" s="11" t="s">
        <v>4784</v>
      </c>
      <c r="I1053" s="9" t="s">
        <v>1522</v>
      </c>
      <c r="J1053" s="9" t="s">
        <v>2025</v>
      </c>
      <c r="K1053" s="8" t="s">
        <v>4785</v>
      </c>
      <c r="L1053" s="8" t="str">
        <f>VLOOKUP(K1053,'[1]Subscription Journals'!$C$5:$D$1531,2,0)</f>
        <v>0933-7407</v>
      </c>
      <c r="M1053" s="9" t="s">
        <v>4786</v>
      </c>
    </row>
    <row r="1054" spans="1:13" s="6" customFormat="1" ht="12" x14ac:dyDescent="0.25">
      <c r="A1054" s="3">
        <f t="shared" si="16"/>
        <v>1053</v>
      </c>
      <c r="B1054" s="7" t="s">
        <v>6033</v>
      </c>
      <c r="C1054" s="4" t="s">
        <v>6036</v>
      </c>
      <c r="D1054" s="4" t="s">
        <v>1513</v>
      </c>
      <c r="E1054" s="3">
        <v>2019</v>
      </c>
      <c r="F1054" s="7" t="s">
        <v>988</v>
      </c>
      <c r="G1054" s="3" t="s">
        <v>1515</v>
      </c>
      <c r="H1054" s="5" t="s">
        <v>4787</v>
      </c>
      <c r="I1054" s="4" t="s">
        <v>1538</v>
      </c>
      <c r="J1054" s="4" t="s">
        <v>1772</v>
      </c>
      <c r="K1054" s="3" t="s">
        <v>4788</v>
      </c>
      <c r="L1054" s="3" t="str">
        <f>VLOOKUP(K1054,'[1]Subscription Journals'!$C$5:$D$1531,2,0)</f>
        <v>1354-5078</v>
      </c>
      <c r="M1054" s="4" t="s">
        <v>4789</v>
      </c>
    </row>
    <row r="1055" spans="1:13" s="6" customFormat="1" ht="12" hidden="1" x14ac:dyDescent="0.25">
      <c r="A1055" s="3">
        <f t="shared" si="16"/>
        <v>1054</v>
      </c>
      <c r="B1055" s="7" t="s">
        <v>6033</v>
      </c>
      <c r="C1055" s="4" t="s">
        <v>6036</v>
      </c>
      <c r="D1055" s="4" t="s">
        <v>1513</v>
      </c>
      <c r="E1055" s="3">
        <v>2019</v>
      </c>
      <c r="F1055" s="7" t="s">
        <v>989</v>
      </c>
      <c r="G1055" s="3" t="s">
        <v>1782</v>
      </c>
      <c r="H1055" s="5">
        <v>0</v>
      </c>
      <c r="I1055" s="4" t="s">
        <v>1517</v>
      </c>
      <c r="J1055" s="4" t="s">
        <v>4790</v>
      </c>
      <c r="K1055" s="3" t="s">
        <v>4791</v>
      </c>
      <c r="L1055" s="3" t="str">
        <f>VLOOKUP(K1055,'[1]Subscription Journals'!$C$5:$D$1531,2,0)</f>
        <v>1545-7893</v>
      </c>
      <c r="M1055" s="4" t="s">
        <v>4792</v>
      </c>
    </row>
    <row r="1056" spans="1:13" s="6" customFormat="1" ht="12" x14ac:dyDescent="0.25">
      <c r="A1056" s="3">
        <f t="shared" si="16"/>
        <v>1055</v>
      </c>
      <c r="B1056" s="7" t="s">
        <v>6033</v>
      </c>
      <c r="C1056" s="4" t="s">
        <v>6036</v>
      </c>
      <c r="D1056" s="4" t="s">
        <v>1513</v>
      </c>
      <c r="E1056" s="3">
        <v>2019</v>
      </c>
      <c r="F1056" s="7" t="s">
        <v>990</v>
      </c>
      <c r="G1056" s="3" t="s">
        <v>1601</v>
      </c>
      <c r="H1056" s="5" t="s">
        <v>4793</v>
      </c>
      <c r="I1056" s="4" t="s">
        <v>2036</v>
      </c>
      <c r="J1056" s="4" t="s">
        <v>4794</v>
      </c>
      <c r="K1056" s="3" t="s">
        <v>4795</v>
      </c>
      <c r="L1056" s="3" t="str">
        <f>VLOOKUP(K1056,'[1]Subscription Journals'!$C$5:$D$1531,2,0)</f>
        <v>0890-8575</v>
      </c>
      <c r="M1056" s="4" t="s">
        <v>4796</v>
      </c>
    </row>
    <row r="1057" spans="1:13" s="6" customFormat="1" ht="12" x14ac:dyDescent="0.25">
      <c r="A1057" s="3">
        <f t="shared" si="16"/>
        <v>1056</v>
      </c>
      <c r="B1057" s="7" t="s">
        <v>6033</v>
      </c>
      <c r="C1057" s="4" t="s">
        <v>6036</v>
      </c>
      <c r="D1057" s="4" t="s">
        <v>1513</v>
      </c>
      <c r="E1057" s="3">
        <v>2019</v>
      </c>
      <c r="F1057" s="7" t="s">
        <v>991</v>
      </c>
      <c r="G1057" s="3" t="s">
        <v>1515</v>
      </c>
      <c r="H1057" s="5" t="s">
        <v>1839</v>
      </c>
      <c r="I1057" s="4" t="s">
        <v>1538</v>
      </c>
      <c r="J1057" s="4" t="s">
        <v>1674</v>
      </c>
      <c r="K1057" s="3" t="s">
        <v>4797</v>
      </c>
      <c r="L1057" s="3" t="str">
        <f>VLOOKUP(K1057,'[1]Subscription Journals'!$C$5:$D$1531,2,0)</f>
        <v>0165-0203</v>
      </c>
      <c r="M1057" s="4" t="s">
        <v>4798</v>
      </c>
    </row>
    <row r="1058" spans="1:13" s="6" customFormat="1" ht="12" x14ac:dyDescent="0.25">
      <c r="A1058" s="3">
        <f t="shared" si="16"/>
        <v>1057</v>
      </c>
      <c r="B1058" s="7" t="s">
        <v>6033</v>
      </c>
      <c r="C1058" s="4" t="s">
        <v>6036</v>
      </c>
      <c r="D1058" s="4" t="s">
        <v>1513</v>
      </c>
      <c r="E1058" s="3">
        <v>2019</v>
      </c>
      <c r="F1058" s="7" t="s">
        <v>992</v>
      </c>
      <c r="G1058" s="3" t="s">
        <v>1686</v>
      </c>
      <c r="H1058" s="5" t="s">
        <v>4799</v>
      </c>
      <c r="I1058" s="4" t="s">
        <v>2036</v>
      </c>
      <c r="J1058" s="4" t="s">
        <v>3712</v>
      </c>
      <c r="K1058" s="3" t="s">
        <v>4800</v>
      </c>
      <c r="L1058" s="3" t="str">
        <f>VLOOKUP(K1058,'[1]Subscription Journals'!$C$5:$D$1531,2,0)</f>
        <v>0894-069X</v>
      </c>
      <c r="M1058" s="4" t="s">
        <v>4801</v>
      </c>
    </row>
    <row r="1059" spans="1:13" s="6" customFormat="1" ht="12" x14ac:dyDescent="0.25">
      <c r="A1059" s="3">
        <f t="shared" si="16"/>
        <v>1058</v>
      </c>
      <c r="B1059" s="7" t="s">
        <v>6033</v>
      </c>
      <c r="C1059" s="4" t="s">
        <v>1513</v>
      </c>
      <c r="D1059" s="4" t="s">
        <v>1513</v>
      </c>
      <c r="E1059" s="3">
        <v>2019</v>
      </c>
      <c r="F1059" s="7" t="s">
        <v>1485</v>
      </c>
      <c r="G1059" s="3" t="s">
        <v>1515</v>
      </c>
      <c r="H1059" s="5" t="s">
        <v>4802</v>
      </c>
      <c r="I1059" s="4" t="s">
        <v>1610</v>
      </c>
      <c r="J1059" s="4" t="s">
        <v>4803</v>
      </c>
      <c r="K1059" s="3" t="s">
        <v>4804</v>
      </c>
      <c r="L1059" s="3" t="str">
        <f>VLOOKUP(K1059,'[1]Subscription Journals'!$C$5:$D$1531,2,0)</f>
        <v>0028-1522</v>
      </c>
      <c r="M1059" s="4" t="s">
        <v>4805</v>
      </c>
    </row>
    <row r="1060" spans="1:13" s="6" customFormat="1" ht="12" hidden="1" x14ac:dyDescent="0.25">
      <c r="A1060" s="3">
        <f t="shared" si="16"/>
        <v>1059</v>
      </c>
      <c r="B1060" s="7" t="s">
        <v>6033</v>
      </c>
      <c r="C1060" s="4" t="s">
        <v>1513</v>
      </c>
      <c r="D1060" s="4" t="s">
        <v>1513</v>
      </c>
      <c r="E1060" s="3">
        <v>2019</v>
      </c>
      <c r="F1060" s="7" t="s">
        <v>1486</v>
      </c>
      <c r="G1060" s="3" t="s">
        <v>1770</v>
      </c>
      <c r="H1060" s="5">
        <v>0</v>
      </c>
      <c r="I1060" s="4" t="s">
        <v>1543</v>
      </c>
      <c r="J1060" s="4" t="s">
        <v>4806</v>
      </c>
      <c r="K1060" s="3" t="s">
        <v>4807</v>
      </c>
      <c r="L1060" s="3" t="str">
        <f>VLOOKUP(K1060,'[1]Subscription Journals'!$C$5:$D$1531,2,0)</f>
        <v>1569-4445</v>
      </c>
      <c r="M1060" s="4" t="s">
        <v>4808</v>
      </c>
    </row>
    <row r="1061" spans="1:13" s="6" customFormat="1" ht="12" x14ac:dyDescent="0.25">
      <c r="A1061" s="3">
        <f t="shared" si="16"/>
        <v>1060</v>
      </c>
      <c r="B1061" s="7" t="s">
        <v>6033</v>
      </c>
      <c r="C1061" s="4" t="s">
        <v>6036</v>
      </c>
      <c r="D1061" s="4" t="s">
        <v>1513</v>
      </c>
      <c r="E1061" s="3">
        <v>2019</v>
      </c>
      <c r="F1061" s="7" t="s">
        <v>993</v>
      </c>
      <c r="G1061" s="3" t="s">
        <v>1802</v>
      </c>
      <c r="H1061" s="5" t="s">
        <v>4809</v>
      </c>
      <c r="I1061" s="4" t="s">
        <v>1722</v>
      </c>
      <c r="J1061" s="4" t="s">
        <v>2617</v>
      </c>
      <c r="K1061" s="3" t="s">
        <v>4810</v>
      </c>
      <c r="L1061" s="3" t="str">
        <f>VLOOKUP(K1061,'[1]Subscription Journals'!$C$5:$D$1531,2,0)</f>
        <v>1750-4708</v>
      </c>
      <c r="M1061" s="4" t="s">
        <v>4811</v>
      </c>
    </row>
    <row r="1062" spans="1:13" s="6" customFormat="1" ht="12" x14ac:dyDescent="0.25">
      <c r="A1062" s="3">
        <f t="shared" si="16"/>
        <v>1061</v>
      </c>
      <c r="B1062" s="7" t="s">
        <v>6033</v>
      </c>
      <c r="C1062" s="4" t="s">
        <v>6036</v>
      </c>
      <c r="D1062" s="4" t="s">
        <v>1513</v>
      </c>
      <c r="E1062" s="3">
        <v>2019</v>
      </c>
      <c r="F1062" s="7" t="s">
        <v>994</v>
      </c>
      <c r="G1062" s="3" t="s">
        <v>1515</v>
      </c>
      <c r="H1062" s="5" t="s">
        <v>4812</v>
      </c>
      <c r="I1062" s="4" t="s">
        <v>1722</v>
      </c>
      <c r="J1062" s="4" t="s">
        <v>2617</v>
      </c>
      <c r="K1062" s="3" t="s">
        <v>4813</v>
      </c>
      <c r="L1062" s="3" t="str">
        <f>VLOOKUP(K1062,'[1]Subscription Journals'!$C$5:$D$1531,2,0)</f>
        <v>0748-4526</v>
      </c>
      <c r="M1062" s="4" t="s">
        <v>4814</v>
      </c>
    </row>
    <row r="1063" spans="1:13" s="6" customFormat="1" ht="12" x14ac:dyDescent="0.25">
      <c r="A1063" s="8">
        <f t="shared" si="16"/>
        <v>1062</v>
      </c>
      <c r="B1063" s="10" t="s">
        <v>6033</v>
      </c>
      <c r="C1063" s="9" t="s">
        <v>6036</v>
      </c>
      <c r="D1063" s="9" t="s">
        <v>6037</v>
      </c>
      <c r="E1063" s="8">
        <v>2019</v>
      </c>
      <c r="F1063" s="10" t="s">
        <v>995</v>
      </c>
      <c r="G1063" s="8" t="s">
        <v>1515</v>
      </c>
      <c r="H1063" s="11" t="s">
        <v>4815</v>
      </c>
      <c r="I1063" s="9" t="s">
        <v>1522</v>
      </c>
      <c r="J1063" s="9" t="s">
        <v>3349</v>
      </c>
      <c r="K1063" s="8" t="s">
        <v>4816</v>
      </c>
      <c r="L1063" s="8" t="str">
        <f>VLOOKUP(K1063,'[1]Subscription Journals'!$C$5:$D$1531,2,0)</f>
        <v>1320-5358</v>
      </c>
      <c r="M1063" s="9" t="s">
        <v>4817</v>
      </c>
    </row>
    <row r="1064" spans="1:13" s="6" customFormat="1" ht="12" x14ac:dyDescent="0.25">
      <c r="A1064" s="3">
        <f t="shared" si="16"/>
        <v>1063</v>
      </c>
      <c r="B1064" s="7" t="s">
        <v>6033</v>
      </c>
      <c r="C1064" s="4" t="s">
        <v>6036</v>
      </c>
      <c r="D1064" s="4" t="s">
        <v>1513</v>
      </c>
      <c r="E1064" s="3">
        <v>2019</v>
      </c>
      <c r="F1064" s="7" t="s">
        <v>996</v>
      </c>
      <c r="G1064" s="3" t="s">
        <v>1686</v>
      </c>
      <c r="H1064" s="5" t="s">
        <v>4818</v>
      </c>
      <c r="I1064" s="4" t="s">
        <v>2036</v>
      </c>
      <c r="J1064" s="4" t="s">
        <v>2580</v>
      </c>
      <c r="K1064" s="3" t="s">
        <v>4819</v>
      </c>
      <c r="L1064" s="3" t="str">
        <f>VLOOKUP(K1064,'[1]Subscription Journals'!$C$5:$D$1531,2,0)</f>
        <v>0028-3045</v>
      </c>
      <c r="M1064" s="4" t="s">
        <v>4820</v>
      </c>
    </row>
    <row r="1065" spans="1:13" s="6" customFormat="1" ht="12" x14ac:dyDescent="0.25">
      <c r="A1065" s="8">
        <f t="shared" si="16"/>
        <v>1064</v>
      </c>
      <c r="B1065" s="10" t="s">
        <v>6033</v>
      </c>
      <c r="C1065" s="9" t="s">
        <v>6036</v>
      </c>
      <c r="D1065" s="9" t="s">
        <v>6037</v>
      </c>
      <c r="E1065" s="8">
        <v>2019</v>
      </c>
      <c r="F1065" s="10" t="s">
        <v>997</v>
      </c>
      <c r="G1065" s="8" t="s">
        <v>1515</v>
      </c>
      <c r="H1065" s="11" t="s">
        <v>4821</v>
      </c>
      <c r="I1065" s="9" t="s">
        <v>1522</v>
      </c>
      <c r="J1065" s="9" t="s">
        <v>1715</v>
      </c>
      <c r="K1065" s="8" t="s">
        <v>4822</v>
      </c>
      <c r="L1065" s="8" t="str">
        <f>VLOOKUP(K1065,'[1]Subscription Journals'!$C$5:$D$1531,2,0)</f>
        <v>1350-1925</v>
      </c>
      <c r="M1065" s="9" t="s">
        <v>4823</v>
      </c>
    </row>
    <row r="1066" spans="1:13" s="6" customFormat="1" ht="12" hidden="1" x14ac:dyDescent="0.25">
      <c r="A1066" s="3">
        <f t="shared" si="16"/>
        <v>1065</v>
      </c>
      <c r="B1066" s="7" t="s">
        <v>6033</v>
      </c>
      <c r="C1066" s="4" t="s">
        <v>1513</v>
      </c>
      <c r="D1066" s="4" t="s">
        <v>1513</v>
      </c>
      <c r="E1066" s="3">
        <v>2019</v>
      </c>
      <c r="F1066" s="7" t="s">
        <v>1487</v>
      </c>
      <c r="G1066" s="3" t="s">
        <v>1647</v>
      </c>
      <c r="H1066" s="5">
        <v>0</v>
      </c>
      <c r="I1066" s="4" t="s">
        <v>1522</v>
      </c>
      <c r="J1066" s="4" t="s">
        <v>1565</v>
      </c>
      <c r="K1066" s="3" t="s">
        <v>4824</v>
      </c>
      <c r="L1066" s="3" t="str">
        <f>VLOOKUP(K1066,'[1]Subscription Journals'!$C$5:$D$1531,2,0)</f>
        <v>1369-8036</v>
      </c>
      <c r="M1066" s="4" t="s">
        <v>4825</v>
      </c>
    </row>
    <row r="1067" spans="1:13" s="6" customFormat="1" ht="12" x14ac:dyDescent="0.25">
      <c r="A1067" s="8">
        <f t="shared" si="16"/>
        <v>1066</v>
      </c>
      <c r="B1067" s="10" t="s">
        <v>6033</v>
      </c>
      <c r="C1067" s="9" t="s">
        <v>6036</v>
      </c>
      <c r="D1067" s="9" t="s">
        <v>6037</v>
      </c>
      <c r="E1067" s="8">
        <v>2019</v>
      </c>
      <c r="F1067" s="10" t="s">
        <v>998</v>
      </c>
      <c r="G1067" s="8" t="s">
        <v>1601</v>
      </c>
      <c r="H1067" s="11" t="s">
        <v>4826</v>
      </c>
      <c r="I1067" s="9" t="s">
        <v>1522</v>
      </c>
      <c r="J1067" s="9" t="s">
        <v>1565</v>
      </c>
      <c r="K1067" s="8" t="s">
        <v>4827</v>
      </c>
      <c r="L1067" s="8" t="str">
        <f>VLOOKUP(K1067,'[1]Subscription Journals'!$C$5:$D$1531,2,0)</f>
        <v>1094-7159</v>
      </c>
      <c r="M1067" s="9" t="s">
        <v>4828</v>
      </c>
    </row>
    <row r="1068" spans="1:13" s="6" customFormat="1" ht="12" x14ac:dyDescent="0.25">
      <c r="A1068" s="8">
        <f t="shared" si="16"/>
        <v>1067</v>
      </c>
      <c r="B1068" s="10" t="s">
        <v>6033</v>
      </c>
      <c r="C1068" s="9" t="s">
        <v>6036</v>
      </c>
      <c r="D1068" s="9" t="s">
        <v>6037</v>
      </c>
      <c r="E1068" s="8">
        <v>2019</v>
      </c>
      <c r="F1068" s="10" t="s">
        <v>999</v>
      </c>
      <c r="G1068" s="8" t="s">
        <v>1515</v>
      </c>
      <c r="H1068" s="11" t="s">
        <v>4829</v>
      </c>
      <c r="I1068" s="9" t="s">
        <v>1522</v>
      </c>
      <c r="J1068" s="9" t="s">
        <v>2229</v>
      </c>
      <c r="K1068" s="8" t="s">
        <v>4830</v>
      </c>
      <c r="L1068" s="8" t="str">
        <f>VLOOKUP(K1068,'[1]Subscription Journals'!$C$5:$D$1531,2,0)</f>
        <v>0919-6544</v>
      </c>
      <c r="M1068" s="9" t="s">
        <v>4831</v>
      </c>
    </row>
    <row r="1069" spans="1:13" s="6" customFormat="1" ht="12" x14ac:dyDescent="0.25">
      <c r="A1069" s="8">
        <f t="shared" si="16"/>
        <v>1068</v>
      </c>
      <c r="B1069" s="10" t="s">
        <v>6033</v>
      </c>
      <c r="C1069" s="9" t="s">
        <v>6036</v>
      </c>
      <c r="D1069" s="9" t="s">
        <v>6037</v>
      </c>
      <c r="E1069" s="8">
        <v>2019</v>
      </c>
      <c r="F1069" s="10" t="s">
        <v>1000</v>
      </c>
      <c r="G1069" s="8" t="s">
        <v>1515</v>
      </c>
      <c r="H1069" s="11" t="s">
        <v>4832</v>
      </c>
      <c r="I1069" s="9" t="s">
        <v>1522</v>
      </c>
      <c r="J1069" s="9" t="s">
        <v>2229</v>
      </c>
      <c r="K1069" s="8" t="s">
        <v>4833</v>
      </c>
      <c r="L1069" s="8" t="str">
        <f>VLOOKUP(K1069,'[1]Subscription Journals'!$C$5:$D$1531,2,0)</f>
        <v>0305-1846</v>
      </c>
      <c r="M1069" s="9" t="s">
        <v>4834</v>
      </c>
    </row>
    <row r="1070" spans="1:13" s="6" customFormat="1" ht="12" x14ac:dyDescent="0.25">
      <c r="A1070" s="8">
        <f t="shared" si="16"/>
        <v>1069</v>
      </c>
      <c r="B1070" s="10" t="s">
        <v>6033</v>
      </c>
      <c r="C1070" s="9" t="s">
        <v>6036</v>
      </c>
      <c r="D1070" s="9" t="s">
        <v>6037</v>
      </c>
      <c r="E1070" s="8">
        <v>2019</v>
      </c>
      <c r="F1070" s="10" t="s">
        <v>1001</v>
      </c>
      <c r="G1070" s="8" t="s">
        <v>1686</v>
      </c>
      <c r="H1070" s="11" t="s">
        <v>4835</v>
      </c>
      <c r="I1070" s="9" t="s">
        <v>1522</v>
      </c>
      <c r="J1070" s="9" t="s">
        <v>2215</v>
      </c>
      <c r="K1070" s="8" t="s">
        <v>4836</v>
      </c>
      <c r="L1070" s="8" t="str">
        <f>VLOOKUP(K1070,'[1]Subscription Journals'!$C$5:$D$1531,2,0)</f>
        <v>0733-2467</v>
      </c>
      <c r="M1070" s="9" t="s">
        <v>4837</v>
      </c>
    </row>
    <row r="1071" spans="1:13" s="6" customFormat="1" ht="12" hidden="1" x14ac:dyDescent="0.25">
      <c r="A1071" s="3">
        <f t="shared" si="16"/>
        <v>1070</v>
      </c>
      <c r="B1071" s="7" t="s">
        <v>6033</v>
      </c>
      <c r="C1071" s="4" t="s">
        <v>6036</v>
      </c>
      <c r="D1071" s="4" t="s">
        <v>1513</v>
      </c>
      <c r="E1071" s="3">
        <v>2019</v>
      </c>
      <c r="F1071" s="7" t="s">
        <v>1002</v>
      </c>
      <c r="G1071" s="3" t="s">
        <v>1515</v>
      </c>
      <c r="H1071" s="5">
        <v>0</v>
      </c>
      <c r="I1071" s="4" t="s">
        <v>1794</v>
      </c>
      <c r="J1071" s="4" t="s">
        <v>4838</v>
      </c>
      <c r="K1071" s="3" t="s">
        <v>4839</v>
      </c>
      <c r="L1071" s="3" t="str">
        <f>VLOOKUP(K1071,'[1]Subscription Journals'!$C$5:$D$1531,2,0)</f>
        <v>0028-4289</v>
      </c>
      <c r="M1071" s="4" t="s">
        <v>4840</v>
      </c>
    </row>
    <row r="1072" spans="1:13" s="6" customFormat="1" ht="12" hidden="1" x14ac:dyDescent="0.25">
      <c r="A1072" s="3">
        <f t="shared" si="16"/>
        <v>1071</v>
      </c>
      <c r="B1072" s="7" t="s">
        <v>6033</v>
      </c>
      <c r="C1072" s="4" t="s">
        <v>6036</v>
      </c>
      <c r="D1072" s="4" t="s">
        <v>1513</v>
      </c>
      <c r="E1072" s="3">
        <v>2019</v>
      </c>
      <c r="F1072" s="7" t="s">
        <v>1003</v>
      </c>
      <c r="G1072" s="3" t="s">
        <v>1515</v>
      </c>
      <c r="H1072" s="5">
        <v>0</v>
      </c>
      <c r="I1072" s="4" t="s">
        <v>1538</v>
      </c>
      <c r="J1072" s="4" t="s">
        <v>4841</v>
      </c>
      <c r="K1072" s="3" t="s">
        <v>4842</v>
      </c>
      <c r="L1072" s="3" t="str">
        <f>VLOOKUP(K1072,'[1]Subscription Journals'!$C$5:$D$1531,2,0)</f>
        <v>1052-2891</v>
      </c>
      <c r="M1072" s="4" t="s">
        <v>4843</v>
      </c>
    </row>
    <row r="1073" spans="1:13" s="6" customFormat="1" ht="12" x14ac:dyDescent="0.25">
      <c r="A1073" s="3">
        <f t="shared" si="16"/>
        <v>1072</v>
      </c>
      <c r="B1073" s="7" t="s">
        <v>6033</v>
      </c>
      <c r="C1073" s="4" t="s">
        <v>6036</v>
      </c>
      <c r="D1073" s="4" t="s">
        <v>1513</v>
      </c>
      <c r="E1073" s="3">
        <v>2019</v>
      </c>
      <c r="F1073" s="7" t="s">
        <v>1004</v>
      </c>
      <c r="G1073" s="3" t="s">
        <v>1782</v>
      </c>
      <c r="H1073" s="5" t="s">
        <v>4844</v>
      </c>
      <c r="I1073" s="4" t="s">
        <v>1538</v>
      </c>
      <c r="J1073" s="4" t="s">
        <v>4845</v>
      </c>
      <c r="K1073" s="3" t="s">
        <v>4846</v>
      </c>
      <c r="L1073" s="3" t="str">
        <f>VLOOKUP(K1073,'[1]Subscription Journals'!$C$5:$D$1531,2,0)</f>
        <v>1520-3247</v>
      </c>
      <c r="M1073" s="4" t="s">
        <v>4847</v>
      </c>
    </row>
    <row r="1074" spans="1:13" s="6" customFormat="1" ht="12" hidden="1" x14ac:dyDescent="0.25">
      <c r="A1074" s="3">
        <f t="shared" si="16"/>
        <v>1073</v>
      </c>
      <c r="B1074" s="7" t="s">
        <v>6033</v>
      </c>
      <c r="C1074" s="4" t="s">
        <v>6036</v>
      </c>
      <c r="D1074" s="4" t="s">
        <v>1513</v>
      </c>
      <c r="E1074" s="3">
        <v>2019</v>
      </c>
      <c r="F1074" s="7" t="s">
        <v>1005</v>
      </c>
      <c r="G1074" s="3" t="s">
        <v>1515</v>
      </c>
      <c r="H1074" s="5">
        <v>0</v>
      </c>
      <c r="I1074" s="4" t="s">
        <v>1538</v>
      </c>
      <c r="J1074" s="4" t="s">
        <v>4848</v>
      </c>
      <c r="K1074" s="3" t="s">
        <v>4849</v>
      </c>
      <c r="L1074" s="3" t="str">
        <f>VLOOKUP(K1074,'[1]Subscription Journals'!$C$5:$D$1531,2,0)</f>
        <v>0194-3081</v>
      </c>
      <c r="M1074" s="4" t="s">
        <v>4850</v>
      </c>
    </row>
    <row r="1075" spans="1:13" s="6" customFormat="1" ht="12" hidden="1" x14ac:dyDescent="0.25">
      <c r="A1075" s="3">
        <f t="shared" si="16"/>
        <v>1074</v>
      </c>
      <c r="B1075" s="7" t="s">
        <v>6033</v>
      </c>
      <c r="C1075" s="4" t="s">
        <v>6036</v>
      </c>
      <c r="D1075" s="4" t="s">
        <v>1513</v>
      </c>
      <c r="E1075" s="3">
        <v>2019</v>
      </c>
      <c r="F1075" s="7" t="s">
        <v>1006</v>
      </c>
      <c r="G1075" s="3" t="s">
        <v>1782</v>
      </c>
      <c r="H1075" s="5">
        <v>0</v>
      </c>
      <c r="I1075" s="4" t="s">
        <v>2036</v>
      </c>
      <c r="J1075" s="4" t="s">
        <v>4851</v>
      </c>
      <c r="K1075" s="3" t="s">
        <v>4852</v>
      </c>
      <c r="L1075" s="3" t="str">
        <f>VLOOKUP(K1075,'[1]Subscription Journals'!$C$5:$D$1531,2,0)</f>
        <v>1097-6736</v>
      </c>
      <c r="M1075" s="4" t="s">
        <v>4853</v>
      </c>
    </row>
    <row r="1076" spans="1:13" s="6" customFormat="1" ht="12" hidden="1" x14ac:dyDescent="0.25">
      <c r="A1076" s="3">
        <f t="shared" si="16"/>
        <v>1075</v>
      </c>
      <c r="B1076" s="7" t="s">
        <v>6033</v>
      </c>
      <c r="C1076" s="4" t="s">
        <v>6036</v>
      </c>
      <c r="D1076" s="4" t="s">
        <v>1513</v>
      </c>
      <c r="E1076" s="3">
        <v>2019</v>
      </c>
      <c r="F1076" s="7" t="s">
        <v>1007</v>
      </c>
      <c r="G1076" s="3" t="s">
        <v>1515</v>
      </c>
      <c r="H1076" s="5">
        <v>0</v>
      </c>
      <c r="I1076" s="4" t="s">
        <v>1538</v>
      </c>
      <c r="J1076" s="4" t="s">
        <v>2327</v>
      </c>
      <c r="K1076" s="3" t="s">
        <v>4854</v>
      </c>
      <c r="L1076" s="3" t="str">
        <f>VLOOKUP(K1076,'[1]Subscription Journals'!$C$5:$D$1531,2,0)</f>
        <v>0271-0560</v>
      </c>
      <c r="M1076" s="4" t="s">
        <v>4855</v>
      </c>
    </row>
    <row r="1077" spans="1:13" s="6" customFormat="1" ht="12" hidden="1" x14ac:dyDescent="0.25">
      <c r="A1077" s="3">
        <f t="shared" si="16"/>
        <v>1076</v>
      </c>
      <c r="B1077" s="7" t="s">
        <v>6033</v>
      </c>
      <c r="C1077" s="4" t="s">
        <v>6036</v>
      </c>
      <c r="D1077" s="4" t="s">
        <v>1513</v>
      </c>
      <c r="E1077" s="3">
        <v>2019</v>
      </c>
      <c r="F1077" s="7" t="s">
        <v>1008</v>
      </c>
      <c r="G1077" s="3" t="s">
        <v>1515</v>
      </c>
      <c r="H1077" s="5">
        <v>0</v>
      </c>
      <c r="I1077" s="4" t="s">
        <v>1538</v>
      </c>
      <c r="J1077" s="4" t="s">
        <v>2882</v>
      </c>
      <c r="K1077" s="3" t="s">
        <v>4856</v>
      </c>
      <c r="L1077" s="3" t="str">
        <f>VLOOKUP(K1077,'[1]Subscription Journals'!$C$5:$D$1531,2,0)</f>
        <v>0271-0579</v>
      </c>
      <c r="M1077" s="4" t="s">
        <v>4857</v>
      </c>
    </row>
    <row r="1078" spans="1:13" s="6" customFormat="1" ht="12" hidden="1" x14ac:dyDescent="0.25">
      <c r="A1078" s="3">
        <f t="shared" si="16"/>
        <v>1077</v>
      </c>
      <c r="B1078" s="7" t="s">
        <v>6033</v>
      </c>
      <c r="C1078" s="4" t="s">
        <v>6036</v>
      </c>
      <c r="D1078" s="4" t="s">
        <v>1513</v>
      </c>
      <c r="E1078" s="3">
        <v>2019</v>
      </c>
      <c r="F1078" s="7" t="s">
        <v>1009</v>
      </c>
      <c r="G1078" s="3" t="s">
        <v>1529</v>
      </c>
      <c r="H1078" s="5">
        <v>0</v>
      </c>
      <c r="I1078" s="4" t="s">
        <v>1538</v>
      </c>
      <c r="J1078" s="4" t="s">
        <v>4858</v>
      </c>
      <c r="K1078" s="3" t="s">
        <v>4859</v>
      </c>
      <c r="L1078" s="3" t="str">
        <f>VLOOKUP(K1078,'[1]Subscription Journals'!$C$5:$D$1531,2,0)</f>
        <v>2373-3349</v>
      </c>
      <c r="M1078" s="4" t="s">
        <v>4860</v>
      </c>
    </row>
    <row r="1079" spans="1:13" s="6" customFormat="1" ht="12" hidden="1" x14ac:dyDescent="0.25">
      <c r="A1079" s="3">
        <f t="shared" si="16"/>
        <v>1078</v>
      </c>
      <c r="B1079" s="7" t="s">
        <v>6033</v>
      </c>
      <c r="C1079" s="4" t="s">
        <v>6036</v>
      </c>
      <c r="D1079" s="4" t="s">
        <v>1513</v>
      </c>
      <c r="E1079" s="3">
        <v>2019</v>
      </c>
      <c r="F1079" s="7" t="s">
        <v>1010</v>
      </c>
      <c r="G1079" s="3" t="s">
        <v>1515</v>
      </c>
      <c r="H1079" s="5">
        <v>0</v>
      </c>
      <c r="I1079" s="4" t="s">
        <v>1538</v>
      </c>
      <c r="J1079" s="4" t="s">
        <v>4861</v>
      </c>
      <c r="K1079" s="3" t="s">
        <v>4862</v>
      </c>
      <c r="L1079" s="3" t="str">
        <f>VLOOKUP(K1079,'[1]Subscription Journals'!$C$5:$D$1531,2,0)</f>
        <v>0164-7970</v>
      </c>
      <c r="M1079" s="4" t="s">
        <v>4863</v>
      </c>
    </row>
    <row r="1080" spans="1:13" s="6" customFormat="1" ht="12" hidden="1" x14ac:dyDescent="0.25">
      <c r="A1080" s="3">
        <f t="shared" si="16"/>
        <v>1079</v>
      </c>
      <c r="B1080" s="7" t="s">
        <v>6033</v>
      </c>
      <c r="C1080" s="4" t="s">
        <v>6036</v>
      </c>
      <c r="D1080" s="4" t="s">
        <v>1513</v>
      </c>
      <c r="E1080" s="3">
        <v>2019</v>
      </c>
      <c r="F1080" s="7" t="s">
        <v>1011</v>
      </c>
      <c r="G1080" s="3" t="s">
        <v>1515</v>
      </c>
      <c r="H1080" s="5">
        <v>0</v>
      </c>
      <c r="I1080" s="4" t="s">
        <v>1538</v>
      </c>
      <c r="J1080" s="4" t="s">
        <v>4864</v>
      </c>
      <c r="K1080" s="3" t="s">
        <v>4865</v>
      </c>
      <c r="L1080" s="3" t="str">
        <f>VLOOKUP(K1080,'[1]Subscription Journals'!$C$5:$D$1531,2,0)</f>
        <v>0271-0633</v>
      </c>
      <c r="M1080" s="4" t="s">
        <v>4866</v>
      </c>
    </row>
    <row r="1081" spans="1:13" s="6" customFormat="1" ht="12" hidden="1" x14ac:dyDescent="0.25">
      <c r="A1081" s="3">
        <f t="shared" si="16"/>
        <v>1080</v>
      </c>
      <c r="B1081" s="7" t="s">
        <v>6033</v>
      </c>
      <c r="C1081" s="4" t="s">
        <v>6036</v>
      </c>
      <c r="D1081" s="4" t="s">
        <v>1513</v>
      </c>
      <c r="E1081" s="3">
        <v>2019</v>
      </c>
      <c r="F1081" s="7" t="s">
        <v>1012</v>
      </c>
      <c r="G1081" s="3" t="s">
        <v>1515</v>
      </c>
      <c r="H1081" s="5">
        <v>0</v>
      </c>
      <c r="I1081" s="4" t="s">
        <v>1517</v>
      </c>
      <c r="J1081" s="4" t="s">
        <v>3674</v>
      </c>
      <c r="K1081" s="3" t="s">
        <v>4867</v>
      </c>
      <c r="L1081" s="3" t="s">
        <v>1513</v>
      </c>
      <c r="M1081" s="4" t="s">
        <v>4868</v>
      </c>
    </row>
    <row r="1082" spans="1:13" s="6" customFormat="1" ht="12" hidden="1" x14ac:dyDescent="0.25">
      <c r="A1082" s="3">
        <f t="shared" si="16"/>
        <v>1081</v>
      </c>
      <c r="B1082" s="7" t="s">
        <v>6033</v>
      </c>
      <c r="C1082" s="4" t="s">
        <v>6036</v>
      </c>
      <c r="D1082" s="4" t="s">
        <v>1513</v>
      </c>
      <c r="E1082" s="3">
        <v>2019</v>
      </c>
      <c r="F1082" s="7" t="s">
        <v>1013</v>
      </c>
      <c r="G1082" s="3" t="s">
        <v>1601</v>
      </c>
      <c r="H1082" s="5">
        <v>0</v>
      </c>
      <c r="I1082" s="4" t="s">
        <v>1538</v>
      </c>
      <c r="J1082" s="4" t="s">
        <v>1772</v>
      </c>
      <c r="K1082" s="3" t="s">
        <v>4869</v>
      </c>
      <c r="L1082" s="3" t="str">
        <f>VLOOKUP(K1082,'[1]Subscription Journals'!$C$5:$D$1531,2,0)</f>
        <v>0893-7850</v>
      </c>
      <c r="M1082" s="4" t="s">
        <v>4870</v>
      </c>
    </row>
    <row r="1083" spans="1:13" s="6" customFormat="1" ht="12" x14ac:dyDescent="0.25">
      <c r="A1083" s="3">
        <f t="shared" si="16"/>
        <v>1082</v>
      </c>
      <c r="B1083" s="7" t="s">
        <v>6033</v>
      </c>
      <c r="C1083" s="4" t="s">
        <v>6036</v>
      </c>
      <c r="D1083" s="4" t="s">
        <v>1513</v>
      </c>
      <c r="E1083" s="3">
        <v>2019</v>
      </c>
      <c r="F1083" s="7" t="s">
        <v>1014</v>
      </c>
      <c r="G1083" s="3" t="s">
        <v>1515</v>
      </c>
      <c r="H1083" s="5" t="s">
        <v>4871</v>
      </c>
      <c r="I1083" s="4" t="s">
        <v>1589</v>
      </c>
      <c r="J1083" s="4" t="s">
        <v>1739</v>
      </c>
      <c r="K1083" s="3" t="s">
        <v>4872</v>
      </c>
      <c r="L1083" s="3" t="str">
        <f>VLOOKUP(K1083,'[1]Subscription Journals'!$C$5:$D$1531,2,0)</f>
        <v>0028-646X</v>
      </c>
      <c r="M1083" s="4" t="s">
        <v>4873</v>
      </c>
    </row>
    <row r="1084" spans="1:13" s="6" customFormat="1" ht="12" x14ac:dyDescent="0.25">
      <c r="A1084" s="3">
        <f t="shared" si="16"/>
        <v>1083</v>
      </c>
      <c r="B1084" s="7" t="s">
        <v>6033</v>
      </c>
      <c r="C1084" s="4" t="s">
        <v>6036</v>
      </c>
      <c r="D1084" s="4" t="s">
        <v>1513</v>
      </c>
      <c r="E1084" s="3">
        <v>2019</v>
      </c>
      <c r="F1084" s="7" t="s">
        <v>1015</v>
      </c>
      <c r="G1084" s="3" t="s">
        <v>1515</v>
      </c>
      <c r="H1084" s="5" t="s">
        <v>4874</v>
      </c>
      <c r="I1084" s="4" t="s">
        <v>1517</v>
      </c>
      <c r="J1084" s="4" t="s">
        <v>4875</v>
      </c>
      <c r="K1084" s="3" t="s">
        <v>4876</v>
      </c>
      <c r="L1084" s="3" t="str">
        <f>VLOOKUP(K1084,'[1]Subscription Journals'!$C$5:$D$1531,2,0)</f>
        <v>0268-1072</v>
      </c>
      <c r="M1084" s="4" t="s">
        <v>4877</v>
      </c>
    </row>
    <row r="1085" spans="1:13" s="6" customFormat="1" ht="12" x14ac:dyDescent="0.25">
      <c r="A1085" s="3">
        <f t="shared" si="16"/>
        <v>1084</v>
      </c>
      <c r="B1085" s="7" t="s">
        <v>6033</v>
      </c>
      <c r="C1085" s="4" t="s">
        <v>6036</v>
      </c>
      <c r="D1085" s="4" t="s">
        <v>1513</v>
      </c>
      <c r="E1085" s="3">
        <v>2019</v>
      </c>
      <c r="F1085" s="7" t="s">
        <v>1016</v>
      </c>
      <c r="G1085" s="3" t="s">
        <v>1515</v>
      </c>
      <c r="H1085" s="5" t="s">
        <v>1994</v>
      </c>
      <c r="I1085" s="4" t="s">
        <v>1538</v>
      </c>
      <c r="J1085" s="4" t="s">
        <v>1872</v>
      </c>
      <c r="K1085" s="3" t="s">
        <v>4878</v>
      </c>
      <c r="L1085" s="3" t="str">
        <f>VLOOKUP(K1085,'[1]Subscription Journals'!$C$5:$D$1531,2,0)</f>
        <v>0028-8144</v>
      </c>
      <c r="M1085" s="4" t="s">
        <v>4879</v>
      </c>
    </row>
    <row r="1086" spans="1:13" s="6" customFormat="1" ht="12" hidden="1" x14ac:dyDescent="0.25">
      <c r="A1086" s="3">
        <f t="shared" si="16"/>
        <v>1085</v>
      </c>
      <c r="B1086" s="7" t="s">
        <v>6033</v>
      </c>
      <c r="C1086" s="4" t="s">
        <v>1513</v>
      </c>
      <c r="D1086" s="4" t="s">
        <v>1513</v>
      </c>
      <c r="E1086" s="3">
        <v>2019</v>
      </c>
      <c r="F1086" s="7" t="s">
        <v>1488</v>
      </c>
      <c r="G1086" s="3" t="s">
        <v>1614</v>
      </c>
      <c r="H1086" s="5">
        <v>0</v>
      </c>
      <c r="I1086" s="4" t="s">
        <v>1706</v>
      </c>
      <c r="J1086" s="4" t="s">
        <v>4880</v>
      </c>
      <c r="K1086" s="3" t="s">
        <v>4881</v>
      </c>
      <c r="L1086" s="3" t="s">
        <v>1513</v>
      </c>
      <c r="M1086" s="4" t="s">
        <v>4882</v>
      </c>
    </row>
    <row r="1087" spans="1:13" s="6" customFormat="1" ht="12" x14ac:dyDescent="0.25">
      <c r="A1087" s="8">
        <f t="shared" si="16"/>
        <v>1086</v>
      </c>
      <c r="B1087" s="10" t="s">
        <v>6033</v>
      </c>
      <c r="C1087" s="9" t="s">
        <v>6036</v>
      </c>
      <c r="D1087" s="9" t="s">
        <v>6037</v>
      </c>
      <c r="E1087" s="8">
        <v>2019</v>
      </c>
      <c r="F1087" s="10" t="s">
        <v>1017</v>
      </c>
      <c r="G1087" s="8" t="s">
        <v>1686</v>
      </c>
      <c r="H1087" s="11" t="s">
        <v>4883</v>
      </c>
      <c r="I1087" s="9" t="s">
        <v>1659</v>
      </c>
      <c r="J1087" s="9" t="s">
        <v>4620</v>
      </c>
      <c r="K1087" s="8" t="s">
        <v>4884</v>
      </c>
      <c r="L1087" s="8" t="str">
        <f>VLOOKUP(K1087,'[1]Subscription Journals'!$C$5:$D$1531,2,0)</f>
        <v>0952-3480</v>
      </c>
      <c r="M1087" s="9" t="s">
        <v>4885</v>
      </c>
    </row>
    <row r="1088" spans="1:13" s="6" customFormat="1" ht="12" hidden="1" x14ac:dyDescent="0.25">
      <c r="A1088" s="3">
        <f t="shared" si="16"/>
        <v>1087</v>
      </c>
      <c r="B1088" s="7" t="s">
        <v>6033</v>
      </c>
      <c r="C1088" s="4" t="s">
        <v>6036</v>
      </c>
      <c r="D1088" s="4" t="s">
        <v>1513</v>
      </c>
      <c r="E1088" s="3">
        <v>2019</v>
      </c>
      <c r="F1088" s="7" t="s">
        <v>1018</v>
      </c>
      <c r="G1088" s="3" t="s">
        <v>1897</v>
      </c>
      <c r="H1088" s="5">
        <v>0</v>
      </c>
      <c r="I1088" s="4" t="s">
        <v>1517</v>
      </c>
      <c r="J1088" s="4" t="s">
        <v>2296</v>
      </c>
      <c r="K1088" s="3" t="s">
        <v>4886</v>
      </c>
      <c r="L1088" s="3" t="str">
        <f>VLOOKUP(K1088,'[1]Subscription Journals'!$C$5:$D$1531,2,0)</f>
        <v>1531-5428</v>
      </c>
      <c r="M1088" s="4" t="s">
        <v>4887</v>
      </c>
    </row>
    <row r="1089" spans="1:13" s="6" customFormat="1" ht="12" hidden="1" x14ac:dyDescent="0.25">
      <c r="A1089" s="3">
        <f t="shared" si="16"/>
        <v>1088</v>
      </c>
      <c r="B1089" s="7" t="s">
        <v>6033</v>
      </c>
      <c r="C1089" s="4" t="s">
        <v>6036</v>
      </c>
      <c r="D1089" s="4" t="s">
        <v>1513</v>
      </c>
      <c r="E1089" s="3">
        <v>2019</v>
      </c>
      <c r="F1089" s="7" t="s">
        <v>1019</v>
      </c>
      <c r="G1089" s="3" t="s">
        <v>1770</v>
      </c>
      <c r="H1089" s="5">
        <v>0</v>
      </c>
      <c r="I1089" s="4" t="s">
        <v>1517</v>
      </c>
      <c r="J1089" s="4" t="s">
        <v>3619</v>
      </c>
      <c r="K1089" s="3" t="s">
        <v>4888</v>
      </c>
      <c r="L1089" s="3" t="str">
        <f>VLOOKUP(K1089,'[1]Subscription Journals'!$C$5:$D$1531,2,0)</f>
        <v>1549-778X</v>
      </c>
      <c r="M1089" s="4" t="s">
        <v>4889</v>
      </c>
    </row>
    <row r="1090" spans="1:13" s="6" customFormat="1" ht="12" x14ac:dyDescent="0.25">
      <c r="A1090" s="3">
        <f t="shared" si="16"/>
        <v>1089</v>
      </c>
      <c r="B1090" s="7" t="s">
        <v>6033</v>
      </c>
      <c r="C1090" s="4" t="s">
        <v>6036</v>
      </c>
      <c r="D1090" s="4" t="s">
        <v>1513</v>
      </c>
      <c r="E1090" s="3">
        <v>2019</v>
      </c>
      <c r="F1090" s="7" t="s">
        <v>1020</v>
      </c>
      <c r="G1090" s="3" t="s">
        <v>1634</v>
      </c>
      <c r="H1090" s="5" t="s">
        <v>2987</v>
      </c>
      <c r="I1090" s="4" t="s">
        <v>1517</v>
      </c>
      <c r="J1090" s="4" t="s">
        <v>2221</v>
      </c>
      <c r="K1090" s="3" t="s">
        <v>4890</v>
      </c>
      <c r="L1090" s="3" t="str">
        <f>VLOOKUP(K1090,'[1]Subscription Journals'!$C$5:$D$1531,2,0)</f>
        <v>1048-6682</v>
      </c>
      <c r="M1090" s="4" t="s">
        <v>4891</v>
      </c>
    </row>
    <row r="1091" spans="1:13" s="6" customFormat="1" ht="12" x14ac:dyDescent="0.25">
      <c r="A1091" s="3">
        <f t="shared" ref="A1091:A1154" si="17">+A1090+1</f>
        <v>1090</v>
      </c>
      <c r="B1091" s="7" t="s">
        <v>6033</v>
      </c>
      <c r="C1091" s="4" t="s">
        <v>6036</v>
      </c>
      <c r="D1091" s="4" t="s">
        <v>1513</v>
      </c>
      <c r="E1091" s="3">
        <v>2019</v>
      </c>
      <c r="F1091" s="7" t="s">
        <v>1021</v>
      </c>
      <c r="G1091" s="3" t="s">
        <v>1515</v>
      </c>
      <c r="H1091" s="5" t="s">
        <v>4892</v>
      </c>
      <c r="I1091" s="4" t="s">
        <v>1589</v>
      </c>
      <c r="J1091" s="4" t="s">
        <v>1739</v>
      </c>
      <c r="K1091" s="3" t="s">
        <v>4893</v>
      </c>
      <c r="L1091" s="3" t="str">
        <f>VLOOKUP(K1091,'[1]Subscription Journals'!$C$5:$D$1531,2,0)</f>
        <v>0107-055X</v>
      </c>
      <c r="M1091" s="4" t="s">
        <v>4894</v>
      </c>
    </row>
    <row r="1092" spans="1:13" s="6" customFormat="1" ht="12" x14ac:dyDescent="0.25">
      <c r="A1092" s="3">
        <f t="shared" si="17"/>
        <v>1091</v>
      </c>
      <c r="B1092" s="7" t="s">
        <v>6033</v>
      </c>
      <c r="C1092" s="4" t="s">
        <v>1513</v>
      </c>
      <c r="D1092" s="4" t="s">
        <v>1513</v>
      </c>
      <c r="E1092" s="3">
        <v>2019</v>
      </c>
      <c r="F1092" s="7" t="s">
        <v>1489</v>
      </c>
      <c r="G1092" s="3" t="s">
        <v>1686</v>
      </c>
      <c r="H1092" s="5" t="s">
        <v>4895</v>
      </c>
      <c r="I1092" s="4" t="s">
        <v>1692</v>
      </c>
      <c r="J1092" s="4" t="s">
        <v>4466</v>
      </c>
      <c r="K1092" s="3" t="s">
        <v>4896</v>
      </c>
      <c r="L1092" s="3" t="str">
        <f>VLOOKUP(K1092,'[1]Subscription Journals'!$C$5:$D$1531,2,0)</f>
        <v>1522-2055</v>
      </c>
      <c r="M1092" s="4" t="s">
        <v>4897</v>
      </c>
    </row>
    <row r="1093" spans="1:13" s="6" customFormat="1" ht="12" x14ac:dyDescent="0.25">
      <c r="A1093" s="3">
        <f t="shared" si="17"/>
        <v>1092</v>
      </c>
      <c r="B1093" s="7" t="s">
        <v>6033</v>
      </c>
      <c r="C1093" s="4" t="s">
        <v>1513</v>
      </c>
      <c r="D1093" s="4" t="s">
        <v>1513</v>
      </c>
      <c r="E1093" s="3">
        <v>2019</v>
      </c>
      <c r="F1093" s="7" t="s">
        <v>1490</v>
      </c>
      <c r="G1093" s="3" t="s">
        <v>1686</v>
      </c>
      <c r="H1093" s="5" t="s">
        <v>4898</v>
      </c>
      <c r="I1093" s="4" t="s">
        <v>1692</v>
      </c>
      <c r="J1093" s="4" t="s">
        <v>4899</v>
      </c>
      <c r="K1093" s="3" t="s">
        <v>4900</v>
      </c>
      <c r="L1093" s="3" t="str">
        <f>VLOOKUP(K1093,'[1]Subscription Journals'!$C$5:$D$1531,2,0)</f>
        <v>0275-5947</v>
      </c>
      <c r="M1093" s="4" t="s">
        <v>4901</v>
      </c>
    </row>
    <row r="1094" spans="1:13" s="6" customFormat="1" ht="12" hidden="1" x14ac:dyDescent="0.25">
      <c r="A1094" s="3">
        <f t="shared" si="17"/>
        <v>1093</v>
      </c>
      <c r="B1094" s="7" t="s">
        <v>6033</v>
      </c>
      <c r="C1094" s="4" t="s">
        <v>6036</v>
      </c>
      <c r="D1094" s="4" t="s">
        <v>1513</v>
      </c>
      <c r="E1094" s="3">
        <v>2019</v>
      </c>
      <c r="F1094" s="7" t="s">
        <v>1022</v>
      </c>
      <c r="G1094" s="3" t="s">
        <v>1515</v>
      </c>
      <c r="H1094" s="5">
        <v>0</v>
      </c>
      <c r="I1094" s="4" t="s">
        <v>1794</v>
      </c>
      <c r="J1094" s="4" t="s">
        <v>4722</v>
      </c>
      <c r="K1094" s="3" t="s">
        <v>4902</v>
      </c>
      <c r="L1094" s="3" t="str">
        <f>VLOOKUP(K1094,'[1]Subscription Journals'!$C$5:$D$1531,2,0)</f>
        <v>0029-4624</v>
      </c>
      <c r="M1094" s="4" t="s">
        <v>4903</v>
      </c>
    </row>
    <row r="1095" spans="1:13" s="6" customFormat="1" ht="12" x14ac:dyDescent="0.25">
      <c r="A1095" s="3">
        <f t="shared" si="17"/>
        <v>1094</v>
      </c>
      <c r="B1095" s="7" t="s">
        <v>6033</v>
      </c>
      <c r="C1095" s="4" t="s">
        <v>6036</v>
      </c>
      <c r="D1095" s="4" t="s">
        <v>1513</v>
      </c>
      <c r="E1095" s="3">
        <v>2019</v>
      </c>
      <c r="F1095" s="7" t="s">
        <v>1023</v>
      </c>
      <c r="G1095" s="3" t="s">
        <v>1686</v>
      </c>
      <c r="H1095" s="5" t="s">
        <v>4874</v>
      </c>
      <c r="I1095" s="4" t="s">
        <v>2036</v>
      </c>
      <c r="J1095" s="4" t="s">
        <v>4904</v>
      </c>
      <c r="K1095" s="3" t="s">
        <v>4905</v>
      </c>
      <c r="L1095" s="3" t="str">
        <f>VLOOKUP(K1095,'[1]Subscription Journals'!$C$5:$D$1531,2,0)</f>
        <v>1070-5325</v>
      </c>
      <c r="M1095" s="4" t="s">
        <v>4906</v>
      </c>
    </row>
    <row r="1096" spans="1:13" s="6" customFormat="1" ht="12" x14ac:dyDescent="0.25">
      <c r="A1096" s="3">
        <f t="shared" si="17"/>
        <v>1095</v>
      </c>
      <c r="B1096" s="7" t="s">
        <v>6033</v>
      </c>
      <c r="C1096" s="4" t="s">
        <v>6036</v>
      </c>
      <c r="D1096" s="4" t="s">
        <v>1513</v>
      </c>
      <c r="E1096" s="3">
        <v>2019</v>
      </c>
      <c r="F1096" s="7" t="s">
        <v>1024</v>
      </c>
      <c r="G1096" s="3" t="s">
        <v>1686</v>
      </c>
      <c r="H1096" s="5" t="s">
        <v>3657</v>
      </c>
      <c r="I1096" s="4" t="s">
        <v>2036</v>
      </c>
      <c r="J1096" s="4" t="s">
        <v>4907</v>
      </c>
      <c r="K1096" s="3" t="s">
        <v>4908</v>
      </c>
      <c r="L1096" s="3" t="str">
        <f>VLOOKUP(K1096,'[1]Subscription Journals'!$C$5:$D$1531,2,0)</f>
        <v>0749-159X</v>
      </c>
      <c r="M1096" s="4" t="s">
        <v>4909</v>
      </c>
    </row>
    <row r="1097" spans="1:13" s="6" customFormat="1" ht="12" x14ac:dyDescent="0.25">
      <c r="A1097" s="8">
        <f t="shared" si="17"/>
        <v>1096</v>
      </c>
      <c r="B1097" s="10" t="s">
        <v>6033</v>
      </c>
      <c r="C1097" s="9" t="s">
        <v>6036</v>
      </c>
      <c r="D1097" s="9" t="s">
        <v>6037</v>
      </c>
      <c r="E1097" s="8">
        <v>2019</v>
      </c>
      <c r="F1097" s="10" t="s">
        <v>1025</v>
      </c>
      <c r="G1097" s="8" t="s">
        <v>1601</v>
      </c>
      <c r="H1097" s="11" t="s">
        <v>4910</v>
      </c>
      <c r="I1097" s="9" t="s">
        <v>1706</v>
      </c>
      <c r="J1097" s="9" t="s">
        <v>1879</v>
      </c>
      <c r="K1097" s="8" t="s">
        <v>4911</v>
      </c>
      <c r="L1097" s="8" t="str">
        <f>VLOOKUP(K1097,'[1]Subscription Journals'!$C$5:$D$1531,2,0)</f>
        <v>1441-0745</v>
      </c>
      <c r="M1097" s="9" t="s">
        <v>4912</v>
      </c>
    </row>
    <row r="1098" spans="1:13" s="6" customFormat="1" ht="12" hidden="1" x14ac:dyDescent="0.25">
      <c r="A1098" s="8">
        <f t="shared" si="17"/>
        <v>1097</v>
      </c>
      <c r="B1098" s="10" t="s">
        <v>6033</v>
      </c>
      <c r="C1098" s="9" t="s">
        <v>6036</v>
      </c>
      <c r="D1098" s="9" t="s">
        <v>6037</v>
      </c>
      <c r="E1098" s="8">
        <v>2019</v>
      </c>
      <c r="F1098" s="10" t="s">
        <v>1026</v>
      </c>
      <c r="G1098" s="8" t="s">
        <v>1515</v>
      </c>
      <c r="H1098" s="11">
        <v>0</v>
      </c>
      <c r="I1098" s="9" t="s">
        <v>1706</v>
      </c>
      <c r="J1098" s="9" t="s">
        <v>1879</v>
      </c>
      <c r="K1098" s="8" t="s">
        <v>4913</v>
      </c>
      <c r="L1098" s="8" t="str">
        <f>VLOOKUP(K1098,'[1]Subscription Journals'!$C$5:$D$1531,2,0)</f>
        <v>0029-6473</v>
      </c>
      <c r="M1098" s="9" t="s">
        <v>4914</v>
      </c>
    </row>
    <row r="1099" spans="1:13" s="6" customFormat="1" ht="12" x14ac:dyDescent="0.25">
      <c r="A1099" s="8">
        <f t="shared" si="17"/>
        <v>1098</v>
      </c>
      <c r="B1099" s="10" t="s">
        <v>6033</v>
      </c>
      <c r="C1099" s="9" t="s">
        <v>6036</v>
      </c>
      <c r="D1099" s="9" t="s">
        <v>6037</v>
      </c>
      <c r="E1099" s="8">
        <v>2019</v>
      </c>
      <c r="F1099" s="10" t="s">
        <v>1027</v>
      </c>
      <c r="G1099" s="8" t="s">
        <v>1770</v>
      </c>
      <c r="H1099" s="11" t="s">
        <v>4915</v>
      </c>
      <c r="I1099" s="9" t="s">
        <v>1706</v>
      </c>
      <c r="J1099" s="9" t="s">
        <v>1879</v>
      </c>
      <c r="K1099" s="8" t="s">
        <v>4916</v>
      </c>
      <c r="L1099" s="8" t="str">
        <f>VLOOKUP(K1099,'[1]Subscription Journals'!$C$5:$D$1531,2,0)</f>
        <v>1362-1017</v>
      </c>
      <c r="M1099" s="9" t="s">
        <v>4917</v>
      </c>
    </row>
    <row r="1100" spans="1:13" s="6" customFormat="1" ht="12" x14ac:dyDescent="0.25">
      <c r="A1100" s="8">
        <f t="shared" si="17"/>
        <v>1099</v>
      </c>
      <c r="B1100" s="10" t="s">
        <v>6033</v>
      </c>
      <c r="C1100" s="9" t="s">
        <v>6036</v>
      </c>
      <c r="D1100" s="9" t="s">
        <v>6037</v>
      </c>
      <c r="E1100" s="8">
        <v>2019</v>
      </c>
      <c r="F1100" s="10" t="s">
        <v>1028</v>
      </c>
      <c r="G1100" s="8" t="s">
        <v>1515</v>
      </c>
      <c r="H1100" s="11" t="s">
        <v>4918</v>
      </c>
      <c r="I1100" s="9" t="s">
        <v>1706</v>
      </c>
      <c r="J1100" s="9" t="s">
        <v>1879</v>
      </c>
      <c r="K1100" s="8" t="s">
        <v>4919</v>
      </c>
      <c r="L1100" s="8" t="str">
        <f>VLOOKUP(K1100,'[1]Subscription Journals'!$C$5:$D$1531,2,0)</f>
        <v>1320-7881</v>
      </c>
      <c r="M1100" s="9" t="s">
        <v>4920</v>
      </c>
    </row>
    <row r="1101" spans="1:13" s="6" customFormat="1" ht="12" x14ac:dyDescent="0.25">
      <c r="A1101" s="8">
        <f t="shared" si="17"/>
        <v>1100</v>
      </c>
      <c r="B1101" s="10" t="s">
        <v>6033</v>
      </c>
      <c r="C1101" s="9" t="s">
        <v>6036</v>
      </c>
      <c r="D1101" s="9" t="s">
        <v>6037</v>
      </c>
      <c r="E1101" s="8">
        <v>2019</v>
      </c>
      <c r="F1101" s="10" t="s">
        <v>1029</v>
      </c>
      <c r="G1101" s="8" t="s">
        <v>1537</v>
      </c>
      <c r="H1101" s="11" t="s">
        <v>3065</v>
      </c>
      <c r="I1101" s="9" t="s">
        <v>1706</v>
      </c>
      <c r="J1101" s="9" t="s">
        <v>1879</v>
      </c>
      <c r="K1101" s="8" t="s">
        <v>4921</v>
      </c>
      <c r="L1101" s="8" t="str">
        <f>VLOOKUP(K1101,'[1]Subscription Journals'!$C$5:$D$1531,2,0)</f>
        <v>1466-7681</v>
      </c>
      <c r="M1101" s="9" t="s">
        <v>4922</v>
      </c>
    </row>
    <row r="1102" spans="1:13" s="6" customFormat="1" ht="12" x14ac:dyDescent="0.25">
      <c r="A1102" s="8">
        <f t="shared" si="17"/>
        <v>1101</v>
      </c>
      <c r="B1102" s="10" t="s">
        <v>6033</v>
      </c>
      <c r="C1102" s="9" t="s">
        <v>6036</v>
      </c>
      <c r="D1102" s="9" t="s">
        <v>6037</v>
      </c>
      <c r="E1102" s="8">
        <v>2019</v>
      </c>
      <c r="F1102" s="10" t="s">
        <v>1030</v>
      </c>
      <c r="G1102" s="8" t="s">
        <v>1556</v>
      </c>
      <c r="H1102" s="11" t="s">
        <v>4923</v>
      </c>
      <c r="I1102" s="9" t="s">
        <v>1706</v>
      </c>
      <c r="J1102" s="9" t="s">
        <v>4256</v>
      </c>
      <c r="K1102" s="8" t="s">
        <v>4924</v>
      </c>
      <c r="L1102" s="8" t="str">
        <f>VLOOKUP(K1102,'[1]Subscription Journals'!$C$5:$D$1531,2,0)</f>
        <v>1446-6368</v>
      </c>
      <c r="M1102" s="9" t="s">
        <v>4925</v>
      </c>
    </row>
    <row r="1103" spans="1:13" s="6" customFormat="1" ht="12" hidden="1" x14ac:dyDescent="0.25">
      <c r="A1103" s="8">
        <f t="shared" si="17"/>
        <v>1102</v>
      </c>
      <c r="B1103" s="10" t="s">
        <v>6033</v>
      </c>
      <c r="C1103" s="9" t="s">
        <v>6036</v>
      </c>
      <c r="D1103" s="9" t="s">
        <v>6037</v>
      </c>
      <c r="E1103" s="8">
        <v>2019</v>
      </c>
      <c r="F1103" s="10" t="s">
        <v>1031</v>
      </c>
      <c r="G1103" s="8" t="s">
        <v>1515</v>
      </c>
      <c r="H1103" s="11">
        <v>0</v>
      </c>
      <c r="I1103" s="9" t="s">
        <v>1706</v>
      </c>
      <c r="J1103" s="9" t="s">
        <v>4106</v>
      </c>
      <c r="K1103" s="8" t="s">
        <v>4926</v>
      </c>
      <c r="L1103" s="8" t="str">
        <f>VLOOKUP(K1103,'[1]Subscription Journals'!$C$5:$D$1531,2,0)</f>
        <v>1471-9827</v>
      </c>
      <c r="M1103" s="9" t="s">
        <v>4927</v>
      </c>
    </row>
    <row r="1104" spans="1:13" s="6" customFormat="1" ht="12" hidden="1" x14ac:dyDescent="0.25">
      <c r="A1104" s="3">
        <f t="shared" si="17"/>
        <v>1103</v>
      </c>
      <c r="B1104" s="7" t="s">
        <v>6033</v>
      </c>
      <c r="C1104" s="4" t="s">
        <v>1513</v>
      </c>
      <c r="D1104" s="4" t="s">
        <v>1513</v>
      </c>
      <c r="E1104" s="3">
        <v>2019</v>
      </c>
      <c r="F1104" s="7" t="s">
        <v>1491</v>
      </c>
      <c r="G1104" s="3" t="s">
        <v>4422</v>
      </c>
      <c r="H1104" s="5">
        <v>0</v>
      </c>
      <c r="I1104" s="4" t="s">
        <v>1706</v>
      </c>
      <c r="J1104" s="4" t="s">
        <v>4256</v>
      </c>
      <c r="K1104" s="3" t="s">
        <v>4928</v>
      </c>
      <c r="L1104" s="3" t="str">
        <f>VLOOKUP(K1104,'[1]Subscription Journals'!$C$5:$D$1531,2,0)</f>
        <v>0884-5336</v>
      </c>
      <c r="M1104" s="4" t="s">
        <v>4929</v>
      </c>
    </row>
    <row r="1105" spans="1:13" s="6" customFormat="1" ht="12" x14ac:dyDescent="0.25">
      <c r="A1105" s="8">
        <f t="shared" si="17"/>
        <v>1104</v>
      </c>
      <c r="B1105" s="10" t="s">
        <v>6033</v>
      </c>
      <c r="C1105" s="9" t="s">
        <v>6036</v>
      </c>
      <c r="D1105" s="9" t="s">
        <v>6037</v>
      </c>
      <c r="E1105" s="8">
        <v>2019</v>
      </c>
      <c r="F1105" s="10" t="s">
        <v>1032</v>
      </c>
      <c r="G1105" s="8" t="s">
        <v>1997</v>
      </c>
      <c r="H1105" s="11" t="s">
        <v>4930</v>
      </c>
      <c r="I1105" s="9" t="s">
        <v>1522</v>
      </c>
      <c r="J1105" s="9" t="s">
        <v>2530</v>
      </c>
      <c r="K1105" s="8" t="s">
        <v>4931</v>
      </c>
      <c r="L1105" s="8" t="str">
        <f>VLOOKUP(K1105,'[1]Subscription Journals'!$C$5:$D$1531,2,0)</f>
        <v>1930-7381</v>
      </c>
      <c r="M1105" s="9" t="s">
        <v>4932</v>
      </c>
    </row>
    <row r="1106" spans="1:13" s="6" customFormat="1" ht="12" x14ac:dyDescent="0.25">
      <c r="A1106" s="8">
        <f t="shared" si="17"/>
        <v>1105</v>
      </c>
      <c r="B1106" s="10" t="s">
        <v>6033</v>
      </c>
      <c r="C1106" s="9" t="s">
        <v>6036</v>
      </c>
      <c r="D1106" s="9" t="s">
        <v>6037</v>
      </c>
      <c r="E1106" s="8">
        <v>2019</v>
      </c>
      <c r="F1106" s="10" t="s">
        <v>1033</v>
      </c>
      <c r="G1106" s="8" t="s">
        <v>1537</v>
      </c>
      <c r="H1106" s="11" t="s">
        <v>4933</v>
      </c>
      <c r="I1106" s="9" t="s">
        <v>1522</v>
      </c>
      <c r="J1106" s="9" t="s">
        <v>2530</v>
      </c>
      <c r="K1106" s="8" t="s">
        <v>4934</v>
      </c>
      <c r="L1106" s="8" t="str">
        <f>VLOOKUP(K1106,'[1]Subscription Journals'!$C$5:$D$1531,2,0)</f>
        <v>1467-7881</v>
      </c>
      <c r="M1106" s="9" t="s">
        <v>4935</v>
      </c>
    </row>
    <row r="1107" spans="1:13" s="6" customFormat="1" ht="12" x14ac:dyDescent="0.25">
      <c r="A1107" s="3">
        <f t="shared" si="17"/>
        <v>1106</v>
      </c>
      <c r="B1107" s="7" t="s">
        <v>6033</v>
      </c>
      <c r="C1107" s="4" t="s">
        <v>6036</v>
      </c>
      <c r="D1107" s="4" t="s">
        <v>1513</v>
      </c>
      <c r="E1107" s="3">
        <v>2019</v>
      </c>
      <c r="F1107" s="7" t="s">
        <v>1034</v>
      </c>
      <c r="G1107" s="3" t="s">
        <v>1925</v>
      </c>
      <c r="H1107" s="5" t="s">
        <v>4936</v>
      </c>
      <c r="I1107" s="4" t="s">
        <v>1538</v>
      </c>
      <c r="J1107" s="4" t="s">
        <v>1727</v>
      </c>
      <c r="K1107" s="3" t="s">
        <v>4937</v>
      </c>
      <c r="L1107" s="3" t="str">
        <f>VLOOKUP(K1107,'[1]Subscription Journals'!$C$5:$D$1531,2,0)</f>
        <v>0029-8077</v>
      </c>
      <c r="M1107" s="4" t="s">
        <v>4938</v>
      </c>
    </row>
    <row r="1108" spans="1:13" s="6" customFormat="1" ht="12" x14ac:dyDescent="0.25">
      <c r="A1108" s="3">
        <f t="shared" si="17"/>
        <v>1107</v>
      </c>
      <c r="B1108" s="7" t="s">
        <v>6033</v>
      </c>
      <c r="C1108" s="4" t="s">
        <v>6036</v>
      </c>
      <c r="D1108" s="4" t="s">
        <v>1513</v>
      </c>
      <c r="E1108" s="3">
        <v>2019</v>
      </c>
      <c r="F1108" s="7" t="s">
        <v>1035</v>
      </c>
      <c r="G1108" s="3" t="s">
        <v>1537</v>
      </c>
      <c r="H1108" s="5" t="s">
        <v>4939</v>
      </c>
      <c r="I1108" s="4" t="s">
        <v>1589</v>
      </c>
      <c r="J1108" s="4" t="s">
        <v>1683</v>
      </c>
      <c r="K1108" s="3" t="s">
        <v>4940</v>
      </c>
      <c r="L1108" s="3" t="str">
        <f>VLOOKUP(K1108,'[1]Subscription Journals'!$C$5:$D$1531,2,0)</f>
        <v>0030-1299</v>
      </c>
      <c r="M1108" s="4" t="s">
        <v>4941</v>
      </c>
    </row>
    <row r="1109" spans="1:13" s="6" customFormat="1" ht="12" hidden="1" x14ac:dyDescent="0.25">
      <c r="A1109" s="3">
        <f t="shared" si="17"/>
        <v>1108</v>
      </c>
      <c r="B1109" s="7" t="s">
        <v>6033</v>
      </c>
      <c r="C1109" s="4" t="s">
        <v>6036</v>
      </c>
      <c r="D1109" s="4" t="s">
        <v>1513</v>
      </c>
      <c r="E1109" s="3">
        <v>2019</v>
      </c>
      <c r="F1109" s="7" t="s">
        <v>1036</v>
      </c>
      <c r="G1109" s="3" t="s">
        <v>1556</v>
      </c>
      <c r="H1109" s="5">
        <v>0</v>
      </c>
      <c r="I1109" s="4" t="s">
        <v>1517</v>
      </c>
      <c r="J1109" s="4" t="s">
        <v>4790</v>
      </c>
      <c r="K1109" s="3" t="s">
        <v>4942</v>
      </c>
      <c r="L1109" s="3" t="str">
        <f>VLOOKUP(K1109,'[1]Subscription Journals'!$C$5:$D$1531,2,0)</f>
        <v>0950-1045</v>
      </c>
      <c r="M1109" s="4" t="s">
        <v>4943</v>
      </c>
    </row>
    <row r="1110" spans="1:13" s="6" customFormat="1" ht="12" hidden="1" x14ac:dyDescent="0.25">
      <c r="A1110" s="3">
        <f t="shared" si="17"/>
        <v>1109</v>
      </c>
      <c r="B1110" s="7" t="s">
        <v>6033</v>
      </c>
      <c r="C1110" s="4" t="s">
        <v>6036</v>
      </c>
      <c r="D1110" s="4" t="s">
        <v>1513</v>
      </c>
      <c r="E1110" s="3">
        <v>2019</v>
      </c>
      <c r="F1110" s="7" t="s">
        <v>1037</v>
      </c>
      <c r="G1110" s="3" t="s">
        <v>1630</v>
      </c>
      <c r="H1110" s="5">
        <v>0</v>
      </c>
      <c r="I1110" s="4" t="s">
        <v>1517</v>
      </c>
      <c r="J1110" s="4" t="s">
        <v>4790</v>
      </c>
      <c r="K1110" s="3" t="s">
        <v>4944</v>
      </c>
      <c r="L1110" s="3" t="str">
        <f>VLOOKUP(K1110,'[1]Subscription Journals'!$C$5:$D$1531,2,0)</f>
        <v>0953-1033</v>
      </c>
      <c r="M1110" s="4" t="s">
        <v>4945</v>
      </c>
    </row>
    <row r="1111" spans="1:13" s="6" customFormat="1" ht="12" hidden="1" x14ac:dyDescent="0.25">
      <c r="A1111" s="3">
        <f t="shared" si="17"/>
        <v>1110</v>
      </c>
      <c r="B1111" s="7" t="s">
        <v>6033</v>
      </c>
      <c r="C1111" s="4" t="s">
        <v>6036</v>
      </c>
      <c r="D1111" s="4" t="s">
        <v>1513</v>
      </c>
      <c r="E1111" s="3">
        <v>2019</v>
      </c>
      <c r="F1111" s="7" t="s">
        <v>1038</v>
      </c>
      <c r="G1111" s="3" t="s">
        <v>1515</v>
      </c>
      <c r="H1111" s="5">
        <v>0</v>
      </c>
      <c r="I1111" s="4" t="s">
        <v>1517</v>
      </c>
      <c r="J1111" s="4" t="s">
        <v>4790</v>
      </c>
      <c r="K1111" s="3" t="s">
        <v>4946</v>
      </c>
      <c r="L1111" s="3" t="str">
        <f>VLOOKUP(K1111,'[1]Subscription Journals'!$C$5:$D$1531,2,0)</f>
        <v>1753-0229</v>
      </c>
      <c r="M1111" s="4" t="s">
        <v>4947</v>
      </c>
    </row>
    <row r="1112" spans="1:13" s="6" customFormat="1" ht="12" hidden="1" x14ac:dyDescent="0.25">
      <c r="A1112" s="3">
        <f t="shared" si="17"/>
        <v>1111</v>
      </c>
      <c r="B1112" s="7" t="s">
        <v>6033</v>
      </c>
      <c r="C1112" s="4" t="s">
        <v>1513</v>
      </c>
      <c r="D1112" s="4" t="s">
        <v>1513</v>
      </c>
      <c r="E1112" s="3">
        <v>2019</v>
      </c>
      <c r="F1112" s="7" t="s">
        <v>1493</v>
      </c>
      <c r="G1112" s="3" t="s">
        <v>1515</v>
      </c>
      <c r="H1112" s="5">
        <v>0</v>
      </c>
      <c r="I1112" s="4" t="s">
        <v>1610</v>
      </c>
      <c r="J1112" s="4" t="s">
        <v>3759</v>
      </c>
      <c r="K1112" s="3" t="s">
        <v>4948</v>
      </c>
      <c r="L1112" s="3" t="str">
        <f>VLOOKUP(K1112,'[1]Subscription Journals'!$C$5:$D$1531,2,0)</f>
        <v>0149-8029</v>
      </c>
      <c r="M1112" s="4" t="s">
        <v>4949</v>
      </c>
    </row>
    <row r="1113" spans="1:13" s="6" customFormat="1" ht="12" x14ac:dyDescent="0.25">
      <c r="A1113" s="8">
        <f t="shared" si="17"/>
        <v>1112</v>
      </c>
      <c r="B1113" s="10" t="s">
        <v>6033</v>
      </c>
      <c r="C1113" s="9" t="s">
        <v>6036</v>
      </c>
      <c r="D1113" s="9" t="s">
        <v>6037</v>
      </c>
      <c r="E1113" s="8">
        <v>2019</v>
      </c>
      <c r="F1113" s="10" t="s">
        <v>1039</v>
      </c>
      <c r="G1113" s="8" t="s">
        <v>1515</v>
      </c>
      <c r="H1113" s="11" t="s">
        <v>2583</v>
      </c>
      <c r="I1113" s="9" t="s">
        <v>1522</v>
      </c>
      <c r="J1113" s="9" t="s">
        <v>4950</v>
      </c>
      <c r="K1113" s="8" t="s">
        <v>4951</v>
      </c>
      <c r="L1113" s="8" t="str">
        <f>VLOOKUP(K1113,'[1]Subscription Journals'!$C$5:$D$1531,2,0)</f>
        <v>0275-5408</v>
      </c>
      <c r="M1113" s="9" t="s">
        <v>4952</v>
      </c>
    </row>
    <row r="1114" spans="1:13" s="6" customFormat="1" ht="12" x14ac:dyDescent="0.25">
      <c r="A1114" s="3">
        <f t="shared" si="17"/>
        <v>1113</v>
      </c>
      <c r="B1114" s="7" t="s">
        <v>6033</v>
      </c>
      <c r="C1114" s="4" t="s">
        <v>6036</v>
      </c>
      <c r="D1114" s="4" t="s">
        <v>1513</v>
      </c>
      <c r="E1114" s="3">
        <v>2019</v>
      </c>
      <c r="F1114" s="7" t="s">
        <v>1040</v>
      </c>
      <c r="G1114" s="3" t="s">
        <v>1686</v>
      </c>
      <c r="H1114" s="5" t="s">
        <v>4953</v>
      </c>
      <c r="I1114" s="4" t="s">
        <v>1610</v>
      </c>
      <c r="J1114" s="4" t="s">
        <v>1611</v>
      </c>
      <c r="K1114" s="3" t="s">
        <v>4954</v>
      </c>
      <c r="L1114" s="3" t="str">
        <f>VLOOKUP(K1114,'[1]Subscription Journals'!$C$5:$D$1531,2,0)</f>
        <v>0143-2087</v>
      </c>
      <c r="M1114" s="4" t="s">
        <v>4955</v>
      </c>
    </row>
    <row r="1115" spans="1:13" s="6" customFormat="1" ht="12" x14ac:dyDescent="0.25">
      <c r="A1115" s="8">
        <f t="shared" si="17"/>
        <v>1114</v>
      </c>
      <c r="B1115" s="10" t="s">
        <v>6033</v>
      </c>
      <c r="C1115" s="9" t="s">
        <v>6036</v>
      </c>
      <c r="D1115" s="9" t="s">
        <v>6037</v>
      </c>
      <c r="E1115" s="8">
        <v>2019</v>
      </c>
      <c r="F1115" s="10" t="s">
        <v>1041</v>
      </c>
      <c r="G1115" s="8" t="s">
        <v>1515</v>
      </c>
      <c r="H1115" s="11" t="s">
        <v>4956</v>
      </c>
      <c r="I1115" s="9" t="s">
        <v>1706</v>
      </c>
      <c r="J1115" s="9" t="s">
        <v>3031</v>
      </c>
      <c r="K1115" s="8" t="s">
        <v>4957</v>
      </c>
      <c r="L1115" s="8" t="str">
        <f>VLOOKUP(K1115,'[1]Subscription Journals'!$C$5:$D$1531,2,0)</f>
        <v>1354-523X</v>
      </c>
      <c r="M1115" s="9" t="s">
        <v>4958</v>
      </c>
    </row>
    <row r="1116" spans="1:13" s="6" customFormat="1" ht="12" hidden="1" x14ac:dyDescent="0.25">
      <c r="A1116" s="3">
        <f t="shared" si="17"/>
        <v>1115</v>
      </c>
      <c r="B1116" s="7" t="s">
        <v>6033</v>
      </c>
      <c r="C1116" s="4" t="s">
        <v>6036</v>
      </c>
      <c r="D1116" s="4" t="s">
        <v>1513</v>
      </c>
      <c r="E1116" s="3">
        <v>2019</v>
      </c>
      <c r="F1116" s="7" t="s">
        <v>6035</v>
      </c>
      <c r="G1116" s="3">
        <v>2004</v>
      </c>
      <c r="H1116" s="5">
        <v>0</v>
      </c>
      <c r="I1116" s="4" t="s">
        <v>1706</v>
      </c>
      <c r="J1116" s="4" t="s">
        <v>3031</v>
      </c>
      <c r="K1116" s="3" t="s">
        <v>6039</v>
      </c>
      <c r="L1116" s="3" t="s">
        <v>1513</v>
      </c>
      <c r="M1116" s="4" t="s">
        <v>6040</v>
      </c>
    </row>
    <row r="1117" spans="1:13" s="6" customFormat="1" ht="12" hidden="1" x14ac:dyDescent="0.25">
      <c r="A1117" s="8">
        <f t="shared" si="17"/>
        <v>1116</v>
      </c>
      <c r="B1117" s="10" t="s">
        <v>6033</v>
      </c>
      <c r="C1117" s="9" t="s">
        <v>6036</v>
      </c>
      <c r="D1117" s="9" t="s">
        <v>6037</v>
      </c>
      <c r="E1117" s="8">
        <v>2019</v>
      </c>
      <c r="F1117" s="10" t="s">
        <v>1042</v>
      </c>
      <c r="G1117" s="8" t="s">
        <v>1802</v>
      </c>
      <c r="H1117" s="11">
        <v>0</v>
      </c>
      <c r="I1117" s="9" t="s">
        <v>1706</v>
      </c>
      <c r="J1117" s="9" t="s">
        <v>4959</v>
      </c>
      <c r="K1117" s="8" t="s">
        <v>4960</v>
      </c>
      <c r="L1117" s="8" t="str">
        <f>VLOOKUP(K1117,'[1]Subscription Journals'!$C$5:$D$1531,2,0)</f>
        <v>1752-2471</v>
      </c>
      <c r="M1117" s="9" t="s">
        <v>4961</v>
      </c>
    </row>
    <row r="1118" spans="1:13" s="6" customFormat="1" ht="12" hidden="1" x14ac:dyDescent="0.25">
      <c r="A1118" s="3">
        <f t="shared" si="17"/>
        <v>1117</v>
      </c>
      <c r="B1118" s="7" t="s">
        <v>6033</v>
      </c>
      <c r="C1118" s="4" t="s">
        <v>6036</v>
      </c>
      <c r="D1118" s="4" t="s">
        <v>1513</v>
      </c>
      <c r="E1118" s="3">
        <v>2019</v>
      </c>
      <c r="F1118" s="7" t="s">
        <v>1043</v>
      </c>
      <c r="G1118" s="3" t="s">
        <v>1515</v>
      </c>
      <c r="H1118" s="5">
        <v>0</v>
      </c>
      <c r="I1118" s="4" t="s">
        <v>1794</v>
      </c>
      <c r="J1118" s="4" t="s">
        <v>2676</v>
      </c>
      <c r="K1118" s="3" t="s">
        <v>4962</v>
      </c>
      <c r="L1118" s="3" t="str">
        <f>VLOOKUP(K1118,'[1]Subscription Journals'!$C$5:$D$1531,2,0)</f>
        <v>0105-7510</v>
      </c>
      <c r="M1118" s="4" t="s">
        <v>4963</v>
      </c>
    </row>
    <row r="1119" spans="1:13" s="6" customFormat="1" ht="12" x14ac:dyDescent="0.25">
      <c r="A1119" s="3">
        <f t="shared" si="17"/>
        <v>1118</v>
      </c>
      <c r="B1119" s="7" t="s">
        <v>6033</v>
      </c>
      <c r="C1119" s="4" t="s">
        <v>6036</v>
      </c>
      <c r="D1119" s="4" t="s">
        <v>1513</v>
      </c>
      <c r="E1119" s="3">
        <v>2019</v>
      </c>
      <c r="F1119" s="7" t="s">
        <v>1044</v>
      </c>
      <c r="G1119" s="3" t="s">
        <v>1537</v>
      </c>
      <c r="H1119" s="5" t="s">
        <v>4964</v>
      </c>
      <c r="I1119" s="4" t="s">
        <v>1706</v>
      </c>
      <c r="J1119" s="4" t="s">
        <v>4965</v>
      </c>
      <c r="K1119" s="3" t="s">
        <v>4966</v>
      </c>
      <c r="L1119" s="3" t="str">
        <f>VLOOKUP(K1119,'[1]Subscription Journals'!$C$5:$D$1531,2,0)</f>
        <v>1601-6335</v>
      </c>
      <c r="M1119" s="4" t="s">
        <v>4967</v>
      </c>
    </row>
    <row r="1120" spans="1:13" s="6" customFormat="1" ht="12" x14ac:dyDescent="0.25">
      <c r="A1120" s="3">
        <f t="shared" si="17"/>
        <v>1119</v>
      </c>
      <c r="B1120" s="7" t="s">
        <v>6033</v>
      </c>
      <c r="C1120" s="4" t="s">
        <v>6036</v>
      </c>
      <c r="D1120" s="4" t="s">
        <v>1513</v>
      </c>
      <c r="E1120" s="3">
        <v>2019</v>
      </c>
      <c r="F1120" s="7" t="s">
        <v>1045</v>
      </c>
      <c r="G1120" s="3" t="s">
        <v>1515</v>
      </c>
      <c r="H1120" s="5" t="s">
        <v>4968</v>
      </c>
      <c r="I1120" s="4" t="s">
        <v>1517</v>
      </c>
      <c r="J1120" s="4" t="s">
        <v>1972</v>
      </c>
      <c r="K1120" s="3" t="s">
        <v>4969</v>
      </c>
      <c r="L1120" s="3" t="str">
        <f>VLOOKUP(K1120,'[1]Subscription Journals'!$C$5:$D$1531,2,0)</f>
        <v>0305-9049</v>
      </c>
      <c r="M1120" s="4" t="s">
        <v>4970</v>
      </c>
    </row>
    <row r="1121" spans="1:13" s="6" customFormat="1" ht="12" hidden="1" x14ac:dyDescent="0.25">
      <c r="A1121" s="3">
        <f t="shared" si="17"/>
        <v>1120</v>
      </c>
      <c r="B1121" s="7" t="s">
        <v>6033</v>
      </c>
      <c r="C1121" s="4" t="s">
        <v>6036</v>
      </c>
      <c r="D1121" s="4" t="s">
        <v>1513</v>
      </c>
      <c r="E1121" s="3">
        <v>2019</v>
      </c>
      <c r="F1121" s="7" t="s">
        <v>1046</v>
      </c>
      <c r="G1121" s="3" t="s">
        <v>1515</v>
      </c>
      <c r="H1121" s="5">
        <v>0</v>
      </c>
      <c r="I1121" s="4" t="s">
        <v>1538</v>
      </c>
      <c r="J1121" s="4" t="s">
        <v>4971</v>
      </c>
      <c r="K1121" s="3" t="s">
        <v>4972</v>
      </c>
      <c r="L1121" s="3" t="str">
        <f>VLOOKUP(K1121,'[1]Subscription Journals'!$C$5:$D$1531,2,0)</f>
        <v>0262-5253</v>
      </c>
      <c r="M1121" s="4" t="s">
        <v>4973</v>
      </c>
    </row>
    <row r="1122" spans="1:13" s="6" customFormat="1" ht="12" x14ac:dyDescent="0.25">
      <c r="A1122" s="3">
        <f t="shared" si="17"/>
        <v>1121</v>
      </c>
      <c r="B1122" s="7" t="s">
        <v>6033</v>
      </c>
      <c r="C1122" s="4" t="s">
        <v>6036</v>
      </c>
      <c r="D1122" s="4" t="s">
        <v>1513</v>
      </c>
      <c r="E1122" s="3">
        <v>2019</v>
      </c>
      <c r="F1122" s="7" t="s">
        <v>1047</v>
      </c>
      <c r="G1122" s="3" t="s">
        <v>1515</v>
      </c>
      <c r="H1122" s="5" t="s">
        <v>4974</v>
      </c>
      <c r="I1122" s="4" t="s">
        <v>1517</v>
      </c>
      <c r="J1122" s="4" t="s">
        <v>1972</v>
      </c>
      <c r="K1122" s="3" t="s">
        <v>4975</v>
      </c>
      <c r="L1122" s="3" t="str">
        <f>VLOOKUP(K1122,'[1]Subscription Journals'!$C$5:$D$1531,2,0)</f>
        <v>1361-374X</v>
      </c>
      <c r="M1122" s="4" t="s">
        <v>4976</v>
      </c>
    </row>
    <row r="1123" spans="1:13" s="6" customFormat="1" ht="12" x14ac:dyDescent="0.25">
      <c r="A1123" s="3">
        <f t="shared" si="17"/>
        <v>1122</v>
      </c>
      <c r="B1123" s="7" t="s">
        <v>6033</v>
      </c>
      <c r="C1123" s="4" t="s">
        <v>6036</v>
      </c>
      <c r="D1123" s="4" t="s">
        <v>1513</v>
      </c>
      <c r="E1123" s="3">
        <v>2019</v>
      </c>
      <c r="F1123" s="7" t="s">
        <v>1048</v>
      </c>
      <c r="G1123" s="3" t="s">
        <v>1515</v>
      </c>
      <c r="H1123" s="5" t="s">
        <v>4203</v>
      </c>
      <c r="I1123" s="4" t="s">
        <v>1538</v>
      </c>
      <c r="J1123" s="4" t="s">
        <v>1772</v>
      </c>
      <c r="K1123" s="3" t="s">
        <v>4977</v>
      </c>
      <c r="L1123" s="3" t="str">
        <f>VLOOKUP(K1123,'[1]Subscription Journals'!$C$5:$D$1531,2,0)</f>
        <v>1225-4657</v>
      </c>
      <c r="M1123" s="4" t="s">
        <v>4978</v>
      </c>
    </row>
    <row r="1124" spans="1:13" s="6" customFormat="1" ht="12" hidden="1" x14ac:dyDescent="0.25">
      <c r="A1124" s="3">
        <f t="shared" si="17"/>
        <v>1123</v>
      </c>
      <c r="B1124" s="7" t="s">
        <v>6033</v>
      </c>
      <c r="C1124" s="4" t="s">
        <v>6036</v>
      </c>
      <c r="D1124" s="4" t="s">
        <v>1513</v>
      </c>
      <c r="E1124" s="3">
        <v>2019</v>
      </c>
      <c r="F1124" s="7" t="s">
        <v>1049</v>
      </c>
      <c r="G1124" s="3" t="s">
        <v>1515</v>
      </c>
      <c r="H1124" s="5">
        <v>0</v>
      </c>
      <c r="I1124" s="4" t="s">
        <v>1794</v>
      </c>
      <c r="J1124" s="4" t="s">
        <v>4722</v>
      </c>
      <c r="K1124" s="3" t="s">
        <v>4979</v>
      </c>
      <c r="L1124" s="3" t="str">
        <f>VLOOKUP(K1124,'[1]Subscription Journals'!$C$5:$D$1531,2,0)</f>
        <v>0279-0750</v>
      </c>
      <c r="M1124" s="4" t="s">
        <v>4980</v>
      </c>
    </row>
    <row r="1125" spans="1:13" s="6" customFormat="1" ht="12" x14ac:dyDescent="0.25">
      <c r="A1125" s="8">
        <f t="shared" si="17"/>
        <v>1124</v>
      </c>
      <c r="B1125" s="10" t="s">
        <v>6033</v>
      </c>
      <c r="C1125" s="9" t="s">
        <v>6036</v>
      </c>
      <c r="D1125" s="9" t="s">
        <v>6037</v>
      </c>
      <c r="E1125" s="8">
        <v>2019</v>
      </c>
      <c r="F1125" s="10" t="s">
        <v>1050</v>
      </c>
      <c r="G1125" s="8" t="s">
        <v>1515</v>
      </c>
      <c r="H1125" s="11" t="s">
        <v>4981</v>
      </c>
      <c r="I1125" s="9" t="s">
        <v>1522</v>
      </c>
      <c r="J1125" s="9" t="s">
        <v>1847</v>
      </c>
      <c r="K1125" s="8" t="s">
        <v>4982</v>
      </c>
      <c r="L1125" s="8" t="str">
        <f>VLOOKUP(K1125,'[1]Subscription Journals'!$C$5:$D$1531,2,0)</f>
        <v>0147-8389</v>
      </c>
      <c r="M1125" s="9" t="s">
        <v>4983</v>
      </c>
    </row>
    <row r="1126" spans="1:13" s="6" customFormat="1" ht="12" x14ac:dyDescent="0.25">
      <c r="A1126" s="3">
        <f t="shared" si="17"/>
        <v>1125</v>
      </c>
      <c r="B1126" s="7" t="s">
        <v>6033</v>
      </c>
      <c r="C1126" s="4" t="s">
        <v>6036</v>
      </c>
      <c r="D1126" s="4" t="s">
        <v>1513</v>
      </c>
      <c r="E1126" s="3">
        <v>2019</v>
      </c>
      <c r="F1126" s="7" t="s">
        <v>1051</v>
      </c>
      <c r="G1126" s="3" t="s">
        <v>1686</v>
      </c>
      <c r="H1126" s="5" t="s">
        <v>4984</v>
      </c>
      <c r="I1126" s="4" t="s">
        <v>1610</v>
      </c>
      <c r="J1126" s="4" t="s">
        <v>4985</v>
      </c>
      <c r="K1126" s="3" t="s">
        <v>4986</v>
      </c>
      <c r="L1126" s="3" t="str">
        <f>VLOOKUP(K1126,'[1]Subscription Journals'!$C$5:$D$1531,2,0)</f>
        <v>0894-3214</v>
      </c>
      <c r="M1126" s="4" t="s">
        <v>4987</v>
      </c>
    </row>
    <row r="1127" spans="1:13" s="6" customFormat="1" ht="12" x14ac:dyDescent="0.25">
      <c r="A1127" s="8">
        <f t="shared" si="17"/>
        <v>1126</v>
      </c>
      <c r="B1127" s="10" t="s">
        <v>6033</v>
      </c>
      <c r="C1127" s="9" t="s">
        <v>6036</v>
      </c>
      <c r="D1127" s="9" t="s">
        <v>6037</v>
      </c>
      <c r="E1127" s="8">
        <v>2019</v>
      </c>
      <c r="F1127" s="10" t="s">
        <v>1052</v>
      </c>
      <c r="G1127" s="8" t="s">
        <v>1515</v>
      </c>
      <c r="H1127" s="11" t="s">
        <v>4988</v>
      </c>
      <c r="I1127" s="9" t="s">
        <v>1706</v>
      </c>
      <c r="J1127" s="9" t="s">
        <v>2992</v>
      </c>
      <c r="K1127" s="8" t="s">
        <v>4989</v>
      </c>
      <c r="L1127" s="8" t="str">
        <f>VLOOKUP(K1127,'[1]Subscription Journals'!$C$5:$D$1531,2,0)</f>
        <v>0269-5022</v>
      </c>
      <c r="M1127" s="9" t="s">
        <v>4990</v>
      </c>
    </row>
    <row r="1128" spans="1:13" s="6" customFormat="1" ht="12" x14ac:dyDescent="0.25">
      <c r="A1128" s="8">
        <f t="shared" si="17"/>
        <v>1127</v>
      </c>
      <c r="B1128" s="10" t="s">
        <v>6033</v>
      </c>
      <c r="C1128" s="9" t="s">
        <v>6036</v>
      </c>
      <c r="D1128" s="9" t="s">
        <v>6037</v>
      </c>
      <c r="E1128" s="8">
        <v>2019</v>
      </c>
      <c r="F1128" s="10" t="s">
        <v>1053</v>
      </c>
      <c r="G1128" s="8" t="s">
        <v>1782</v>
      </c>
      <c r="H1128" s="11" t="s">
        <v>4991</v>
      </c>
      <c r="I1128" s="9" t="s">
        <v>1522</v>
      </c>
      <c r="J1128" s="9" t="s">
        <v>3038</v>
      </c>
      <c r="K1128" s="8" t="s">
        <v>4992</v>
      </c>
      <c r="L1128" s="8" t="str">
        <f>VLOOKUP(K1128,'[1]Subscription Journals'!$C$5:$D$1531,2,0)</f>
        <v>1530-7085</v>
      </c>
      <c r="M1128" s="9" t="s">
        <v>4993</v>
      </c>
    </row>
    <row r="1129" spans="1:13" s="6" customFormat="1" ht="12" x14ac:dyDescent="0.25">
      <c r="A1129" s="3">
        <f t="shared" si="17"/>
        <v>1128</v>
      </c>
      <c r="B1129" s="7" t="s">
        <v>6033</v>
      </c>
      <c r="C1129" s="4" t="s">
        <v>6036</v>
      </c>
      <c r="D1129" s="4" t="s">
        <v>1513</v>
      </c>
      <c r="E1129" s="3">
        <v>2019</v>
      </c>
      <c r="F1129" s="7" t="s">
        <v>1054</v>
      </c>
      <c r="G1129" s="3" t="s">
        <v>1601</v>
      </c>
      <c r="H1129" s="5" t="s">
        <v>4994</v>
      </c>
      <c r="I1129" s="4" t="s">
        <v>1543</v>
      </c>
      <c r="J1129" s="4" t="s">
        <v>3204</v>
      </c>
      <c r="K1129" s="3" t="s">
        <v>4995</v>
      </c>
      <c r="L1129" s="3" t="str">
        <f>VLOOKUP(K1129,'[1]Subscription Journals'!$C$5:$D$1531,2,0)</f>
        <v>0031-0239</v>
      </c>
      <c r="M1129" s="4" t="s">
        <v>4996</v>
      </c>
    </row>
    <row r="1130" spans="1:13" s="6" customFormat="1" ht="12" x14ac:dyDescent="0.25">
      <c r="A1130" s="3">
        <f t="shared" si="17"/>
        <v>1129</v>
      </c>
      <c r="B1130" s="7" t="s">
        <v>6033</v>
      </c>
      <c r="C1130" s="4" t="s">
        <v>6036</v>
      </c>
      <c r="D1130" s="4" t="s">
        <v>1513</v>
      </c>
      <c r="E1130" s="3">
        <v>2019</v>
      </c>
      <c r="F1130" s="7" t="s">
        <v>1055</v>
      </c>
      <c r="G1130" s="3" t="s">
        <v>1515</v>
      </c>
      <c r="H1130" s="5" t="s">
        <v>4997</v>
      </c>
      <c r="I1130" s="4" t="s">
        <v>1543</v>
      </c>
      <c r="J1130" s="4" t="s">
        <v>4078</v>
      </c>
      <c r="K1130" s="3" t="s">
        <v>4998</v>
      </c>
      <c r="L1130" s="3" t="str">
        <f>VLOOKUP(K1130,'[1]Subscription Journals'!$C$5:$D$1531,2,0)</f>
        <v>0883-8305</v>
      </c>
      <c r="M1130" s="4" t="s">
        <v>4999</v>
      </c>
    </row>
    <row r="1131" spans="1:13" s="6" customFormat="1" ht="12" x14ac:dyDescent="0.25">
      <c r="A1131" s="3">
        <f t="shared" si="17"/>
        <v>1130</v>
      </c>
      <c r="B1131" s="7" t="s">
        <v>6033</v>
      </c>
      <c r="C1131" s="4" t="s">
        <v>6036</v>
      </c>
      <c r="D1131" s="4" t="s">
        <v>1513</v>
      </c>
      <c r="E1131" s="3">
        <v>2019</v>
      </c>
      <c r="F1131" s="7" t="s">
        <v>1056</v>
      </c>
      <c r="G1131" s="3" t="s">
        <v>1614</v>
      </c>
      <c r="H1131" s="5" t="s">
        <v>4714</v>
      </c>
      <c r="I1131" s="4" t="s">
        <v>1543</v>
      </c>
      <c r="J1131" s="4" t="s">
        <v>3204</v>
      </c>
      <c r="K1131" s="3" t="s">
        <v>5000</v>
      </c>
      <c r="L1131" s="3" t="str">
        <f>VLOOKUP(K1131,'[1]Subscription Journals'!$C$5:$D$1531,2,0)</f>
        <v>0957-1736</v>
      </c>
      <c r="M1131" s="4" t="s">
        <v>5001</v>
      </c>
    </row>
    <row r="1132" spans="1:13" s="6" customFormat="1" ht="12" x14ac:dyDescent="0.25">
      <c r="A1132" s="3">
        <f t="shared" si="17"/>
        <v>1131</v>
      </c>
      <c r="B1132" s="7" t="s">
        <v>6033</v>
      </c>
      <c r="C1132" s="4" t="s">
        <v>6036</v>
      </c>
      <c r="D1132" s="4" t="s">
        <v>1513</v>
      </c>
      <c r="E1132" s="3">
        <v>2019</v>
      </c>
      <c r="F1132" s="7" t="s">
        <v>1057</v>
      </c>
      <c r="G1132" s="3" t="s">
        <v>1515</v>
      </c>
      <c r="H1132" s="5" t="s">
        <v>2050</v>
      </c>
      <c r="I1132" s="4" t="s">
        <v>1538</v>
      </c>
      <c r="J1132" s="4" t="s">
        <v>5002</v>
      </c>
      <c r="K1132" s="3" t="s">
        <v>5003</v>
      </c>
      <c r="L1132" s="3" t="str">
        <f>VLOOKUP(K1132,'[1]Subscription Journals'!$C$5:$D$1531,2,0)</f>
        <v>1056-8190</v>
      </c>
      <c r="M1132" s="4" t="s">
        <v>5004</v>
      </c>
    </row>
    <row r="1133" spans="1:13" s="6" customFormat="1" ht="12" x14ac:dyDescent="0.25">
      <c r="A1133" s="8">
        <f t="shared" si="17"/>
        <v>1132</v>
      </c>
      <c r="B1133" s="10" t="s">
        <v>6033</v>
      </c>
      <c r="C1133" s="9" t="s">
        <v>6036</v>
      </c>
      <c r="D1133" s="9" t="s">
        <v>6037</v>
      </c>
      <c r="E1133" s="8">
        <v>2019</v>
      </c>
      <c r="F1133" s="10" t="s">
        <v>1058</v>
      </c>
      <c r="G1133" s="8" t="s">
        <v>1515</v>
      </c>
      <c r="H1133" s="11" t="s">
        <v>5005</v>
      </c>
      <c r="I1133" s="9" t="s">
        <v>1522</v>
      </c>
      <c r="J1133" s="9" t="s">
        <v>1883</v>
      </c>
      <c r="K1133" s="8" t="s">
        <v>5006</v>
      </c>
      <c r="L1133" s="8" t="str">
        <f>VLOOKUP(K1133,'[1]Subscription Journals'!$C$5:$D$1531,2,0)</f>
        <v>0141-9838</v>
      </c>
      <c r="M1133" s="9" t="s">
        <v>5007</v>
      </c>
    </row>
    <row r="1134" spans="1:13" s="6" customFormat="1" ht="12" hidden="1" x14ac:dyDescent="0.25">
      <c r="A1134" s="3">
        <f t="shared" si="17"/>
        <v>1133</v>
      </c>
      <c r="B1134" s="7" t="s">
        <v>6033</v>
      </c>
      <c r="C1134" s="4" t="s">
        <v>6036</v>
      </c>
      <c r="D1134" s="4" t="s">
        <v>1513</v>
      </c>
      <c r="E1134" s="3">
        <v>2019</v>
      </c>
      <c r="F1134" s="7" t="s">
        <v>1059</v>
      </c>
      <c r="G1134" s="3" t="s">
        <v>1515</v>
      </c>
      <c r="H1134" s="5">
        <v>0</v>
      </c>
      <c r="I1134" s="4" t="s">
        <v>1794</v>
      </c>
      <c r="J1134" s="4" t="s">
        <v>5008</v>
      </c>
      <c r="K1134" s="3" t="s">
        <v>5009</v>
      </c>
      <c r="L1134" s="3" t="str">
        <f>VLOOKUP(K1134,'[1]Subscription Journals'!$C$5:$D$1531,2,0)</f>
        <v>0264-2824</v>
      </c>
      <c r="M1134" s="4" t="s">
        <v>5010</v>
      </c>
    </row>
    <row r="1135" spans="1:13" s="6" customFormat="1" ht="12" x14ac:dyDescent="0.25">
      <c r="A1135" s="3">
        <f t="shared" si="17"/>
        <v>1134</v>
      </c>
      <c r="B1135" s="7" t="s">
        <v>6033</v>
      </c>
      <c r="C1135" s="4" t="s">
        <v>6036</v>
      </c>
      <c r="D1135" s="4" t="s">
        <v>1513</v>
      </c>
      <c r="E1135" s="3">
        <v>2019</v>
      </c>
      <c r="F1135" s="7" t="s">
        <v>1060</v>
      </c>
      <c r="G1135" s="3" t="s">
        <v>1634</v>
      </c>
      <c r="H1135" s="5" t="s">
        <v>5011</v>
      </c>
      <c r="I1135" s="4" t="s">
        <v>1610</v>
      </c>
      <c r="J1135" s="4" t="s">
        <v>1621</v>
      </c>
      <c r="K1135" s="3" t="s">
        <v>5012</v>
      </c>
      <c r="L1135" s="3" t="str">
        <f>VLOOKUP(K1135,'[1]Subscription Journals'!$C$5:$D$1531,2,0)</f>
        <v>0934-0866</v>
      </c>
      <c r="M1135" s="4" t="s">
        <v>5013</v>
      </c>
    </row>
    <row r="1136" spans="1:13" s="6" customFormat="1" ht="12" x14ac:dyDescent="0.25">
      <c r="A1136" s="8">
        <f t="shared" si="17"/>
        <v>1135</v>
      </c>
      <c r="B1136" s="10" t="s">
        <v>6033</v>
      </c>
      <c r="C1136" s="9" t="s">
        <v>6036</v>
      </c>
      <c r="D1136" s="9" t="s">
        <v>6037</v>
      </c>
      <c r="E1136" s="8">
        <v>2019</v>
      </c>
      <c r="F1136" s="10" t="s">
        <v>1061</v>
      </c>
      <c r="G1136" s="8" t="s">
        <v>1515</v>
      </c>
      <c r="H1136" s="11" t="s">
        <v>5014</v>
      </c>
      <c r="I1136" s="9" t="s">
        <v>1522</v>
      </c>
      <c r="J1136" s="9" t="s">
        <v>2229</v>
      </c>
      <c r="K1136" s="8" t="s">
        <v>5015</v>
      </c>
      <c r="L1136" s="8" t="str">
        <f>VLOOKUP(K1136,'[1]Subscription Journals'!$C$5:$D$1531,2,0)</f>
        <v>1320-5463</v>
      </c>
      <c r="M1136" s="9" t="s">
        <v>5016</v>
      </c>
    </row>
    <row r="1137" spans="1:13" s="6" customFormat="1" ht="12" hidden="1" x14ac:dyDescent="0.25">
      <c r="A1137" s="3">
        <f t="shared" si="17"/>
        <v>1136</v>
      </c>
      <c r="B1137" s="7" t="s">
        <v>6033</v>
      </c>
      <c r="C1137" s="4" t="s">
        <v>6036</v>
      </c>
      <c r="D1137" s="4" t="s">
        <v>1513</v>
      </c>
      <c r="E1137" s="3">
        <v>2019</v>
      </c>
      <c r="F1137" s="7" t="s">
        <v>1062</v>
      </c>
      <c r="G1137" s="3" t="s">
        <v>1515</v>
      </c>
      <c r="H1137" s="5">
        <v>0</v>
      </c>
      <c r="I1137" s="4" t="s">
        <v>1538</v>
      </c>
      <c r="J1137" s="4" t="s">
        <v>5017</v>
      </c>
      <c r="K1137" s="3" t="s">
        <v>5018</v>
      </c>
      <c r="L1137" s="3" t="str">
        <f>VLOOKUP(K1137,'[1]Subscription Journals'!$C$5:$D$1531,2,0)</f>
        <v>0149-0508</v>
      </c>
      <c r="M1137" s="4" t="s">
        <v>5019</v>
      </c>
    </row>
    <row r="1138" spans="1:13" s="6" customFormat="1" ht="12" x14ac:dyDescent="0.25">
      <c r="A1138" s="8">
        <f t="shared" si="17"/>
        <v>1137</v>
      </c>
      <c r="B1138" s="10" t="s">
        <v>6033</v>
      </c>
      <c r="C1138" s="9" t="s">
        <v>6036</v>
      </c>
      <c r="D1138" s="9" t="s">
        <v>6037</v>
      </c>
      <c r="E1138" s="8">
        <v>2019</v>
      </c>
      <c r="F1138" s="10" t="s">
        <v>1063</v>
      </c>
      <c r="G1138" s="8" t="s">
        <v>1515</v>
      </c>
      <c r="H1138" s="11" t="s">
        <v>5020</v>
      </c>
      <c r="I1138" s="9" t="s">
        <v>1522</v>
      </c>
      <c r="J1138" s="9" t="s">
        <v>1719</v>
      </c>
      <c r="K1138" s="8" t="s">
        <v>5021</v>
      </c>
      <c r="L1138" s="8" t="str">
        <f>VLOOKUP(K1138,'[1]Subscription Journals'!$C$5:$D$1531,2,0)</f>
        <v>0905-6157</v>
      </c>
      <c r="M1138" s="9" t="s">
        <v>5022</v>
      </c>
    </row>
    <row r="1139" spans="1:13" s="6" customFormat="1" ht="12" x14ac:dyDescent="0.25">
      <c r="A1139" s="8">
        <f t="shared" si="17"/>
        <v>1138</v>
      </c>
      <c r="B1139" s="10" t="s">
        <v>6033</v>
      </c>
      <c r="C1139" s="9" t="s">
        <v>6036</v>
      </c>
      <c r="D1139" s="9" t="s">
        <v>6037</v>
      </c>
      <c r="E1139" s="8">
        <v>2019</v>
      </c>
      <c r="F1139" s="10" t="s">
        <v>1064</v>
      </c>
      <c r="G1139" s="8" t="s">
        <v>1515</v>
      </c>
      <c r="H1139" s="11" t="s">
        <v>5023</v>
      </c>
      <c r="I1139" s="9" t="s">
        <v>1522</v>
      </c>
      <c r="J1139" s="9" t="s">
        <v>1534</v>
      </c>
      <c r="K1139" s="8" t="s">
        <v>5024</v>
      </c>
      <c r="L1139" s="8" t="str">
        <f>VLOOKUP(K1139,'[1]Subscription Journals'!$C$5:$D$1531,2,0)</f>
        <v>1155-5645</v>
      </c>
      <c r="M1139" s="9" t="s">
        <v>5025</v>
      </c>
    </row>
    <row r="1140" spans="1:13" s="6" customFormat="1" ht="12" x14ac:dyDescent="0.25">
      <c r="A1140" s="8">
        <f t="shared" si="17"/>
        <v>1139</v>
      </c>
      <c r="B1140" s="10" t="s">
        <v>6033</v>
      </c>
      <c r="C1140" s="9" t="s">
        <v>6036</v>
      </c>
      <c r="D1140" s="9" t="s">
        <v>6037</v>
      </c>
      <c r="E1140" s="8">
        <v>2019</v>
      </c>
      <c r="F1140" s="10" t="s">
        <v>1065</v>
      </c>
      <c r="G1140" s="8" t="s">
        <v>1686</v>
      </c>
      <c r="H1140" s="11" t="s">
        <v>5026</v>
      </c>
      <c r="I1140" s="9" t="s">
        <v>1522</v>
      </c>
      <c r="J1140" s="9" t="s">
        <v>2002</v>
      </c>
      <c r="K1140" s="8" t="s">
        <v>5027</v>
      </c>
      <c r="L1140" s="8" t="str">
        <f>VLOOKUP(K1140,'[1]Subscription Journals'!$C$5:$D$1531,2,0)</f>
        <v>1545-5009</v>
      </c>
      <c r="M1140" s="9" t="s">
        <v>5028</v>
      </c>
    </row>
    <row r="1141" spans="1:13" s="6" customFormat="1" ht="12" x14ac:dyDescent="0.25">
      <c r="A1141" s="8">
        <f t="shared" si="17"/>
        <v>1140</v>
      </c>
      <c r="B1141" s="10" t="s">
        <v>6033</v>
      </c>
      <c r="C1141" s="9" t="s">
        <v>6036</v>
      </c>
      <c r="D1141" s="9" t="s">
        <v>6037</v>
      </c>
      <c r="E1141" s="8">
        <v>2019</v>
      </c>
      <c r="F1141" s="10" t="s">
        <v>1066</v>
      </c>
      <c r="G1141" s="8" t="s">
        <v>1515</v>
      </c>
      <c r="H1141" s="11" t="s">
        <v>5029</v>
      </c>
      <c r="I1141" s="9" t="s">
        <v>1522</v>
      </c>
      <c r="J1141" s="9" t="s">
        <v>2025</v>
      </c>
      <c r="K1141" s="8" t="s">
        <v>5030</v>
      </c>
      <c r="L1141" s="8" t="str">
        <f>VLOOKUP(K1141,'[1]Subscription Journals'!$C$5:$D$1531,2,0)</f>
        <v>0736-8046</v>
      </c>
      <c r="M1141" s="9" t="s">
        <v>5031</v>
      </c>
    </row>
    <row r="1142" spans="1:13" s="6" customFormat="1" ht="12" x14ac:dyDescent="0.25">
      <c r="A1142" s="8">
        <f t="shared" si="17"/>
        <v>1141</v>
      </c>
      <c r="B1142" s="10" t="s">
        <v>6033</v>
      </c>
      <c r="C1142" s="9" t="s">
        <v>6036</v>
      </c>
      <c r="D1142" s="9" t="s">
        <v>6037</v>
      </c>
      <c r="E1142" s="8">
        <v>2019</v>
      </c>
      <c r="F1142" s="10" t="s">
        <v>1067</v>
      </c>
      <c r="G1142" s="8" t="s">
        <v>1537</v>
      </c>
      <c r="H1142" s="11" t="s">
        <v>2627</v>
      </c>
      <c r="I1142" s="9" t="s">
        <v>1522</v>
      </c>
      <c r="J1142" s="9" t="s">
        <v>2755</v>
      </c>
      <c r="K1142" s="8" t="s">
        <v>5032</v>
      </c>
      <c r="L1142" s="8" t="str">
        <f>VLOOKUP(K1142,'[1]Subscription Journals'!$C$5:$D$1531,2,0)</f>
        <v>1399-543X</v>
      </c>
      <c r="M1142" s="9" t="s">
        <v>5033</v>
      </c>
    </row>
    <row r="1143" spans="1:13" s="6" customFormat="1" ht="12" x14ac:dyDescent="0.25">
      <c r="A1143" s="8">
        <f t="shared" si="17"/>
        <v>1142</v>
      </c>
      <c r="B1143" s="10" t="s">
        <v>6033</v>
      </c>
      <c r="C1143" s="9" t="s">
        <v>6036</v>
      </c>
      <c r="D1143" s="9" t="s">
        <v>6037</v>
      </c>
      <c r="E1143" s="8">
        <v>2019</v>
      </c>
      <c r="F1143" s="10" t="s">
        <v>1068</v>
      </c>
      <c r="G1143" s="8" t="s">
        <v>1515</v>
      </c>
      <c r="H1143" s="11" t="s">
        <v>5034</v>
      </c>
      <c r="I1143" s="9" t="s">
        <v>1522</v>
      </c>
      <c r="J1143" s="9" t="s">
        <v>2530</v>
      </c>
      <c r="K1143" s="8" t="s">
        <v>5035</v>
      </c>
      <c r="L1143" s="8" t="str">
        <f>VLOOKUP(K1143,'[1]Subscription Journals'!$C$5:$D$1531,2,0)</f>
        <v>2047-6302</v>
      </c>
      <c r="M1143" s="9" t="s">
        <v>5036</v>
      </c>
    </row>
    <row r="1144" spans="1:13" s="6" customFormat="1" ht="12" x14ac:dyDescent="0.25">
      <c r="A1144" s="8">
        <f t="shared" si="17"/>
        <v>1143</v>
      </c>
      <c r="B1144" s="10" t="s">
        <v>6033</v>
      </c>
      <c r="C1144" s="9" t="s">
        <v>6036</v>
      </c>
      <c r="D1144" s="9" t="s">
        <v>6037</v>
      </c>
      <c r="E1144" s="8">
        <v>2019</v>
      </c>
      <c r="F1144" s="10" t="s">
        <v>1069</v>
      </c>
      <c r="G1144" s="8" t="s">
        <v>1515</v>
      </c>
      <c r="H1144" s="11" t="s">
        <v>5037</v>
      </c>
      <c r="I1144" s="9" t="s">
        <v>1522</v>
      </c>
      <c r="J1144" s="9" t="s">
        <v>5038</v>
      </c>
      <c r="K1144" s="8" t="s">
        <v>5039</v>
      </c>
      <c r="L1144" s="8" t="str">
        <f>VLOOKUP(K1144,'[1]Subscription Journals'!$C$5:$D$1531,2,0)</f>
        <v>8755-6863</v>
      </c>
      <c r="M1144" s="9" t="s">
        <v>5040</v>
      </c>
    </row>
    <row r="1145" spans="1:13" s="6" customFormat="1" ht="12" x14ac:dyDescent="0.25">
      <c r="A1145" s="8">
        <f t="shared" si="17"/>
        <v>1144</v>
      </c>
      <c r="B1145" s="10" t="s">
        <v>6033</v>
      </c>
      <c r="C1145" s="9" t="s">
        <v>6036</v>
      </c>
      <c r="D1145" s="9" t="s">
        <v>6037</v>
      </c>
      <c r="E1145" s="8">
        <v>2019</v>
      </c>
      <c r="F1145" s="10" t="s">
        <v>1070</v>
      </c>
      <c r="G1145" s="8" t="s">
        <v>1601</v>
      </c>
      <c r="H1145" s="11" t="s">
        <v>5041</v>
      </c>
      <c r="I1145" s="9" t="s">
        <v>1522</v>
      </c>
      <c r="J1145" s="9" t="s">
        <v>1784</v>
      </c>
      <c r="K1145" s="8" t="s">
        <v>5042</v>
      </c>
      <c r="L1145" s="8" t="str">
        <f>VLOOKUP(K1145,'[1]Subscription Journals'!$C$5:$D$1531,2,0)</f>
        <v>1397-3142</v>
      </c>
      <c r="M1145" s="9" t="s">
        <v>5043</v>
      </c>
    </row>
    <row r="1146" spans="1:13" s="6" customFormat="1" ht="12" x14ac:dyDescent="0.25">
      <c r="A1146" s="8">
        <f t="shared" si="17"/>
        <v>1145</v>
      </c>
      <c r="B1146" s="10" t="s">
        <v>6033</v>
      </c>
      <c r="C1146" s="9" t="s">
        <v>6036</v>
      </c>
      <c r="D1146" s="9" t="s">
        <v>6037</v>
      </c>
      <c r="E1146" s="8">
        <v>2019</v>
      </c>
      <c r="F1146" s="10" t="s">
        <v>1071</v>
      </c>
      <c r="G1146" s="8" t="s">
        <v>1515</v>
      </c>
      <c r="H1146" s="11" t="s">
        <v>5044</v>
      </c>
      <c r="I1146" s="9" t="s">
        <v>1522</v>
      </c>
      <c r="J1146" s="9" t="s">
        <v>1577</v>
      </c>
      <c r="K1146" s="8" t="s">
        <v>5045</v>
      </c>
      <c r="L1146" s="8" t="str">
        <f>VLOOKUP(K1146,'[1]Subscription Journals'!$C$5:$D$1531,2,0)</f>
        <v>1328-8067</v>
      </c>
      <c r="M1146" s="9" t="s">
        <v>5046</v>
      </c>
    </row>
    <row r="1147" spans="1:13" s="6" customFormat="1" ht="12" hidden="1" x14ac:dyDescent="0.25">
      <c r="A1147" s="3">
        <f t="shared" si="17"/>
        <v>1146</v>
      </c>
      <c r="B1147" s="7" t="s">
        <v>6033</v>
      </c>
      <c r="C1147" s="4" t="s">
        <v>6036</v>
      </c>
      <c r="D1147" s="4" t="s">
        <v>1513</v>
      </c>
      <c r="E1147" s="3">
        <v>2019</v>
      </c>
      <c r="F1147" s="7" t="s">
        <v>1072</v>
      </c>
      <c r="G1147" s="3" t="s">
        <v>3715</v>
      </c>
      <c r="H1147" s="5">
        <v>0</v>
      </c>
      <c r="I1147" s="4" t="s">
        <v>1589</v>
      </c>
      <c r="J1147" s="4" t="s">
        <v>2137</v>
      </c>
      <c r="K1147" s="3" t="s">
        <v>5047</v>
      </c>
      <c r="L1147" s="3" t="s">
        <v>1513</v>
      </c>
      <c r="M1147" s="4" t="s">
        <v>5048</v>
      </c>
    </row>
    <row r="1148" spans="1:13" s="6" customFormat="1" ht="12" hidden="1" x14ac:dyDescent="0.25">
      <c r="A1148" s="3">
        <f t="shared" si="17"/>
        <v>1147</v>
      </c>
      <c r="B1148" s="7" t="s">
        <v>6033</v>
      </c>
      <c r="C1148" s="4" t="s">
        <v>6036</v>
      </c>
      <c r="D1148" s="4" t="s">
        <v>1513</v>
      </c>
      <c r="E1148" s="3">
        <v>2019</v>
      </c>
      <c r="F1148" s="7" t="s">
        <v>1073</v>
      </c>
      <c r="G1148" s="3" t="s">
        <v>1975</v>
      </c>
      <c r="H1148" s="5">
        <v>0</v>
      </c>
      <c r="I1148" s="4" t="s">
        <v>1517</v>
      </c>
      <c r="J1148" s="4" t="s">
        <v>1965</v>
      </c>
      <c r="K1148" s="3" t="s">
        <v>5049</v>
      </c>
      <c r="L1148" s="3" t="str">
        <f>VLOOKUP(K1148,'[1]Subscription Journals'!$C$5:$D$1531,2,0)</f>
        <v>1090-8811</v>
      </c>
      <c r="M1148" s="4" t="s">
        <v>5050</v>
      </c>
    </row>
    <row r="1149" spans="1:13" s="6" customFormat="1" ht="12" hidden="1" x14ac:dyDescent="0.25">
      <c r="A1149" s="3">
        <f t="shared" si="17"/>
        <v>1148</v>
      </c>
      <c r="B1149" s="7" t="s">
        <v>6033</v>
      </c>
      <c r="C1149" s="4" t="s">
        <v>6036</v>
      </c>
      <c r="D1149" s="4" t="s">
        <v>1513</v>
      </c>
      <c r="E1149" s="3">
        <v>2019</v>
      </c>
      <c r="F1149" s="7" t="s">
        <v>1074</v>
      </c>
      <c r="G1149" s="3" t="s">
        <v>1515</v>
      </c>
      <c r="H1149" s="5">
        <v>0</v>
      </c>
      <c r="I1149" s="4" t="s">
        <v>1517</v>
      </c>
      <c r="J1149" s="4" t="s">
        <v>5051</v>
      </c>
      <c r="K1149" s="3" t="s">
        <v>5052</v>
      </c>
      <c r="L1149" s="3" t="str">
        <f>VLOOKUP(K1149,'[1]Subscription Journals'!$C$5:$D$1531,2,0)</f>
        <v>0898-5952</v>
      </c>
      <c r="M1149" s="4" t="s">
        <v>5053</v>
      </c>
    </row>
    <row r="1150" spans="1:13" s="6" customFormat="1" ht="12" x14ac:dyDescent="0.25">
      <c r="A1150" s="8">
        <f t="shared" si="17"/>
        <v>1149</v>
      </c>
      <c r="B1150" s="10" t="s">
        <v>6033</v>
      </c>
      <c r="C1150" s="9" t="s">
        <v>6036</v>
      </c>
      <c r="D1150" s="9" t="s">
        <v>6037</v>
      </c>
      <c r="E1150" s="8">
        <v>2019</v>
      </c>
      <c r="F1150" s="10" t="s">
        <v>1075</v>
      </c>
      <c r="G1150" s="8" t="s">
        <v>1515</v>
      </c>
      <c r="H1150" s="11" t="s">
        <v>5054</v>
      </c>
      <c r="I1150" s="9" t="s">
        <v>1706</v>
      </c>
      <c r="J1150" s="9" t="s">
        <v>3928</v>
      </c>
      <c r="K1150" s="8" t="s">
        <v>5055</v>
      </c>
      <c r="L1150" s="8" t="str">
        <f>VLOOKUP(K1150,'[1]Subscription Journals'!$C$5:$D$1531,2,0)</f>
        <v>0906-6713</v>
      </c>
      <c r="M1150" s="9" t="s">
        <v>5056</v>
      </c>
    </row>
    <row r="1151" spans="1:13" s="6" customFormat="1" ht="12" x14ac:dyDescent="0.25">
      <c r="A1151" s="3">
        <f t="shared" si="17"/>
        <v>1150</v>
      </c>
      <c r="B1151" s="7" t="s">
        <v>6033</v>
      </c>
      <c r="C1151" s="4" t="s">
        <v>6036</v>
      </c>
      <c r="D1151" s="4" t="s">
        <v>1513</v>
      </c>
      <c r="E1151" s="3">
        <v>2019</v>
      </c>
      <c r="F1151" s="7" t="s">
        <v>1076</v>
      </c>
      <c r="G1151" s="3" t="s">
        <v>1686</v>
      </c>
      <c r="H1151" s="5" t="s">
        <v>5057</v>
      </c>
      <c r="I1151" s="4" t="s">
        <v>1543</v>
      </c>
      <c r="J1151" s="4" t="s">
        <v>2808</v>
      </c>
      <c r="K1151" s="3" t="s">
        <v>5058</v>
      </c>
      <c r="L1151" s="3" t="str">
        <f>VLOOKUP(K1151,'[1]Subscription Journals'!$C$5:$D$1531,2,0)</f>
        <v>1045-6740</v>
      </c>
      <c r="M1151" s="4" t="s">
        <v>5059</v>
      </c>
    </row>
    <row r="1152" spans="1:13" s="6" customFormat="1" ht="12" x14ac:dyDescent="0.25">
      <c r="A1152" s="3">
        <f t="shared" si="17"/>
        <v>1151</v>
      </c>
      <c r="B1152" s="7" t="s">
        <v>6033</v>
      </c>
      <c r="C1152" s="4" t="s">
        <v>6036</v>
      </c>
      <c r="D1152" s="4" t="s">
        <v>1513</v>
      </c>
      <c r="E1152" s="3">
        <v>2019</v>
      </c>
      <c r="F1152" s="7" t="s">
        <v>1077</v>
      </c>
      <c r="G1152" s="3" t="s">
        <v>1515</v>
      </c>
      <c r="H1152" s="5" t="s">
        <v>5060</v>
      </c>
      <c r="I1152" s="4" t="s">
        <v>1594</v>
      </c>
      <c r="J1152" s="4" t="s">
        <v>1791</v>
      </c>
      <c r="K1152" s="3" t="s">
        <v>5061</v>
      </c>
      <c r="L1152" s="3" t="str">
        <f>VLOOKUP(K1152,'[1]Subscription Journals'!$C$5:$D$1531,2,0)</f>
        <v>1350-4126</v>
      </c>
      <c r="M1152" s="4" t="s">
        <v>5062</v>
      </c>
    </row>
    <row r="1153" spans="1:13" s="6" customFormat="1" ht="12" x14ac:dyDescent="0.25">
      <c r="A1153" s="8">
        <f t="shared" si="17"/>
        <v>1152</v>
      </c>
      <c r="B1153" s="10" t="s">
        <v>6033</v>
      </c>
      <c r="C1153" s="9" t="s">
        <v>6036</v>
      </c>
      <c r="D1153" s="9" t="s">
        <v>6037</v>
      </c>
      <c r="E1153" s="8">
        <v>2019</v>
      </c>
      <c r="F1153" s="10" t="s">
        <v>1078</v>
      </c>
      <c r="G1153" s="8" t="s">
        <v>1925</v>
      </c>
      <c r="H1153" s="11" t="s">
        <v>5063</v>
      </c>
      <c r="I1153" s="9" t="s">
        <v>1594</v>
      </c>
      <c r="J1153" s="9" t="s">
        <v>2122</v>
      </c>
      <c r="K1153" s="8" t="s">
        <v>5064</v>
      </c>
      <c r="L1153" s="8" t="str">
        <f>VLOOKUP(K1153,'[1]Subscription Journals'!$C$5:$D$1531,2,0)</f>
        <v>1932-8621</v>
      </c>
      <c r="M1153" s="9" t="s">
        <v>5065</v>
      </c>
    </row>
    <row r="1154" spans="1:13" s="6" customFormat="1" ht="12" x14ac:dyDescent="0.25">
      <c r="A1154" s="3">
        <f t="shared" si="17"/>
        <v>1153</v>
      </c>
      <c r="B1154" s="7" t="s">
        <v>6033</v>
      </c>
      <c r="C1154" s="4" t="s">
        <v>6036</v>
      </c>
      <c r="D1154" s="4" t="s">
        <v>1513</v>
      </c>
      <c r="E1154" s="3">
        <v>2019</v>
      </c>
      <c r="F1154" s="7" t="s">
        <v>1079</v>
      </c>
      <c r="G1154" s="3" t="s">
        <v>1515</v>
      </c>
      <c r="H1154" s="5" t="s">
        <v>5066</v>
      </c>
      <c r="I1154" s="4" t="s">
        <v>1594</v>
      </c>
      <c r="J1154" s="4" t="s">
        <v>4231</v>
      </c>
      <c r="K1154" s="3" t="s">
        <v>5067</v>
      </c>
      <c r="L1154" s="3" t="str">
        <f>VLOOKUP(K1154,'[1]Subscription Journals'!$C$5:$D$1531,2,0)</f>
        <v>0031-5826</v>
      </c>
      <c r="M1154" s="4" t="s">
        <v>5068</v>
      </c>
    </row>
    <row r="1155" spans="1:13" s="6" customFormat="1" ht="12" x14ac:dyDescent="0.25">
      <c r="A1155" s="8">
        <f t="shared" ref="A1155:A1218" si="18">+A1154+1</f>
        <v>1154</v>
      </c>
      <c r="B1155" s="10" t="s">
        <v>6033</v>
      </c>
      <c r="C1155" s="9" t="s">
        <v>6036</v>
      </c>
      <c r="D1155" s="9" t="s">
        <v>6037</v>
      </c>
      <c r="E1155" s="8">
        <v>2019</v>
      </c>
      <c r="F1155" s="10" t="s">
        <v>1080</v>
      </c>
      <c r="G1155" s="8" t="s">
        <v>1515</v>
      </c>
      <c r="H1155" s="11" t="s">
        <v>5069</v>
      </c>
      <c r="I1155" s="9" t="s">
        <v>1706</v>
      </c>
      <c r="J1155" s="9" t="s">
        <v>1879</v>
      </c>
      <c r="K1155" s="8" t="s">
        <v>5070</v>
      </c>
      <c r="L1155" s="8" t="str">
        <f>VLOOKUP(K1155,'[1]Subscription Journals'!$C$5:$D$1531,2,0)</f>
        <v>0031-5990</v>
      </c>
      <c r="M1155" s="9" t="s">
        <v>5071</v>
      </c>
    </row>
    <row r="1156" spans="1:13" s="6" customFormat="1" ht="12" x14ac:dyDescent="0.25">
      <c r="A1156" s="8">
        <f t="shared" si="18"/>
        <v>1155</v>
      </c>
      <c r="B1156" s="10" t="s">
        <v>6033</v>
      </c>
      <c r="C1156" s="9" t="s">
        <v>6036</v>
      </c>
      <c r="D1156" s="9" t="s">
        <v>6037</v>
      </c>
      <c r="E1156" s="8">
        <v>2019</v>
      </c>
      <c r="F1156" s="10" t="s">
        <v>1081</v>
      </c>
      <c r="G1156" s="8" t="s">
        <v>1770</v>
      </c>
      <c r="H1156" s="11" t="s">
        <v>2647</v>
      </c>
      <c r="I1156" s="9" t="s">
        <v>1538</v>
      </c>
      <c r="J1156" s="9" t="s">
        <v>5072</v>
      </c>
      <c r="K1156" s="8" t="s">
        <v>5073</v>
      </c>
      <c r="L1156" s="8" t="str">
        <f>VLOOKUP(K1156,'[1]Subscription Journals'!$C$5:$D$1531,2,0)</f>
        <v>1538-6341</v>
      </c>
      <c r="M1156" s="9" t="s">
        <v>5074</v>
      </c>
    </row>
    <row r="1157" spans="1:13" s="6" customFormat="1" ht="12" x14ac:dyDescent="0.25">
      <c r="A1157" s="3">
        <f t="shared" si="18"/>
        <v>1156</v>
      </c>
      <c r="B1157" s="7" t="s">
        <v>6033</v>
      </c>
      <c r="C1157" s="4" t="s">
        <v>6036</v>
      </c>
      <c r="D1157" s="4" t="s">
        <v>1513</v>
      </c>
      <c r="E1157" s="3">
        <v>2019</v>
      </c>
      <c r="F1157" s="7" t="s">
        <v>1082</v>
      </c>
      <c r="G1157" s="3" t="s">
        <v>1686</v>
      </c>
      <c r="H1157" s="5" t="s">
        <v>5075</v>
      </c>
      <c r="I1157" s="4" t="s">
        <v>1692</v>
      </c>
      <c r="J1157" s="4" t="s">
        <v>5076</v>
      </c>
      <c r="K1157" s="3" t="s">
        <v>5077</v>
      </c>
      <c r="L1157" s="3" t="str">
        <f>VLOOKUP(K1157,'[1]Subscription Journals'!$C$5:$D$1531,2,0)</f>
        <v>1526-498X</v>
      </c>
      <c r="M1157" s="4" t="s">
        <v>5078</v>
      </c>
    </row>
    <row r="1158" spans="1:13" s="6" customFormat="1" ht="12" x14ac:dyDescent="0.25">
      <c r="A1158" s="3">
        <f t="shared" si="18"/>
        <v>1157</v>
      </c>
      <c r="B1158" s="7" t="s">
        <v>6033</v>
      </c>
      <c r="C1158" s="4" t="s">
        <v>6036</v>
      </c>
      <c r="D1158" s="4" t="s">
        <v>1513</v>
      </c>
      <c r="E1158" s="3">
        <v>2019</v>
      </c>
      <c r="F1158" s="7" t="s">
        <v>1083</v>
      </c>
      <c r="G1158" s="3" t="s">
        <v>1529</v>
      </c>
      <c r="H1158" s="5" t="s">
        <v>3888</v>
      </c>
      <c r="I1158" s="4" t="s">
        <v>2036</v>
      </c>
      <c r="J1158" s="4" t="s">
        <v>5079</v>
      </c>
      <c r="K1158" s="3" t="s">
        <v>5080</v>
      </c>
      <c r="L1158" s="3" t="str">
        <f>VLOOKUP(K1158,'[1]Subscription Journals'!$C$5:$D$1531,2,0)</f>
        <v>1539-1604</v>
      </c>
      <c r="M1158" s="4" t="s">
        <v>5081</v>
      </c>
    </row>
    <row r="1159" spans="1:13" s="6" customFormat="1" ht="12" x14ac:dyDescent="0.25">
      <c r="A1159" s="8">
        <f t="shared" si="18"/>
        <v>1158</v>
      </c>
      <c r="B1159" s="10" t="s">
        <v>6033</v>
      </c>
      <c r="C1159" s="9" t="s">
        <v>6036</v>
      </c>
      <c r="D1159" s="9" t="s">
        <v>6037</v>
      </c>
      <c r="E1159" s="8">
        <v>2019</v>
      </c>
      <c r="F1159" s="10" t="s">
        <v>1084</v>
      </c>
      <c r="G1159" s="8" t="s">
        <v>1686</v>
      </c>
      <c r="H1159" s="11" t="s">
        <v>1766</v>
      </c>
      <c r="I1159" s="9" t="s">
        <v>1522</v>
      </c>
      <c r="J1159" s="9" t="s">
        <v>1666</v>
      </c>
      <c r="K1159" s="8" t="s">
        <v>5082</v>
      </c>
      <c r="L1159" s="8" t="str">
        <f>VLOOKUP(K1159,'[1]Subscription Journals'!$C$5:$D$1531,2,0)</f>
        <v>1053-8569</v>
      </c>
      <c r="M1159" s="9" t="s">
        <v>5083</v>
      </c>
    </row>
    <row r="1160" spans="1:13" s="6" customFormat="1" ht="22.8" x14ac:dyDescent="0.25">
      <c r="A1160" s="8">
        <f t="shared" si="18"/>
        <v>1159</v>
      </c>
      <c r="B1160" s="10" t="s">
        <v>6033</v>
      </c>
      <c r="C1160" s="9" t="s">
        <v>6036</v>
      </c>
      <c r="D1160" s="9" t="s">
        <v>6037</v>
      </c>
      <c r="E1160" s="8">
        <v>2019</v>
      </c>
      <c r="F1160" s="10" t="s">
        <v>1085</v>
      </c>
      <c r="G1160" s="8" t="s">
        <v>1515</v>
      </c>
      <c r="H1160" s="11" t="s">
        <v>5084</v>
      </c>
      <c r="I1160" s="9" t="s">
        <v>1522</v>
      </c>
      <c r="J1160" s="9" t="s">
        <v>1666</v>
      </c>
      <c r="K1160" s="8" t="s">
        <v>5085</v>
      </c>
      <c r="L1160" s="8" t="str">
        <f>VLOOKUP(K1160,'[1]Subscription Journals'!$C$5:$D$1531,2,0)</f>
        <v>0277-0008</v>
      </c>
      <c r="M1160" s="9" t="s">
        <v>5086</v>
      </c>
    </row>
    <row r="1161" spans="1:13" s="6" customFormat="1" ht="12" hidden="1" x14ac:dyDescent="0.25">
      <c r="A1161" s="3">
        <f t="shared" si="18"/>
        <v>1160</v>
      </c>
      <c r="B1161" s="7" t="s">
        <v>6033</v>
      </c>
      <c r="C1161" s="4" t="s">
        <v>6036</v>
      </c>
      <c r="D1161" s="4" t="s">
        <v>1513</v>
      </c>
      <c r="E1161" s="3">
        <v>2019</v>
      </c>
      <c r="F1161" s="7" t="s">
        <v>1086</v>
      </c>
      <c r="G1161" s="3" t="s">
        <v>1601</v>
      </c>
      <c r="H1161" s="5">
        <v>0</v>
      </c>
      <c r="I1161" s="4" t="s">
        <v>1794</v>
      </c>
      <c r="J1161" s="4" t="s">
        <v>4722</v>
      </c>
      <c r="K1161" s="3" t="s">
        <v>5087</v>
      </c>
      <c r="L1161" s="3" t="str">
        <f>VLOOKUP(K1161,'[1]Subscription Journals'!$C$5:$D$1531,2,0)</f>
        <v>0031-806X</v>
      </c>
      <c r="M1161" s="4" t="s">
        <v>5088</v>
      </c>
    </row>
    <row r="1162" spans="1:13" s="6" customFormat="1" ht="12" hidden="1" x14ac:dyDescent="0.25">
      <c r="A1162" s="3">
        <f t="shared" si="18"/>
        <v>1161</v>
      </c>
      <c r="B1162" s="7" t="s">
        <v>6033</v>
      </c>
      <c r="C1162" s="4" t="s">
        <v>6036</v>
      </c>
      <c r="D1162" s="4" t="s">
        <v>1513</v>
      </c>
      <c r="E1162" s="3">
        <v>2019</v>
      </c>
      <c r="F1162" s="7" t="s">
        <v>1087</v>
      </c>
      <c r="G1162" s="3" t="s">
        <v>1515</v>
      </c>
      <c r="H1162" s="5">
        <v>0</v>
      </c>
      <c r="I1162" s="4" t="s">
        <v>1794</v>
      </c>
      <c r="J1162" s="4" t="s">
        <v>4722</v>
      </c>
      <c r="K1162" s="3" t="s">
        <v>5089</v>
      </c>
      <c r="L1162" s="3" t="str">
        <f>VLOOKUP(K1162,'[1]Subscription Journals'!$C$5:$D$1531,2,0)</f>
        <v>0190-0536</v>
      </c>
      <c r="M1162" s="4" t="s">
        <v>5090</v>
      </c>
    </row>
    <row r="1163" spans="1:13" s="6" customFormat="1" ht="12" hidden="1" x14ac:dyDescent="0.25">
      <c r="A1163" s="3">
        <f t="shared" si="18"/>
        <v>1162</v>
      </c>
      <c r="B1163" s="7" t="s">
        <v>6033</v>
      </c>
      <c r="C1163" s="4" t="s">
        <v>6036</v>
      </c>
      <c r="D1163" s="4" t="s">
        <v>1513</v>
      </c>
      <c r="E1163" s="3">
        <v>2019</v>
      </c>
      <c r="F1163" s="7" t="s">
        <v>1088</v>
      </c>
      <c r="G1163" s="3" t="s">
        <v>1770</v>
      </c>
      <c r="H1163" s="5">
        <v>0</v>
      </c>
      <c r="I1163" s="4" t="s">
        <v>1794</v>
      </c>
      <c r="J1163" s="4" t="s">
        <v>4722</v>
      </c>
      <c r="K1163" s="3" t="s">
        <v>5091</v>
      </c>
      <c r="L1163" s="3" t="str">
        <f>VLOOKUP(K1163,'[1]Subscription Journals'!$C$5:$D$1531,2,0)</f>
        <v>1533-6077</v>
      </c>
      <c r="M1163" s="4" t="s">
        <v>5092</v>
      </c>
    </row>
    <row r="1164" spans="1:13" s="6" customFormat="1" ht="12" hidden="1" x14ac:dyDescent="0.25">
      <c r="A1164" s="3">
        <f t="shared" si="18"/>
        <v>1163</v>
      </c>
      <c r="B1164" s="7" t="s">
        <v>6033</v>
      </c>
      <c r="C1164" s="4" t="s">
        <v>6036</v>
      </c>
      <c r="D1164" s="4" t="s">
        <v>1513</v>
      </c>
      <c r="E1164" s="3">
        <v>2019</v>
      </c>
      <c r="F1164" s="7" t="s">
        <v>1089</v>
      </c>
      <c r="G1164" s="3" t="s">
        <v>1770</v>
      </c>
      <c r="H1164" s="5">
        <v>0</v>
      </c>
      <c r="I1164" s="4" t="s">
        <v>1794</v>
      </c>
      <c r="J1164" s="4" t="s">
        <v>4722</v>
      </c>
      <c r="K1164" s="3" t="s">
        <v>5093</v>
      </c>
      <c r="L1164" s="3" t="str">
        <f>VLOOKUP(K1164,'[1]Subscription Journals'!$C$5:$D$1531,2,0)</f>
        <v>1520-8583</v>
      </c>
      <c r="M1164" s="4" t="s">
        <v>5094</v>
      </c>
    </row>
    <row r="1165" spans="1:13" s="6" customFormat="1" ht="12" hidden="1" x14ac:dyDescent="0.25">
      <c r="A1165" s="3">
        <f t="shared" si="18"/>
        <v>1164</v>
      </c>
      <c r="B1165" s="7" t="s">
        <v>6033</v>
      </c>
      <c r="C1165" s="4" t="s">
        <v>6036</v>
      </c>
      <c r="D1165" s="4" t="s">
        <v>1513</v>
      </c>
      <c r="E1165" s="3">
        <v>2019</v>
      </c>
      <c r="F1165" s="7" t="s">
        <v>1090</v>
      </c>
      <c r="G1165" s="3" t="s">
        <v>1782</v>
      </c>
      <c r="H1165" s="5">
        <v>0</v>
      </c>
      <c r="I1165" s="4" t="s">
        <v>1794</v>
      </c>
      <c r="J1165" s="4" t="s">
        <v>5095</v>
      </c>
      <c r="K1165" s="3" t="s">
        <v>5096</v>
      </c>
      <c r="L1165" s="3" t="str">
        <f>VLOOKUP(K1165,'[1]Subscription Journals'!$C$5:$D$1531,2,0)</f>
        <v>0031-8205</v>
      </c>
      <c r="M1165" s="4" t="s">
        <v>5097</v>
      </c>
    </row>
    <row r="1166" spans="1:13" s="6" customFormat="1" ht="12" x14ac:dyDescent="0.25">
      <c r="A1166" s="3">
        <f t="shared" si="18"/>
        <v>1165</v>
      </c>
      <c r="B1166" s="7" t="s">
        <v>6033</v>
      </c>
      <c r="C1166" s="4" t="s">
        <v>6036</v>
      </c>
      <c r="D1166" s="4" t="s">
        <v>1513</v>
      </c>
      <c r="E1166" s="3">
        <v>2019</v>
      </c>
      <c r="F1166" s="7" t="s">
        <v>1091</v>
      </c>
      <c r="G1166" s="3" t="s">
        <v>1515</v>
      </c>
      <c r="H1166" s="5" t="s">
        <v>3803</v>
      </c>
      <c r="I1166" s="4" t="s">
        <v>1794</v>
      </c>
      <c r="J1166" s="4" t="s">
        <v>4383</v>
      </c>
      <c r="K1166" s="3" t="s">
        <v>5098</v>
      </c>
      <c r="L1166" s="3" t="str">
        <f>VLOOKUP(K1166,'[1]Subscription Journals'!$C$5:$D$1531,2,0)</f>
        <v>0048-3915</v>
      </c>
      <c r="M1166" s="4" t="s">
        <v>5099</v>
      </c>
    </row>
    <row r="1167" spans="1:13" s="6" customFormat="1" ht="12" hidden="1" x14ac:dyDescent="0.25">
      <c r="A1167" s="3">
        <f t="shared" si="18"/>
        <v>1166</v>
      </c>
      <c r="B1167" s="7" t="s">
        <v>6033</v>
      </c>
      <c r="C1167" s="4" t="s">
        <v>6036</v>
      </c>
      <c r="D1167" s="4" t="s">
        <v>1513</v>
      </c>
      <c r="E1167" s="3">
        <v>2019</v>
      </c>
      <c r="F1167" s="7" t="s">
        <v>1092</v>
      </c>
      <c r="G1167" s="3" t="s">
        <v>1975</v>
      </c>
      <c r="H1167" s="5">
        <v>0</v>
      </c>
      <c r="I1167" s="4" t="s">
        <v>1794</v>
      </c>
      <c r="J1167" s="4" t="s">
        <v>4722</v>
      </c>
      <c r="K1167" s="3" t="s">
        <v>5100</v>
      </c>
      <c r="L1167" s="3" t="s">
        <v>1513</v>
      </c>
      <c r="M1167" s="4" t="s">
        <v>5101</v>
      </c>
    </row>
    <row r="1168" spans="1:13" s="6" customFormat="1" ht="12" x14ac:dyDescent="0.25">
      <c r="A1168" s="3">
        <f t="shared" si="18"/>
        <v>1167</v>
      </c>
      <c r="B1168" s="7" t="s">
        <v>6033</v>
      </c>
      <c r="C1168" s="4" t="s">
        <v>6036</v>
      </c>
      <c r="D1168" s="4" t="s">
        <v>1513</v>
      </c>
      <c r="E1168" s="3">
        <v>2019</v>
      </c>
      <c r="F1168" s="7" t="s">
        <v>1093</v>
      </c>
      <c r="G1168" s="3" t="s">
        <v>1515</v>
      </c>
      <c r="H1168" s="5" t="s">
        <v>5102</v>
      </c>
      <c r="I1168" s="4" t="s">
        <v>1589</v>
      </c>
      <c r="J1168" s="4" t="s">
        <v>2144</v>
      </c>
      <c r="K1168" s="3" t="s">
        <v>5103</v>
      </c>
      <c r="L1168" s="3" t="str">
        <f>VLOOKUP(K1168,'[1]Subscription Journals'!$C$5:$D$1531,2,0)</f>
        <v>0031-8655</v>
      </c>
      <c r="M1168" s="4" t="s">
        <v>5104</v>
      </c>
    </row>
    <row r="1169" spans="1:13" s="6" customFormat="1" ht="12" x14ac:dyDescent="0.25">
      <c r="A1169" s="8">
        <f t="shared" si="18"/>
        <v>1168</v>
      </c>
      <c r="B1169" s="10" t="s">
        <v>6033</v>
      </c>
      <c r="C1169" s="9" t="s">
        <v>6036</v>
      </c>
      <c r="D1169" s="9" t="s">
        <v>6037</v>
      </c>
      <c r="E1169" s="8">
        <v>2019</v>
      </c>
      <c r="F1169" s="10" t="s">
        <v>1094</v>
      </c>
      <c r="G1169" s="8" t="s">
        <v>1634</v>
      </c>
      <c r="H1169" s="11" t="s">
        <v>4263</v>
      </c>
      <c r="I1169" s="9" t="s">
        <v>1522</v>
      </c>
      <c r="J1169" s="9" t="s">
        <v>2025</v>
      </c>
      <c r="K1169" s="8" t="s">
        <v>5105</v>
      </c>
      <c r="L1169" s="8" t="str">
        <f>VLOOKUP(K1169,'[1]Subscription Journals'!$C$5:$D$1531,2,0)</f>
        <v>0905-4383</v>
      </c>
      <c r="M1169" s="9" t="s">
        <v>5106</v>
      </c>
    </row>
    <row r="1170" spans="1:13" s="6" customFormat="1" ht="12" x14ac:dyDescent="0.25">
      <c r="A1170" s="3">
        <f t="shared" si="18"/>
        <v>1169</v>
      </c>
      <c r="B1170" s="7" t="s">
        <v>6033</v>
      </c>
      <c r="C1170" s="4" t="s">
        <v>6036</v>
      </c>
      <c r="D1170" s="4" t="s">
        <v>1513</v>
      </c>
      <c r="E1170" s="3">
        <v>2019</v>
      </c>
      <c r="F1170" s="7" t="s">
        <v>1095</v>
      </c>
      <c r="G1170" s="3" t="s">
        <v>3715</v>
      </c>
      <c r="H1170" s="5" t="s">
        <v>5107</v>
      </c>
      <c r="I1170" s="4" t="s">
        <v>1589</v>
      </c>
      <c r="J1170" s="4" t="s">
        <v>4286</v>
      </c>
      <c r="K1170" s="3" t="s">
        <v>5108</v>
      </c>
      <c r="L1170" s="3" t="str">
        <f>VLOOKUP(K1170,'[1]Subscription Journals'!$C$5:$D$1531,2,0)</f>
        <v>1322-0829</v>
      </c>
      <c r="M1170" s="4" t="s">
        <v>5109</v>
      </c>
    </row>
    <row r="1171" spans="1:13" s="6" customFormat="1" ht="12" hidden="1" x14ac:dyDescent="0.25">
      <c r="A1171" s="3">
        <f t="shared" si="18"/>
        <v>1170</v>
      </c>
      <c r="B1171" s="7" t="s">
        <v>6033</v>
      </c>
      <c r="C1171" s="4" t="s">
        <v>6036</v>
      </c>
      <c r="D1171" s="4" t="s">
        <v>1513</v>
      </c>
      <c r="E1171" s="3">
        <v>2019</v>
      </c>
      <c r="F1171" s="7" t="s">
        <v>1096</v>
      </c>
      <c r="G1171" s="3" t="s">
        <v>1515</v>
      </c>
      <c r="H1171" s="5">
        <v>0</v>
      </c>
      <c r="I1171" s="4" t="s">
        <v>1610</v>
      </c>
      <c r="J1171" s="4" t="s">
        <v>5110</v>
      </c>
      <c r="K1171" s="3" t="s">
        <v>5111</v>
      </c>
      <c r="L1171" s="3" t="str">
        <f>VLOOKUP(K1171,'[1]Subscription Journals'!$C$5:$D$1531,2,0)</f>
        <v>1862-6300</v>
      </c>
      <c r="M1171" s="4" t="s">
        <v>5112</v>
      </c>
    </row>
    <row r="1172" spans="1:13" s="6" customFormat="1" ht="12" x14ac:dyDescent="0.25">
      <c r="A1172" s="3">
        <f t="shared" si="18"/>
        <v>1171</v>
      </c>
      <c r="B1172" s="7" t="s">
        <v>6033</v>
      </c>
      <c r="C1172" s="4" t="s">
        <v>6036</v>
      </c>
      <c r="D1172" s="4" t="s">
        <v>1513</v>
      </c>
      <c r="E1172" s="3">
        <v>2019</v>
      </c>
      <c r="F1172" s="7" t="s">
        <v>1097</v>
      </c>
      <c r="G1172" s="3" t="s">
        <v>1515</v>
      </c>
      <c r="H1172" s="5" t="s">
        <v>5113</v>
      </c>
      <c r="I1172" s="4" t="s">
        <v>1610</v>
      </c>
      <c r="J1172" s="4" t="s">
        <v>5110</v>
      </c>
      <c r="K1172" s="3" t="s">
        <v>5114</v>
      </c>
      <c r="L1172" s="3" t="str">
        <f>VLOOKUP(K1172,'[1]Subscription Journals'!$C$5:$D$1531,2,0)</f>
        <v>0370-1972</v>
      </c>
      <c r="M1172" s="4" t="s">
        <v>5115</v>
      </c>
    </row>
    <row r="1173" spans="1:13" s="6" customFormat="1" ht="12" x14ac:dyDescent="0.25">
      <c r="A1173" s="3">
        <f t="shared" si="18"/>
        <v>1172</v>
      </c>
      <c r="B1173" s="7" t="s">
        <v>6033</v>
      </c>
      <c r="C1173" s="4" t="s">
        <v>6036</v>
      </c>
      <c r="D1173" s="4" t="s">
        <v>1513</v>
      </c>
      <c r="E1173" s="3">
        <v>2019</v>
      </c>
      <c r="F1173" s="7" t="s">
        <v>1098</v>
      </c>
      <c r="G1173" s="3" t="s">
        <v>1925</v>
      </c>
      <c r="H1173" s="5" t="s">
        <v>5116</v>
      </c>
      <c r="I1173" s="4" t="s">
        <v>1610</v>
      </c>
      <c r="J1173" s="4" t="s">
        <v>5110</v>
      </c>
      <c r="K1173" s="3" t="s">
        <v>5117</v>
      </c>
      <c r="L1173" s="3" t="str">
        <f>VLOOKUP(K1173,'[1]Subscription Journals'!$C$5:$D$1531,2,0)</f>
        <v>1862-6254</v>
      </c>
      <c r="M1173" s="4" t="s">
        <v>5118</v>
      </c>
    </row>
    <row r="1174" spans="1:13" s="6" customFormat="1" ht="12" hidden="1" x14ac:dyDescent="0.25">
      <c r="A1174" s="3">
        <f t="shared" si="18"/>
        <v>1173</v>
      </c>
      <c r="B1174" s="7" t="s">
        <v>6033</v>
      </c>
      <c r="C1174" s="4" t="s">
        <v>6036</v>
      </c>
      <c r="D1174" s="4" t="s">
        <v>1513</v>
      </c>
      <c r="E1174" s="3">
        <v>2019</v>
      </c>
      <c r="F1174" s="7" t="s">
        <v>1099</v>
      </c>
      <c r="G1174" s="3" t="s">
        <v>1537</v>
      </c>
      <c r="H1174" s="5">
        <v>0</v>
      </c>
      <c r="I1174" s="4" t="s">
        <v>1610</v>
      </c>
      <c r="J1174" s="4" t="s">
        <v>1831</v>
      </c>
      <c r="K1174" s="3" t="s">
        <v>5119</v>
      </c>
      <c r="L1174" s="3" t="str">
        <f>VLOOKUP(K1174,'[1]Subscription Journals'!$C$5:$D$1531,2,0)</f>
        <v>0031-9252</v>
      </c>
      <c r="M1174" s="4" t="s">
        <v>5120</v>
      </c>
    </row>
    <row r="1175" spans="1:13" s="6" customFormat="1" ht="12" x14ac:dyDescent="0.25">
      <c r="A1175" s="3">
        <f t="shared" si="18"/>
        <v>1174</v>
      </c>
      <c r="B1175" s="7" t="s">
        <v>6033</v>
      </c>
      <c r="C1175" s="4" t="s">
        <v>6036</v>
      </c>
      <c r="D1175" s="4" t="s">
        <v>1513</v>
      </c>
      <c r="E1175" s="3">
        <v>2019</v>
      </c>
      <c r="F1175" s="7" t="s">
        <v>1100</v>
      </c>
      <c r="G1175" s="3" t="s">
        <v>1515</v>
      </c>
      <c r="H1175" s="5" t="s">
        <v>5121</v>
      </c>
      <c r="I1175" s="4" t="s">
        <v>1589</v>
      </c>
      <c r="J1175" s="4" t="s">
        <v>1739</v>
      </c>
      <c r="K1175" s="3" t="s">
        <v>5122</v>
      </c>
      <c r="L1175" s="3" t="str">
        <f>VLOOKUP(K1175,'[1]Subscription Journals'!$C$5:$D$1531,2,0)</f>
        <v>0031-9317</v>
      </c>
      <c r="M1175" s="4" t="s">
        <v>5123</v>
      </c>
    </row>
    <row r="1176" spans="1:13" s="6" customFormat="1" ht="12" x14ac:dyDescent="0.25">
      <c r="A1176" s="3">
        <f t="shared" si="18"/>
        <v>1175</v>
      </c>
      <c r="B1176" s="7" t="s">
        <v>6033</v>
      </c>
      <c r="C1176" s="4" t="s">
        <v>6036</v>
      </c>
      <c r="D1176" s="4" t="s">
        <v>1513</v>
      </c>
      <c r="E1176" s="3">
        <v>2019</v>
      </c>
      <c r="F1176" s="7" t="s">
        <v>1101</v>
      </c>
      <c r="G1176" s="3" t="s">
        <v>1515</v>
      </c>
      <c r="H1176" s="5" t="s">
        <v>5124</v>
      </c>
      <c r="I1176" s="4" t="s">
        <v>1589</v>
      </c>
      <c r="J1176" s="4" t="s">
        <v>1696</v>
      </c>
      <c r="K1176" s="3" t="s">
        <v>5125</v>
      </c>
      <c r="L1176" s="3" t="str">
        <f>VLOOKUP(K1176,'[1]Subscription Journals'!$C$5:$D$1531,2,0)</f>
        <v>0307-6962</v>
      </c>
      <c r="M1176" s="4" t="s">
        <v>5126</v>
      </c>
    </row>
    <row r="1177" spans="1:13" s="6" customFormat="1" ht="12" hidden="1" x14ac:dyDescent="0.25">
      <c r="A1177" s="3">
        <f t="shared" si="18"/>
        <v>1176</v>
      </c>
      <c r="B1177" s="7" t="s">
        <v>6033</v>
      </c>
      <c r="C1177" s="4" t="s">
        <v>6036</v>
      </c>
      <c r="D1177" s="4" t="s">
        <v>1513</v>
      </c>
      <c r="E1177" s="3">
        <v>2019</v>
      </c>
      <c r="F1177" s="7" t="s">
        <v>1102</v>
      </c>
      <c r="G1177" s="3" t="s">
        <v>1686</v>
      </c>
      <c r="H1177" s="5">
        <v>0</v>
      </c>
      <c r="I1177" s="4" t="s">
        <v>1706</v>
      </c>
      <c r="J1177" s="4" t="s">
        <v>5127</v>
      </c>
      <c r="K1177" s="3" t="s">
        <v>5128</v>
      </c>
      <c r="L1177" s="3" t="str">
        <f>VLOOKUP(K1177,'[1]Subscription Journals'!$C$5:$D$1531,2,0)</f>
        <v>1358-2267</v>
      </c>
      <c r="M1177" s="4" t="s">
        <v>5129</v>
      </c>
    </row>
    <row r="1178" spans="1:13" s="6" customFormat="1" ht="12" x14ac:dyDescent="0.25">
      <c r="A1178" s="3">
        <f t="shared" si="18"/>
        <v>1177</v>
      </c>
      <c r="B1178" s="7" t="s">
        <v>6033</v>
      </c>
      <c r="C1178" s="4" t="s">
        <v>6036</v>
      </c>
      <c r="D1178" s="4" t="s">
        <v>1513</v>
      </c>
      <c r="E1178" s="3">
        <v>2019</v>
      </c>
      <c r="F1178" s="7" t="s">
        <v>1103</v>
      </c>
      <c r="G1178" s="3" t="s">
        <v>1686</v>
      </c>
      <c r="H1178" s="5" t="s">
        <v>5130</v>
      </c>
      <c r="I1178" s="4" t="s">
        <v>1659</v>
      </c>
      <c r="J1178" s="4" t="s">
        <v>2607</v>
      </c>
      <c r="K1178" s="3" t="s">
        <v>5131</v>
      </c>
      <c r="L1178" s="3" t="str">
        <f>VLOOKUP(K1178,'[1]Subscription Journals'!$C$5:$D$1531,2,0)</f>
        <v>0958-0344</v>
      </c>
      <c r="M1178" s="4" t="s">
        <v>5132</v>
      </c>
    </row>
    <row r="1179" spans="1:13" s="6" customFormat="1" ht="12" x14ac:dyDescent="0.25">
      <c r="A1179" s="8">
        <f t="shared" si="18"/>
        <v>1178</v>
      </c>
      <c r="B1179" s="10" t="s">
        <v>6033</v>
      </c>
      <c r="C1179" s="9" t="s">
        <v>6036</v>
      </c>
      <c r="D1179" s="9" t="s">
        <v>6037</v>
      </c>
      <c r="E1179" s="8">
        <v>2019</v>
      </c>
      <c r="F1179" s="10" t="s">
        <v>1104</v>
      </c>
      <c r="G1179" s="8" t="s">
        <v>1686</v>
      </c>
      <c r="H1179" s="11" t="s">
        <v>5133</v>
      </c>
      <c r="I1179" s="9" t="s">
        <v>1522</v>
      </c>
      <c r="J1179" s="9" t="s">
        <v>1666</v>
      </c>
      <c r="K1179" s="8" t="s">
        <v>5134</v>
      </c>
      <c r="L1179" s="8" t="str">
        <f>VLOOKUP(K1179,'[1]Subscription Journals'!$C$5:$D$1531,2,0)</f>
        <v>0951-418X</v>
      </c>
      <c r="M1179" s="9" t="s">
        <v>5135</v>
      </c>
    </row>
    <row r="1180" spans="1:13" s="6" customFormat="1" ht="12" x14ac:dyDescent="0.25">
      <c r="A1180" s="8">
        <f t="shared" si="18"/>
        <v>1179</v>
      </c>
      <c r="B1180" s="10" t="s">
        <v>6033</v>
      </c>
      <c r="C1180" s="9" t="s">
        <v>6036</v>
      </c>
      <c r="D1180" s="9" t="s">
        <v>6037</v>
      </c>
      <c r="E1180" s="8">
        <v>2019</v>
      </c>
      <c r="F1180" s="10" t="s">
        <v>1105</v>
      </c>
      <c r="G1180" s="8" t="s">
        <v>1515</v>
      </c>
      <c r="H1180" s="11" t="s">
        <v>5136</v>
      </c>
      <c r="I1180" s="9" t="s">
        <v>1589</v>
      </c>
      <c r="J1180" s="9" t="s">
        <v>2362</v>
      </c>
      <c r="K1180" s="8" t="s">
        <v>5137</v>
      </c>
      <c r="L1180" s="8" t="str">
        <f>VLOOKUP(K1180,'[1]Subscription Journals'!$C$5:$D$1531,2,0)</f>
        <v>1755-1471</v>
      </c>
      <c r="M1180" s="9" t="s">
        <v>5138</v>
      </c>
    </row>
    <row r="1181" spans="1:13" s="6" customFormat="1" ht="12" x14ac:dyDescent="0.25">
      <c r="A1181" s="3">
        <f t="shared" si="18"/>
        <v>1180</v>
      </c>
      <c r="B1181" s="7" t="s">
        <v>6033</v>
      </c>
      <c r="C1181" s="4" t="s">
        <v>6036</v>
      </c>
      <c r="D1181" s="4" t="s">
        <v>1513</v>
      </c>
      <c r="E1181" s="3">
        <v>2019</v>
      </c>
      <c r="F1181" s="7" t="s">
        <v>1106</v>
      </c>
      <c r="G1181" s="3" t="s">
        <v>1601</v>
      </c>
      <c r="H1181" s="5" t="s">
        <v>5139</v>
      </c>
      <c r="I1181" s="4" t="s">
        <v>1589</v>
      </c>
      <c r="J1181" s="4" t="s">
        <v>1739</v>
      </c>
      <c r="K1181" s="3" t="s">
        <v>5140</v>
      </c>
      <c r="L1181" s="3" t="str">
        <f>VLOOKUP(K1181,'[1]Subscription Journals'!$C$5:$D$1531,2,0)</f>
        <v>1435-8603</v>
      </c>
      <c r="M1181" s="4" t="s">
        <v>5141</v>
      </c>
    </row>
    <row r="1182" spans="1:13" s="6" customFormat="1" ht="12" x14ac:dyDescent="0.25">
      <c r="A1182" s="3">
        <f t="shared" si="18"/>
        <v>1181</v>
      </c>
      <c r="B1182" s="7" t="s">
        <v>6033</v>
      </c>
      <c r="C1182" s="4" t="s">
        <v>6036</v>
      </c>
      <c r="D1182" s="4" t="s">
        <v>1513</v>
      </c>
      <c r="E1182" s="3">
        <v>2019</v>
      </c>
      <c r="F1182" s="7" t="s">
        <v>1107</v>
      </c>
      <c r="G1182" s="3" t="s">
        <v>1515</v>
      </c>
      <c r="H1182" s="5" t="s">
        <v>5142</v>
      </c>
      <c r="I1182" s="4" t="s">
        <v>1589</v>
      </c>
      <c r="J1182" s="4" t="s">
        <v>5143</v>
      </c>
      <c r="K1182" s="3" t="s">
        <v>5144</v>
      </c>
      <c r="L1182" s="3" t="str">
        <f>VLOOKUP(K1182,'[1]Subscription Journals'!$C$5:$D$1531,2,0)</f>
        <v>0179-9541</v>
      </c>
      <c r="M1182" s="4" t="s">
        <v>5145</v>
      </c>
    </row>
    <row r="1183" spans="1:13" s="6" customFormat="1" ht="12" x14ac:dyDescent="0.25">
      <c r="A1183" s="3">
        <f t="shared" si="18"/>
        <v>1182</v>
      </c>
      <c r="B1183" s="7" t="s">
        <v>6033</v>
      </c>
      <c r="C1183" s="4" t="s">
        <v>6036</v>
      </c>
      <c r="D1183" s="4" t="s">
        <v>1513</v>
      </c>
      <c r="E1183" s="3">
        <v>2019</v>
      </c>
      <c r="F1183" s="7" t="s">
        <v>1108</v>
      </c>
      <c r="G1183" s="3" t="s">
        <v>1515</v>
      </c>
      <c r="H1183" s="5" t="s">
        <v>5146</v>
      </c>
      <c r="I1183" s="4" t="s">
        <v>1589</v>
      </c>
      <c r="J1183" s="4" t="s">
        <v>1739</v>
      </c>
      <c r="K1183" s="3" t="s">
        <v>5147</v>
      </c>
      <c r="L1183" s="3" t="str">
        <f>VLOOKUP(K1183,'[1]Subscription Journals'!$C$5:$D$1531,2,0)</f>
        <v>0140-7791</v>
      </c>
      <c r="M1183" s="4" t="s">
        <v>5148</v>
      </c>
    </row>
    <row r="1184" spans="1:13" s="6" customFormat="1" ht="12" x14ac:dyDescent="0.25">
      <c r="A1184" s="3">
        <f t="shared" si="18"/>
        <v>1183</v>
      </c>
      <c r="B1184" s="7" t="s">
        <v>6033</v>
      </c>
      <c r="C1184" s="4" t="s">
        <v>6036</v>
      </c>
      <c r="D1184" s="4" t="s">
        <v>1513</v>
      </c>
      <c r="E1184" s="3">
        <v>2019</v>
      </c>
      <c r="F1184" s="7" t="s">
        <v>1109</v>
      </c>
      <c r="G1184" s="3" t="s">
        <v>1515</v>
      </c>
      <c r="H1184" s="5" t="s">
        <v>3743</v>
      </c>
      <c r="I1184" s="4" t="s">
        <v>1589</v>
      </c>
      <c r="J1184" s="4" t="s">
        <v>1739</v>
      </c>
      <c r="K1184" s="3" t="s">
        <v>5149</v>
      </c>
      <c r="L1184" s="3" t="str">
        <f>VLOOKUP(K1184,'[1]Subscription Journals'!$C$5:$D$1531,2,0)</f>
        <v>0032-0862</v>
      </c>
      <c r="M1184" s="4" t="s">
        <v>5150</v>
      </c>
    </row>
    <row r="1185" spans="1:13" s="6" customFormat="1" ht="12" x14ac:dyDescent="0.25">
      <c r="A1185" s="3">
        <f t="shared" si="18"/>
        <v>1184</v>
      </c>
      <c r="B1185" s="7" t="s">
        <v>6033</v>
      </c>
      <c r="C1185" s="4" t="s">
        <v>6036</v>
      </c>
      <c r="D1185" s="4" t="s">
        <v>1513</v>
      </c>
      <c r="E1185" s="3">
        <v>2019</v>
      </c>
      <c r="F1185" s="7" t="s">
        <v>1110</v>
      </c>
      <c r="G1185" s="3" t="s">
        <v>1515</v>
      </c>
      <c r="H1185" s="5" t="s">
        <v>3065</v>
      </c>
      <c r="I1185" s="4" t="s">
        <v>1589</v>
      </c>
      <c r="J1185" s="4" t="s">
        <v>1739</v>
      </c>
      <c r="K1185" s="3" t="s">
        <v>5151</v>
      </c>
      <c r="L1185" s="3" t="str">
        <f>VLOOKUP(K1185,'[1]Subscription Journals'!$C$5:$D$1531,2,0)</f>
        <v>0913-557X</v>
      </c>
      <c r="M1185" s="4" t="s">
        <v>5152</v>
      </c>
    </row>
    <row r="1186" spans="1:13" s="6" customFormat="1" ht="12" x14ac:dyDescent="0.25">
      <c r="A1186" s="3">
        <f t="shared" si="18"/>
        <v>1185</v>
      </c>
      <c r="B1186" s="7" t="s">
        <v>6033</v>
      </c>
      <c r="C1186" s="4" t="s">
        <v>6036</v>
      </c>
      <c r="D1186" s="4" t="s">
        <v>1513</v>
      </c>
      <c r="E1186" s="3">
        <v>2019</v>
      </c>
      <c r="F1186" s="7" t="s">
        <v>1111</v>
      </c>
      <c r="G1186" s="3" t="s">
        <v>2411</v>
      </c>
      <c r="H1186" s="5" t="s">
        <v>5153</v>
      </c>
      <c r="I1186" s="4" t="s">
        <v>1610</v>
      </c>
      <c r="J1186" s="4" t="s">
        <v>3846</v>
      </c>
      <c r="K1186" s="3" t="s">
        <v>5154</v>
      </c>
      <c r="L1186" s="3" t="str">
        <f>VLOOKUP(K1186,'[1]Subscription Journals'!$C$5:$D$1531,2,0)</f>
        <v>1612-8850</v>
      </c>
      <c r="M1186" s="4" t="s">
        <v>5155</v>
      </c>
    </row>
    <row r="1187" spans="1:13" s="6" customFormat="1" ht="12" hidden="1" x14ac:dyDescent="0.25">
      <c r="A1187" s="3">
        <f t="shared" si="18"/>
        <v>1186</v>
      </c>
      <c r="B1187" s="7" t="s">
        <v>6033</v>
      </c>
      <c r="C1187" s="4" t="s">
        <v>1513</v>
      </c>
      <c r="D1187" s="4" t="s">
        <v>1513</v>
      </c>
      <c r="E1187" s="3">
        <v>2019</v>
      </c>
      <c r="F1187" s="7" t="s">
        <v>1494</v>
      </c>
      <c r="G1187" s="3" t="s">
        <v>2509</v>
      </c>
      <c r="H1187" s="5">
        <v>0</v>
      </c>
      <c r="I1187" s="4" t="s">
        <v>1610</v>
      </c>
      <c r="J1187" s="4" t="s">
        <v>3846</v>
      </c>
      <c r="K1187" s="3" t="s">
        <v>5156</v>
      </c>
      <c r="L1187" s="3" t="str">
        <f>VLOOKUP(K1187,'[1]Subscription Journals'!$C$5:$D$1531,2,0)</f>
        <v>0091-9578</v>
      </c>
      <c r="M1187" s="4" t="s">
        <v>5157</v>
      </c>
    </row>
    <row r="1188" spans="1:13" s="6" customFormat="1" ht="12" hidden="1" x14ac:dyDescent="0.25">
      <c r="A1188" s="3">
        <f t="shared" si="18"/>
        <v>1187</v>
      </c>
      <c r="B1188" s="7" t="s">
        <v>6033</v>
      </c>
      <c r="C1188" s="4" t="s">
        <v>1513</v>
      </c>
      <c r="D1188" s="4" t="s">
        <v>1513</v>
      </c>
      <c r="E1188" s="3">
        <v>2019</v>
      </c>
      <c r="F1188" s="7" t="s">
        <v>1495</v>
      </c>
      <c r="G1188" s="3" t="s">
        <v>1897</v>
      </c>
      <c r="H1188" s="5">
        <v>0</v>
      </c>
      <c r="I1188" s="4" t="s">
        <v>1522</v>
      </c>
      <c r="J1188" s="4" t="s">
        <v>5158</v>
      </c>
      <c r="K1188" s="3" t="s">
        <v>5159</v>
      </c>
      <c r="L1188" s="3" t="str">
        <f>VLOOKUP(K1188,'[1]Subscription Journals'!$C$5:$D$1531,2,0)</f>
        <v>1934-1482</v>
      </c>
      <c r="M1188" s="4" t="s">
        <v>5160</v>
      </c>
    </row>
    <row r="1189" spans="1:13" s="6" customFormat="1" ht="12" x14ac:dyDescent="0.25">
      <c r="A1189" s="3">
        <f t="shared" si="18"/>
        <v>1188</v>
      </c>
      <c r="B1189" s="7" t="s">
        <v>6033</v>
      </c>
      <c r="C1189" s="4" t="s">
        <v>6036</v>
      </c>
      <c r="D1189" s="4" t="s">
        <v>1513</v>
      </c>
      <c r="E1189" s="3">
        <v>2019</v>
      </c>
      <c r="F1189" s="7" t="s">
        <v>1112</v>
      </c>
      <c r="G1189" s="3" t="s">
        <v>1515</v>
      </c>
      <c r="H1189" s="5" t="s">
        <v>5161</v>
      </c>
      <c r="I1189" s="4" t="s">
        <v>1538</v>
      </c>
      <c r="J1189" s="4" t="s">
        <v>1866</v>
      </c>
      <c r="K1189" s="3" t="s">
        <v>5162</v>
      </c>
      <c r="L1189" s="3" t="str">
        <f>VLOOKUP(K1189,'[1]Subscription Journals'!$C$5:$D$1531,2,0)</f>
        <v>1081-6976</v>
      </c>
      <c r="M1189" s="4" t="s">
        <v>5163</v>
      </c>
    </row>
    <row r="1190" spans="1:13" s="6" customFormat="1" ht="12" hidden="1" x14ac:dyDescent="0.25">
      <c r="A1190" s="3">
        <f t="shared" si="18"/>
        <v>1189</v>
      </c>
      <c r="B1190" s="7" t="s">
        <v>6033</v>
      </c>
      <c r="C1190" s="4" t="s">
        <v>6036</v>
      </c>
      <c r="D1190" s="4" t="s">
        <v>1513</v>
      </c>
      <c r="E1190" s="3">
        <v>2019</v>
      </c>
      <c r="F1190" s="7" t="s">
        <v>1113</v>
      </c>
      <c r="G1190" s="3" t="s">
        <v>1897</v>
      </c>
      <c r="H1190" s="5">
        <v>0</v>
      </c>
      <c r="I1190" s="4" t="s">
        <v>1538</v>
      </c>
      <c r="J1190" s="4" t="s">
        <v>5164</v>
      </c>
      <c r="K1190" s="3" t="s">
        <v>5165</v>
      </c>
      <c r="L1190" s="3" t="s">
        <v>1513</v>
      </c>
      <c r="M1190" s="4" t="s">
        <v>5166</v>
      </c>
    </row>
    <row r="1191" spans="1:13" s="6" customFormat="1" ht="12" x14ac:dyDescent="0.25">
      <c r="A1191" s="3">
        <f t="shared" si="18"/>
        <v>1190</v>
      </c>
      <c r="B1191" s="7" t="s">
        <v>6033</v>
      </c>
      <c r="C1191" s="4" t="s">
        <v>6036</v>
      </c>
      <c r="D1191" s="4" t="s">
        <v>1513</v>
      </c>
      <c r="E1191" s="3">
        <v>2019</v>
      </c>
      <c r="F1191" s="7" t="s">
        <v>1114</v>
      </c>
      <c r="G1191" s="3" t="s">
        <v>1515</v>
      </c>
      <c r="H1191" s="5" t="s">
        <v>5167</v>
      </c>
      <c r="I1191" s="4" t="s">
        <v>1538</v>
      </c>
      <c r="J1191" s="4" t="s">
        <v>5164</v>
      </c>
      <c r="K1191" s="3" t="s">
        <v>5168</v>
      </c>
      <c r="L1191" s="3" t="str">
        <f>VLOOKUP(K1191,'[1]Subscription Journals'!$C$5:$D$1531,2,0)</f>
        <v>0190-292X</v>
      </c>
      <c r="M1191" s="4" t="s">
        <v>5169</v>
      </c>
    </row>
    <row r="1192" spans="1:13" s="6" customFormat="1" ht="12" x14ac:dyDescent="0.25">
      <c r="A1192" s="3">
        <f t="shared" si="18"/>
        <v>1191</v>
      </c>
      <c r="B1192" s="7" t="s">
        <v>6033</v>
      </c>
      <c r="C1192" s="4" t="s">
        <v>6036</v>
      </c>
      <c r="D1192" s="4" t="s">
        <v>1513</v>
      </c>
      <c r="E1192" s="3">
        <v>2019</v>
      </c>
      <c r="F1192" s="7" t="s">
        <v>1115</v>
      </c>
      <c r="G1192" s="3" t="s">
        <v>1515</v>
      </c>
      <c r="H1192" s="5" t="s">
        <v>5170</v>
      </c>
      <c r="I1192" s="4" t="s">
        <v>1594</v>
      </c>
      <c r="J1192" s="4" t="s">
        <v>1743</v>
      </c>
      <c r="K1192" s="3" t="s">
        <v>5171</v>
      </c>
      <c r="L1192" s="3" t="str">
        <f>VLOOKUP(K1192,'[1]Subscription Journals'!$C$5:$D$1531,2,0)</f>
        <v>0162-895X</v>
      </c>
      <c r="M1192" s="4" t="s">
        <v>5172</v>
      </c>
    </row>
    <row r="1193" spans="1:13" s="6" customFormat="1" ht="12" x14ac:dyDescent="0.25">
      <c r="A1193" s="3">
        <f t="shared" si="18"/>
        <v>1192</v>
      </c>
      <c r="B1193" s="7" t="s">
        <v>6033</v>
      </c>
      <c r="C1193" s="4" t="s">
        <v>6036</v>
      </c>
      <c r="D1193" s="4" t="s">
        <v>1513</v>
      </c>
      <c r="E1193" s="3">
        <v>2019</v>
      </c>
      <c r="F1193" s="7" t="s">
        <v>1116</v>
      </c>
      <c r="G1193" s="3" t="s">
        <v>1634</v>
      </c>
      <c r="H1193" s="5" t="s">
        <v>2967</v>
      </c>
      <c r="I1193" s="4" t="s">
        <v>1538</v>
      </c>
      <c r="J1193" s="4" t="s">
        <v>1772</v>
      </c>
      <c r="K1193" s="3" t="s">
        <v>5173</v>
      </c>
      <c r="L1193" s="3" t="str">
        <f>VLOOKUP(K1193,'[1]Subscription Journals'!$C$5:$D$1531,2,0)</f>
        <v>0032-3195</v>
      </c>
      <c r="M1193" s="4" t="s">
        <v>5174</v>
      </c>
    </row>
    <row r="1194" spans="1:13" s="6" customFormat="1" ht="12" hidden="1" x14ac:dyDescent="0.25">
      <c r="A1194" s="3">
        <f t="shared" si="18"/>
        <v>1193</v>
      </c>
      <c r="B1194" s="7" t="s">
        <v>6033</v>
      </c>
      <c r="C1194" s="4" t="s">
        <v>6036</v>
      </c>
      <c r="D1194" s="4" t="s">
        <v>1513</v>
      </c>
      <c r="E1194" s="3">
        <v>2019</v>
      </c>
      <c r="F1194" s="7" t="s">
        <v>1117</v>
      </c>
      <c r="G1194" s="3" t="s">
        <v>1515</v>
      </c>
      <c r="H1194" s="5">
        <v>0</v>
      </c>
      <c r="I1194" s="4" t="s">
        <v>1538</v>
      </c>
      <c r="J1194" s="4" t="s">
        <v>5164</v>
      </c>
      <c r="K1194" s="3" t="s">
        <v>5175</v>
      </c>
      <c r="L1194" s="3" t="str">
        <f>VLOOKUP(K1194,'[1]Subscription Journals'!$C$5:$D$1531,2,0)</f>
        <v>1555-5623</v>
      </c>
      <c r="M1194" s="4" t="s">
        <v>5176</v>
      </c>
    </row>
    <row r="1195" spans="1:13" s="6" customFormat="1" ht="12" x14ac:dyDescent="0.25">
      <c r="A1195" s="3">
        <f t="shared" si="18"/>
        <v>1194</v>
      </c>
      <c r="B1195" s="7" t="s">
        <v>6033</v>
      </c>
      <c r="C1195" s="4" t="s">
        <v>6036</v>
      </c>
      <c r="D1195" s="4" t="s">
        <v>1513</v>
      </c>
      <c r="E1195" s="3">
        <v>2019</v>
      </c>
      <c r="F1195" s="7" t="s">
        <v>1118</v>
      </c>
      <c r="G1195" s="3" t="s">
        <v>1686</v>
      </c>
      <c r="H1195" s="5" t="s">
        <v>2738</v>
      </c>
      <c r="I1195" s="4" t="s">
        <v>1610</v>
      </c>
      <c r="J1195" s="4" t="s">
        <v>5177</v>
      </c>
      <c r="K1195" s="3" t="s">
        <v>5178</v>
      </c>
      <c r="L1195" s="3" t="str">
        <f>VLOOKUP(K1195,'[1]Subscription Journals'!$C$5:$D$1531,2,0)</f>
        <v>0272-8397</v>
      </c>
      <c r="M1195" s="4" t="s">
        <v>5179</v>
      </c>
    </row>
    <row r="1196" spans="1:13" s="6" customFormat="1" ht="12" hidden="1" x14ac:dyDescent="0.25">
      <c r="A1196" s="3">
        <f t="shared" si="18"/>
        <v>1195</v>
      </c>
      <c r="B1196" s="7" t="s">
        <v>6033</v>
      </c>
      <c r="C1196" s="4" t="s">
        <v>1513</v>
      </c>
      <c r="D1196" s="4" t="s">
        <v>1513</v>
      </c>
      <c r="E1196" s="3">
        <v>2019</v>
      </c>
      <c r="F1196" s="7" t="s">
        <v>1496</v>
      </c>
      <c r="G1196" s="3" t="s">
        <v>1651</v>
      </c>
      <c r="H1196" s="5">
        <v>0</v>
      </c>
      <c r="I1196" s="4" t="s">
        <v>1610</v>
      </c>
      <c r="J1196" s="4" t="s">
        <v>5180</v>
      </c>
      <c r="K1196" s="3" t="s">
        <v>5181</v>
      </c>
      <c r="L1196" s="3" t="s">
        <v>1513</v>
      </c>
      <c r="M1196" s="4" t="s">
        <v>5182</v>
      </c>
    </row>
    <row r="1197" spans="1:13" s="6" customFormat="1" ht="12" x14ac:dyDescent="0.25">
      <c r="A1197" s="3">
        <f t="shared" si="18"/>
        <v>1196</v>
      </c>
      <c r="B1197" s="7" t="s">
        <v>6033</v>
      </c>
      <c r="C1197" s="4" t="s">
        <v>6036</v>
      </c>
      <c r="D1197" s="4" t="s">
        <v>1513</v>
      </c>
      <c r="E1197" s="3">
        <v>2019</v>
      </c>
      <c r="F1197" s="7" t="s">
        <v>1119</v>
      </c>
      <c r="G1197" s="3" t="s">
        <v>1686</v>
      </c>
      <c r="H1197" s="5" t="s">
        <v>5183</v>
      </c>
      <c r="I1197" s="4" t="s">
        <v>1610</v>
      </c>
      <c r="J1197" s="4" t="s">
        <v>3846</v>
      </c>
      <c r="K1197" s="3" t="s">
        <v>5184</v>
      </c>
      <c r="L1197" s="3" t="str">
        <f>VLOOKUP(K1197,'[1]Subscription Journals'!$C$5:$D$1531,2,0)</f>
        <v>0032-3888</v>
      </c>
      <c r="M1197" s="4" t="s">
        <v>5185</v>
      </c>
    </row>
    <row r="1198" spans="1:13" s="6" customFormat="1" ht="12" x14ac:dyDescent="0.25">
      <c r="A1198" s="3">
        <f t="shared" si="18"/>
        <v>1197</v>
      </c>
      <c r="B1198" s="7" t="s">
        <v>6033</v>
      </c>
      <c r="C1198" s="4" t="s">
        <v>6036</v>
      </c>
      <c r="D1198" s="4" t="s">
        <v>1513</v>
      </c>
      <c r="E1198" s="3">
        <v>2019</v>
      </c>
      <c r="F1198" s="7" t="s">
        <v>1120</v>
      </c>
      <c r="G1198" s="3" t="s">
        <v>1686</v>
      </c>
      <c r="H1198" s="5" t="s">
        <v>5186</v>
      </c>
      <c r="I1198" s="4" t="s">
        <v>1610</v>
      </c>
      <c r="J1198" s="4" t="s">
        <v>3846</v>
      </c>
      <c r="K1198" s="3" t="s">
        <v>5187</v>
      </c>
      <c r="L1198" s="3" t="str">
        <f>VLOOKUP(K1198,'[1]Subscription Journals'!$C$5:$D$1531,2,0)</f>
        <v>0959-8103</v>
      </c>
      <c r="M1198" s="4" t="s">
        <v>5188</v>
      </c>
    </row>
    <row r="1199" spans="1:13" s="6" customFormat="1" ht="12" x14ac:dyDescent="0.25">
      <c r="A1199" s="3">
        <f t="shared" si="18"/>
        <v>1198</v>
      </c>
      <c r="B1199" s="7" t="s">
        <v>6033</v>
      </c>
      <c r="C1199" s="4" t="s">
        <v>6036</v>
      </c>
      <c r="D1199" s="4" t="s">
        <v>1513</v>
      </c>
      <c r="E1199" s="3">
        <v>2019</v>
      </c>
      <c r="F1199" s="7" t="s">
        <v>1121</v>
      </c>
      <c r="G1199" s="3" t="s">
        <v>1686</v>
      </c>
      <c r="H1199" s="5" t="s">
        <v>5189</v>
      </c>
      <c r="I1199" s="4" t="s">
        <v>1610</v>
      </c>
      <c r="J1199" s="4" t="s">
        <v>5190</v>
      </c>
      <c r="K1199" s="3" t="s">
        <v>5191</v>
      </c>
      <c r="L1199" s="3" t="str">
        <f>VLOOKUP(K1199,'[1]Subscription Journals'!$C$5:$D$1531,2,0)</f>
        <v>1042-7147</v>
      </c>
      <c r="M1199" s="4" t="s">
        <v>5192</v>
      </c>
    </row>
    <row r="1200" spans="1:13" s="6" customFormat="1" ht="12" x14ac:dyDescent="0.25">
      <c r="A1200" s="3">
        <f t="shared" si="18"/>
        <v>1199</v>
      </c>
      <c r="B1200" s="7" t="s">
        <v>6033</v>
      </c>
      <c r="C1200" s="4" t="s">
        <v>6036</v>
      </c>
      <c r="D1200" s="4" t="s">
        <v>1513</v>
      </c>
      <c r="E1200" s="3">
        <v>2019</v>
      </c>
      <c r="F1200" s="7" t="s">
        <v>1122</v>
      </c>
      <c r="G1200" s="3" t="s">
        <v>1601</v>
      </c>
      <c r="H1200" s="5" t="s">
        <v>4018</v>
      </c>
      <c r="I1200" s="4" t="s">
        <v>1538</v>
      </c>
      <c r="J1200" s="4" t="s">
        <v>5072</v>
      </c>
      <c r="K1200" s="3" t="s">
        <v>5193</v>
      </c>
      <c r="L1200" s="3" t="str">
        <f>VLOOKUP(K1200,'[1]Subscription Journals'!$C$5:$D$1531,2,0)</f>
        <v>0098-7921</v>
      </c>
      <c r="M1200" s="4" t="s">
        <v>5194</v>
      </c>
    </row>
    <row r="1201" spans="1:13" s="6" customFormat="1" ht="12" hidden="1" x14ac:dyDescent="0.25">
      <c r="A1201" s="3">
        <f t="shared" si="18"/>
        <v>1200</v>
      </c>
      <c r="B1201" s="7" t="s">
        <v>6033</v>
      </c>
      <c r="C1201" s="4" t="s">
        <v>6036</v>
      </c>
      <c r="D1201" s="4" t="s">
        <v>1513</v>
      </c>
      <c r="E1201" s="3">
        <v>2019</v>
      </c>
      <c r="F1201" s="7" t="s">
        <v>1123</v>
      </c>
      <c r="G1201" s="3" t="s">
        <v>1515</v>
      </c>
      <c r="H1201" s="5">
        <v>0</v>
      </c>
      <c r="I1201" s="4" t="s">
        <v>1589</v>
      </c>
      <c r="J1201" s="4" t="s">
        <v>1683</v>
      </c>
      <c r="K1201" s="3" t="s">
        <v>5195</v>
      </c>
      <c r="L1201" s="3" t="str">
        <f>VLOOKUP(K1201,'[1]Subscription Journals'!$C$5:$D$1531,2,0)</f>
        <v>1438-3896</v>
      </c>
      <c r="M1201" s="4" t="s">
        <v>5196</v>
      </c>
    </row>
    <row r="1202" spans="1:13" s="6" customFormat="1" ht="12" x14ac:dyDescent="0.25">
      <c r="A1202" s="3">
        <f t="shared" si="18"/>
        <v>1201</v>
      </c>
      <c r="B1202" s="7" t="s">
        <v>6033</v>
      </c>
      <c r="C1202" s="4" t="s">
        <v>6036</v>
      </c>
      <c r="D1202" s="4" t="s">
        <v>1513</v>
      </c>
      <c r="E1202" s="3">
        <v>2019</v>
      </c>
      <c r="F1202" s="7" t="s">
        <v>1124</v>
      </c>
      <c r="G1202" s="3" t="s">
        <v>1515</v>
      </c>
      <c r="H1202" s="5" t="s">
        <v>5197</v>
      </c>
      <c r="I1202" s="4" t="s">
        <v>1538</v>
      </c>
      <c r="J1202" s="4" t="s">
        <v>1872</v>
      </c>
      <c r="K1202" s="3" t="s">
        <v>5198</v>
      </c>
      <c r="L1202" s="3" t="str">
        <f>VLOOKUP(K1202,'[1]Subscription Journals'!$C$5:$D$1531,2,0)</f>
        <v>1544-8444</v>
      </c>
      <c r="M1202" s="4" t="s">
        <v>5199</v>
      </c>
    </row>
    <row r="1203" spans="1:13" s="6" customFormat="1" ht="12" hidden="1" x14ac:dyDescent="0.25">
      <c r="A1203" s="3">
        <f t="shared" si="18"/>
        <v>1202</v>
      </c>
      <c r="B1203" s="7" t="s">
        <v>6033</v>
      </c>
      <c r="C1203" s="4" t="s">
        <v>6036</v>
      </c>
      <c r="D1203" s="4" t="s">
        <v>1513</v>
      </c>
      <c r="E1203" s="3">
        <v>2019</v>
      </c>
      <c r="F1203" s="7" t="s">
        <v>1125</v>
      </c>
      <c r="G1203" s="3" t="s">
        <v>1897</v>
      </c>
      <c r="H1203" s="5">
        <v>0</v>
      </c>
      <c r="I1203" s="4" t="s">
        <v>1538</v>
      </c>
      <c r="J1203" s="4" t="s">
        <v>5164</v>
      </c>
      <c r="K1203" s="3" t="s">
        <v>5200</v>
      </c>
      <c r="L1203" s="3" t="s">
        <v>1513</v>
      </c>
      <c r="M1203" s="4" t="s">
        <v>5201</v>
      </c>
    </row>
    <row r="1204" spans="1:13" s="6" customFormat="1" ht="12" hidden="1" x14ac:dyDescent="0.25">
      <c r="A1204" s="8">
        <f t="shared" si="18"/>
        <v>1203</v>
      </c>
      <c r="B1204" s="10" t="s">
        <v>6033</v>
      </c>
      <c r="C1204" s="9" t="s">
        <v>6036</v>
      </c>
      <c r="D1204" s="9" t="s">
        <v>6037</v>
      </c>
      <c r="E1204" s="8">
        <v>2019</v>
      </c>
      <c r="F1204" s="10" t="s">
        <v>1126</v>
      </c>
      <c r="G1204" s="8" t="s">
        <v>1537</v>
      </c>
      <c r="H1204" s="11">
        <v>0</v>
      </c>
      <c r="I1204" s="9" t="s">
        <v>1522</v>
      </c>
      <c r="J1204" s="9" t="s">
        <v>2755</v>
      </c>
      <c r="K1204" s="8" t="s">
        <v>5202</v>
      </c>
      <c r="L1204" s="8" t="str">
        <f>VLOOKUP(K1204,'[1]Subscription Journals'!$C$5:$D$1531,2,0)</f>
        <v>2047-2897</v>
      </c>
      <c r="M1204" s="9" t="s">
        <v>5203</v>
      </c>
    </row>
    <row r="1205" spans="1:13" s="6" customFormat="1" ht="12" x14ac:dyDescent="0.25">
      <c r="A1205" s="8">
        <f t="shared" si="18"/>
        <v>1204</v>
      </c>
      <c r="B1205" s="10" t="s">
        <v>6033</v>
      </c>
      <c r="C1205" s="9" t="s">
        <v>6036</v>
      </c>
      <c r="D1205" s="9" t="s">
        <v>6037</v>
      </c>
      <c r="E1205" s="8">
        <v>2019</v>
      </c>
      <c r="F1205" s="10" t="s">
        <v>1127</v>
      </c>
      <c r="G1205" s="8" t="s">
        <v>1686</v>
      </c>
      <c r="H1205" s="11" t="s">
        <v>2536</v>
      </c>
      <c r="I1205" s="9" t="s">
        <v>1522</v>
      </c>
      <c r="J1205" s="9" t="s">
        <v>1569</v>
      </c>
      <c r="K1205" s="8" t="s">
        <v>5204</v>
      </c>
      <c r="L1205" s="8" t="str">
        <f>VLOOKUP(K1205,'[1]Subscription Journals'!$C$5:$D$1531,2,0)</f>
        <v>0197-3851</v>
      </c>
      <c r="M1205" s="9" t="s">
        <v>5205</v>
      </c>
    </row>
    <row r="1206" spans="1:13" s="6" customFormat="1" ht="12" hidden="1" x14ac:dyDescent="0.25">
      <c r="A1206" s="8">
        <f t="shared" si="18"/>
        <v>1205</v>
      </c>
      <c r="B1206" s="10" t="s">
        <v>6033</v>
      </c>
      <c r="C1206" s="9" t="s">
        <v>6036</v>
      </c>
      <c r="D1206" s="9" t="s">
        <v>6037</v>
      </c>
      <c r="E1206" s="8">
        <v>2019</v>
      </c>
      <c r="F1206" s="10" t="s">
        <v>1128</v>
      </c>
      <c r="G1206" s="8" t="s">
        <v>1975</v>
      </c>
      <c r="H1206" s="11">
        <v>0</v>
      </c>
      <c r="I1206" s="9" t="s">
        <v>1522</v>
      </c>
      <c r="J1206" s="9" t="s">
        <v>5206</v>
      </c>
      <c r="K1206" s="8" t="s">
        <v>5207</v>
      </c>
      <c r="L1206" s="8" t="str">
        <f>VLOOKUP(K1206,'[1]Subscription Journals'!$C$5:$D$1531,2,0)</f>
        <v>0959-6682</v>
      </c>
      <c r="M1206" s="9" t="s">
        <v>5208</v>
      </c>
    </row>
    <row r="1207" spans="1:13" s="6" customFormat="1" ht="12" hidden="1" x14ac:dyDescent="0.25">
      <c r="A1207" s="3">
        <f t="shared" si="18"/>
        <v>1206</v>
      </c>
      <c r="B1207" s="7" t="s">
        <v>6033</v>
      </c>
      <c r="C1207" s="4" t="s">
        <v>6036</v>
      </c>
      <c r="D1207" s="4" t="s">
        <v>1513</v>
      </c>
      <c r="E1207" s="3">
        <v>2019</v>
      </c>
      <c r="F1207" s="7" t="s">
        <v>1129</v>
      </c>
      <c r="G1207" s="3" t="s">
        <v>1601</v>
      </c>
      <c r="H1207" s="5">
        <v>0</v>
      </c>
      <c r="I1207" s="4" t="s">
        <v>1538</v>
      </c>
      <c r="J1207" s="4" t="s">
        <v>5209</v>
      </c>
      <c r="K1207" s="3" t="s">
        <v>5210</v>
      </c>
      <c r="L1207" s="3" t="str">
        <f>VLOOKUP(K1207,'[1]Subscription Journals'!$C$5:$D$1531,2,0)</f>
        <v>0360-4918</v>
      </c>
      <c r="M1207" s="4" t="s">
        <v>5211</v>
      </c>
    </row>
    <row r="1208" spans="1:13" s="6" customFormat="1" ht="12" hidden="1" x14ac:dyDescent="0.25">
      <c r="A1208" s="3">
        <f t="shared" si="18"/>
        <v>1207</v>
      </c>
      <c r="B1208" s="7" t="s">
        <v>6033</v>
      </c>
      <c r="C1208" s="4" t="s">
        <v>6036</v>
      </c>
      <c r="D1208" s="4" t="s">
        <v>1513</v>
      </c>
      <c r="E1208" s="3">
        <v>2019</v>
      </c>
      <c r="F1208" s="7" t="s">
        <v>1130</v>
      </c>
      <c r="G1208" s="3" t="s">
        <v>1529</v>
      </c>
      <c r="H1208" s="5">
        <v>0</v>
      </c>
      <c r="I1208" s="4" t="s">
        <v>2036</v>
      </c>
      <c r="J1208" s="4" t="s">
        <v>2312</v>
      </c>
      <c r="K1208" s="3" t="s">
        <v>5212</v>
      </c>
      <c r="L1208" s="3" t="str">
        <f>VLOOKUP(K1208,'[1]Subscription Journals'!$C$5:$D$1531,2,0)</f>
        <v>1617-7061</v>
      </c>
      <c r="M1208" s="4" t="s">
        <v>5213</v>
      </c>
    </row>
    <row r="1209" spans="1:13" s="6" customFormat="1" ht="12" hidden="1" x14ac:dyDescent="0.25">
      <c r="A1209" s="3">
        <f t="shared" si="18"/>
        <v>1208</v>
      </c>
      <c r="B1209" s="7" t="s">
        <v>6033</v>
      </c>
      <c r="C1209" s="4" t="s">
        <v>6036</v>
      </c>
      <c r="D1209" s="4" t="s">
        <v>1513</v>
      </c>
      <c r="E1209" s="3">
        <v>2019</v>
      </c>
      <c r="F1209" s="7" t="s">
        <v>1131</v>
      </c>
      <c r="G1209" s="3" t="s">
        <v>1529</v>
      </c>
      <c r="H1209" s="5">
        <v>0</v>
      </c>
      <c r="I1209" s="4" t="s">
        <v>2589</v>
      </c>
      <c r="J1209" s="4" t="s">
        <v>2590</v>
      </c>
      <c r="K1209" s="3" t="s">
        <v>5214</v>
      </c>
      <c r="L1209" s="3" t="str">
        <f>VLOOKUP(K1209,'[1]Subscription Journals'!$C$5:$D$1531,2,0)</f>
        <v>0044-7870</v>
      </c>
      <c r="M1209" s="4" t="s">
        <v>5215</v>
      </c>
    </row>
    <row r="1210" spans="1:13" s="6" customFormat="1" ht="12" x14ac:dyDescent="0.25">
      <c r="A1210" s="3">
        <f t="shared" si="18"/>
        <v>1209</v>
      </c>
      <c r="B1210" s="7" t="s">
        <v>6033</v>
      </c>
      <c r="C1210" s="4" t="s">
        <v>6036</v>
      </c>
      <c r="D1210" s="4" t="s">
        <v>1513</v>
      </c>
      <c r="E1210" s="3">
        <v>2019</v>
      </c>
      <c r="F1210" s="7" t="s">
        <v>1132</v>
      </c>
      <c r="G1210" s="3" t="s">
        <v>1515</v>
      </c>
      <c r="H1210" s="5" t="s">
        <v>2050</v>
      </c>
      <c r="I1210" s="4" t="s">
        <v>2036</v>
      </c>
      <c r="J1210" s="4" t="s">
        <v>2312</v>
      </c>
      <c r="K1210" s="3" t="s">
        <v>5216</v>
      </c>
      <c r="L1210" s="3" t="str">
        <f>VLOOKUP(K1210,'[1]Subscription Journals'!$C$5:$D$1531,2,0)</f>
        <v>0024-6115</v>
      </c>
      <c r="M1210" s="4" t="s">
        <v>5217</v>
      </c>
    </row>
    <row r="1211" spans="1:13" s="6" customFormat="1" ht="12" x14ac:dyDescent="0.25">
      <c r="A1211" s="3">
        <f t="shared" si="18"/>
        <v>1210</v>
      </c>
      <c r="B1211" s="7" t="s">
        <v>6033</v>
      </c>
      <c r="C1211" s="4" t="s">
        <v>6036</v>
      </c>
      <c r="D1211" s="4" t="s">
        <v>1513</v>
      </c>
      <c r="E1211" s="3">
        <v>2019</v>
      </c>
      <c r="F1211" s="7" t="s">
        <v>1133</v>
      </c>
      <c r="G1211" s="3" t="s">
        <v>1601</v>
      </c>
      <c r="H1211" s="5" t="s">
        <v>5218</v>
      </c>
      <c r="I1211" s="4" t="s">
        <v>1659</v>
      </c>
      <c r="J1211" s="4" t="s">
        <v>5219</v>
      </c>
      <c r="K1211" s="3" t="s">
        <v>5220</v>
      </c>
      <c r="L1211" s="3" t="str">
        <f>VLOOKUP(K1211,'[1]Subscription Journals'!$C$5:$D$1531,2,0)</f>
        <v>1066-8527</v>
      </c>
      <c r="M1211" s="4" t="s">
        <v>5221</v>
      </c>
    </row>
    <row r="1212" spans="1:13" s="6" customFormat="1" ht="12" x14ac:dyDescent="0.25">
      <c r="A1212" s="3">
        <f t="shared" si="18"/>
        <v>1211</v>
      </c>
      <c r="B1212" s="7" t="s">
        <v>6033</v>
      </c>
      <c r="C1212" s="4" t="s">
        <v>6036</v>
      </c>
      <c r="D1212" s="4" t="s">
        <v>1513</v>
      </c>
      <c r="E1212" s="3">
        <v>2019</v>
      </c>
      <c r="F1212" s="7" t="s">
        <v>1134</v>
      </c>
      <c r="G1212" s="3" t="s">
        <v>1515</v>
      </c>
      <c r="H1212" s="5" t="s">
        <v>5222</v>
      </c>
      <c r="I1212" s="4" t="s">
        <v>1517</v>
      </c>
      <c r="J1212" s="4" t="s">
        <v>4393</v>
      </c>
      <c r="K1212" s="3" t="s">
        <v>5223</v>
      </c>
      <c r="L1212" s="3" t="str">
        <f>VLOOKUP(K1212,'[1]Subscription Journals'!$C$5:$D$1531,2,0)</f>
        <v>1059-1478</v>
      </c>
      <c r="M1212" s="4" t="s">
        <v>5224</v>
      </c>
    </row>
    <row r="1213" spans="1:13" s="6" customFormat="1" ht="12" hidden="1" x14ac:dyDescent="0.25">
      <c r="A1213" s="8">
        <f t="shared" si="18"/>
        <v>1212</v>
      </c>
      <c r="B1213" s="10" t="s">
        <v>6033</v>
      </c>
      <c r="C1213" s="9" t="s">
        <v>6036</v>
      </c>
      <c r="D1213" s="9" t="s">
        <v>6037</v>
      </c>
      <c r="E1213" s="8">
        <v>2019</v>
      </c>
      <c r="F1213" s="10" t="s">
        <v>1135</v>
      </c>
      <c r="G1213" s="8" t="s">
        <v>1925</v>
      </c>
      <c r="H1213" s="11">
        <v>0</v>
      </c>
      <c r="I1213" s="9" t="s">
        <v>1522</v>
      </c>
      <c r="J1213" s="9" t="s">
        <v>1565</v>
      </c>
      <c r="K1213" s="8" t="s">
        <v>5225</v>
      </c>
      <c r="L1213" s="8" t="str">
        <f>VLOOKUP(K1213,'[1]Subscription Journals'!$C$5:$D$1531,2,0)</f>
        <v>1367-7543</v>
      </c>
      <c r="M1213" s="9" t="s">
        <v>5226</v>
      </c>
    </row>
    <row r="1214" spans="1:13" s="6" customFormat="1" ht="12" x14ac:dyDescent="0.25">
      <c r="A1214" s="3">
        <f t="shared" si="18"/>
        <v>1213</v>
      </c>
      <c r="B1214" s="7" t="s">
        <v>6033</v>
      </c>
      <c r="C1214" s="4" t="s">
        <v>6036</v>
      </c>
      <c r="D1214" s="4" t="s">
        <v>1513</v>
      </c>
      <c r="E1214" s="3">
        <v>2019</v>
      </c>
      <c r="F1214" s="7" t="s">
        <v>1136</v>
      </c>
      <c r="G1214" s="3" t="s">
        <v>1686</v>
      </c>
      <c r="H1214" s="5" t="s">
        <v>5227</v>
      </c>
      <c r="I1214" s="4" t="s">
        <v>1610</v>
      </c>
      <c r="J1214" s="4" t="s">
        <v>5228</v>
      </c>
      <c r="K1214" s="3" t="s">
        <v>5229</v>
      </c>
      <c r="L1214" s="3" t="str">
        <f>VLOOKUP(K1214,'[1]Subscription Journals'!$C$5:$D$1531,2,0)</f>
        <v>1062-7995</v>
      </c>
      <c r="M1214" s="4" t="s">
        <v>5230</v>
      </c>
    </row>
    <row r="1215" spans="1:13" s="6" customFormat="1" ht="12" x14ac:dyDescent="0.25">
      <c r="A1215" s="3">
        <f t="shared" si="18"/>
        <v>1214</v>
      </c>
      <c r="B1215" s="7" t="s">
        <v>6033</v>
      </c>
      <c r="C1215" s="4" t="s">
        <v>6036</v>
      </c>
      <c r="D1215" s="4" t="s">
        <v>1513</v>
      </c>
      <c r="E1215" s="3">
        <v>2019</v>
      </c>
      <c r="F1215" s="7" t="s">
        <v>1137</v>
      </c>
      <c r="G1215" s="3" t="s">
        <v>1634</v>
      </c>
      <c r="H1215" s="5" t="s">
        <v>5231</v>
      </c>
      <c r="I1215" s="4" t="s">
        <v>1659</v>
      </c>
      <c r="J1215" s="4" t="s">
        <v>1813</v>
      </c>
      <c r="K1215" s="3" t="s">
        <v>5232</v>
      </c>
      <c r="L1215" s="3" t="str">
        <f>VLOOKUP(K1215,'[1]Subscription Journals'!$C$5:$D$1531,2,0)</f>
        <v>0721-3115</v>
      </c>
      <c r="M1215" s="4" t="s">
        <v>5233</v>
      </c>
    </row>
    <row r="1216" spans="1:13" s="6" customFormat="1" ht="12" x14ac:dyDescent="0.25">
      <c r="A1216" s="3">
        <f t="shared" si="18"/>
        <v>1215</v>
      </c>
      <c r="B1216" s="7" t="s">
        <v>6033</v>
      </c>
      <c r="C1216" s="4" t="s">
        <v>6036</v>
      </c>
      <c r="D1216" s="4" t="s">
        <v>1513</v>
      </c>
      <c r="E1216" s="3">
        <v>2019</v>
      </c>
      <c r="F1216" s="7" t="s">
        <v>1138</v>
      </c>
      <c r="G1216" s="3" t="s">
        <v>5234</v>
      </c>
      <c r="H1216" s="5" t="s">
        <v>2536</v>
      </c>
      <c r="I1216" s="4" t="s">
        <v>1589</v>
      </c>
      <c r="J1216" s="4" t="s">
        <v>5235</v>
      </c>
      <c r="K1216" s="3" t="s">
        <v>5236</v>
      </c>
      <c r="L1216" s="3" t="str">
        <f>VLOOKUP(K1216,'[1]Subscription Journals'!$C$5:$D$1531,2,0)</f>
        <v>0961-8368</v>
      </c>
      <c r="M1216" s="4" t="s">
        <v>5237</v>
      </c>
    </row>
    <row r="1217" spans="1:13" s="6" customFormat="1" ht="12" x14ac:dyDescent="0.25">
      <c r="A1217" s="3">
        <f t="shared" si="18"/>
        <v>1216</v>
      </c>
      <c r="B1217" s="7" t="s">
        <v>6033</v>
      </c>
      <c r="C1217" s="4" t="s">
        <v>6036</v>
      </c>
      <c r="D1217" s="4" t="s">
        <v>1513</v>
      </c>
      <c r="E1217" s="3">
        <v>2019</v>
      </c>
      <c r="F1217" s="7" t="s">
        <v>1139</v>
      </c>
      <c r="G1217" s="3" t="s">
        <v>1686</v>
      </c>
      <c r="H1217" s="5" t="s">
        <v>5238</v>
      </c>
      <c r="I1217" s="4" t="s">
        <v>1589</v>
      </c>
      <c r="J1217" s="4" t="s">
        <v>5235</v>
      </c>
      <c r="K1217" s="3" t="s">
        <v>5239</v>
      </c>
      <c r="L1217" s="3" t="str">
        <f>VLOOKUP(K1217,'[1]Subscription Journals'!$C$5:$D$1531,2,0)</f>
        <v>0887-3585</v>
      </c>
      <c r="M1217" s="4" t="s">
        <v>5240</v>
      </c>
    </row>
    <row r="1218" spans="1:13" s="6" customFormat="1" ht="12" x14ac:dyDescent="0.25">
      <c r="A1218" s="3">
        <f t="shared" si="18"/>
        <v>1217</v>
      </c>
      <c r="B1218" s="7" t="s">
        <v>6033</v>
      </c>
      <c r="C1218" s="4" t="s">
        <v>6036</v>
      </c>
      <c r="D1218" s="4" t="s">
        <v>1513</v>
      </c>
      <c r="E1218" s="3">
        <v>2019</v>
      </c>
      <c r="F1218" s="7" t="s">
        <v>1140</v>
      </c>
      <c r="G1218" s="3" t="s">
        <v>1782</v>
      </c>
      <c r="H1218" s="5" t="s">
        <v>5241</v>
      </c>
      <c r="I1218" s="4" t="s">
        <v>1589</v>
      </c>
      <c r="J1218" s="4" t="s">
        <v>2144</v>
      </c>
      <c r="K1218" s="3" t="s">
        <v>5242</v>
      </c>
      <c r="L1218" s="3" t="str">
        <f>VLOOKUP(K1218,'[1]Subscription Journals'!$C$5:$D$1531,2,0)</f>
        <v>1615-9853</v>
      </c>
      <c r="M1218" s="4" t="s">
        <v>5243</v>
      </c>
    </row>
    <row r="1219" spans="1:13" s="6" customFormat="1" ht="12" x14ac:dyDescent="0.25">
      <c r="A1219" s="8">
        <f t="shared" ref="A1219:A1282" si="19">+A1218+1</f>
        <v>1218</v>
      </c>
      <c r="B1219" s="10" t="s">
        <v>6033</v>
      </c>
      <c r="C1219" s="9" t="s">
        <v>6036</v>
      </c>
      <c r="D1219" s="9" t="s">
        <v>6037</v>
      </c>
      <c r="E1219" s="8">
        <v>2019</v>
      </c>
      <c r="F1219" s="10" t="s">
        <v>1141</v>
      </c>
      <c r="G1219" s="8" t="s">
        <v>1925</v>
      </c>
      <c r="H1219" s="11" t="s">
        <v>5244</v>
      </c>
      <c r="I1219" s="9" t="s">
        <v>1589</v>
      </c>
      <c r="J1219" s="9" t="s">
        <v>2144</v>
      </c>
      <c r="K1219" s="8" t="s">
        <v>5245</v>
      </c>
      <c r="L1219" s="8" t="str">
        <f>VLOOKUP(K1219,'[1]Subscription Journals'!$C$5:$D$1531,2,0)</f>
        <v>1862-8346</v>
      </c>
      <c r="M1219" s="9" t="s">
        <v>5246</v>
      </c>
    </row>
    <row r="1220" spans="1:13" s="6" customFormat="1" ht="12" hidden="1" x14ac:dyDescent="0.25">
      <c r="A1220" s="3">
        <f t="shared" si="19"/>
        <v>1219</v>
      </c>
      <c r="B1220" s="7" t="s">
        <v>6033</v>
      </c>
      <c r="C1220" s="4" t="s">
        <v>6036</v>
      </c>
      <c r="D1220" s="4" t="s">
        <v>1513</v>
      </c>
      <c r="E1220" s="3">
        <v>2019</v>
      </c>
      <c r="F1220" s="7" t="s">
        <v>1142</v>
      </c>
      <c r="G1220" s="3" t="s">
        <v>1630</v>
      </c>
      <c r="H1220" s="5">
        <v>0</v>
      </c>
      <c r="I1220" s="4" t="s">
        <v>1594</v>
      </c>
      <c r="J1220" s="4" t="s">
        <v>1743</v>
      </c>
      <c r="K1220" s="3" t="s">
        <v>5247</v>
      </c>
      <c r="L1220" s="3" t="str">
        <f>VLOOKUP(K1220,'[1]Subscription Journals'!$C$5:$D$1531,2,0)</f>
        <v>2046-0252</v>
      </c>
      <c r="M1220" s="4" t="s">
        <v>5248</v>
      </c>
    </row>
    <row r="1221" spans="1:13" s="6" customFormat="1" ht="12" x14ac:dyDescent="0.25">
      <c r="A1221" s="8">
        <f t="shared" si="19"/>
        <v>1220</v>
      </c>
      <c r="B1221" s="10" t="s">
        <v>6033</v>
      </c>
      <c r="C1221" s="9" t="s">
        <v>6036</v>
      </c>
      <c r="D1221" s="9" t="s">
        <v>6037</v>
      </c>
      <c r="E1221" s="8">
        <v>2019</v>
      </c>
      <c r="F1221" s="10" t="s">
        <v>1143</v>
      </c>
      <c r="G1221" s="8" t="s">
        <v>1515</v>
      </c>
      <c r="H1221" s="11" t="s">
        <v>2476</v>
      </c>
      <c r="I1221" s="9" t="s">
        <v>1522</v>
      </c>
      <c r="J1221" s="9" t="s">
        <v>1585</v>
      </c>
      <c r="K1221" s="8" t="s">
        <v>5249</v>
      </c>
      <c r="L1221" s="8" t="str">
        <f>VLOOKUP(K1221,'[1]Subscription Journals'!$C$5:$D$1531,2,0)</f>
        <v>1323-1316</v>
      </c>
      <c r="M1221" s="9" t="s">
        <v>5250</v>
      </c>
    </row>
    <row r="1222" spans="1:13" s="6" customFormat="1" ht="12" x14ac:dyDescent="0.25">
      <c r="A1222" s="8">
        <f t="shared" si="19"/>
        <v>1221</v>
      </c>
      <c r="B1222" s="10" t="s">
        <v>6033</v>
      </c>
      <c r="C1222" s="9" t="s">
        <v>6036</v>
      </c>
      <c r="D1222" s="9" t="s">
        <v>6037</v>
      </c>
      <c r="E1222" s="8">
        <v>2019</v>
      </c>
      <c r="F1222" s="10" t="s">
        <v>1144</v>
      </c>
      <c r="G1222" s="8" t="s">
        <v>1782</v>
      </c>
      <c r="H1222" s="11" t="s">
        <v>5251</v>
      </c>
      <c r="I1222" s="9" t="s">
        <v>1522</v>
      </c>
      <c r="J1222" s="9" t="s">
        <v>2032</v>
      </c>
      <c r="K1222" s="8" t="s">
        <v>5252</v>
      </c>
      <c r="L1222" s="8" t="str">
        <f>VLOOKUP(K1222,'[1]Subscription Journals'!$C$5:$D$1531,2,0)</f>
        <v>1346-3500</v>
      </c>
      <c r="M1222" s="9" t="s">
        <v>5253</v>
      </c>
    </row>
    <row r="1223" spans="1:13" s="6" customFormat="1" ht="12" x14ac:dyDescent="0.25">
      <c r="A1223" s="3">
        <f t="shared" si="19"/>
        <v>1222</v>
      </c>
      <c r="B1223" s="7" t="s">
        <v>6033</v>
      </c>
      <c r="C1223" s="4" t="s">
        <v>6036</v>
      </c>
      <c r="D1223" s="4" t="s">
        <v>1513</v>
      </c>
      <c r="E1223" s="3">
        <v>2019</v>
      </c>
      <c r="F1223" s="7" t="s">
        <v>1145</v>
      </c>
      <c r="G1223" s="3" t="s">
        <v>1686</v>
      </c>
      <c r="H1223" s="5" t="s">
        <v>5254</v>
      </c>
      <c r="I1223" s="4" t="s">
        <v>1517</v>
      </c>
      <c r="J1223" s="4" t="s">
        <v>3959</v>
      </c>
      <c r="K1223" s="3" t="s">
        <v>5255</v>
      </c>
      <c r="L1223" s="3" t="str">
        <f>VLOOKUP(K1223,'[1]Subscription Journals'!$C$5:$D$1531,2,0)</f>
        <v>0742-6046</v>
      </c>
      <c r="M1223" s="4" t="s">
        <v>5256</v>
      </c>
    </row>
    <row r="1224" spans="1:13" s="6" customFormat="1" ht="22.8" x14ac:dyDescent="0.25">
      <c r="A1224" s="8">
        <f t="shared" si="19"/>
        <v>1223</v>
      </c>
      <c r="B1224" s="10" t="s">
        <v>6033</v>
      </c>
      <c r="C1224" s="9" t="s">
        <v>6036</v>
      </c>
      <c r="D1224" s="9" t="s">
        <v>6037</v>
      </c>
      <c r="E1224" s="8">
        <v>2019</v>
      </c>
      <c r="F1224" s="10" t="s">
        <v>1146</v>
      </c>
      <c r="G1224" s="8" t="s">
        <v>1515</v>
      </c>
      <c r="H1224" s="11" t="s">
        <v>5257</v>
      </c>
      <c r="I1224" s="9" t="s">
        <v>1594</v>
      </c>
      <c r="J1224" s="9" t="s">
        <v>1602</v>
      </c>
      <c r="K1224" s="8" t="s">
        <v>5258</v>
      </c>
      <c r="L1224" s="8" t="str">
        <f>VLOOKUP(K1224,'[1]Subscription Journals'!$C$5:$D$1531,2,0)</f>
        <v>1476-0835</v>
      </c>
      <c r="M1224" s="9" t="s">
        <v>5259</v>
      </c>
    </row>
    <row r="1225" spans="1:13" s="6" customFormat="1" ht="12" x14ac:dyDescent="0.25">
      <c r="A1225" s="3">
        <f t="shared" si="19"/>
        <v>1224</v>
      </c>
      <c r="B1225" s="7" t="s">
        <v>6033</v>
      </c>
      <c r="C1225" s="4" t="s">
        <v>6036</v>
      </c>
      <c r="D1225" s="4" t="s">
        <v>1513</v>
      </c>
      <c r="E1225" s="3">
        <v>2019</v>
      </c>
      <c r="F1225" s="7" t="s">
        <v>1147</v>
      </c>
      <c r="G1225" s="3" t="s">
        <v>1686</v>
      </c>
      <c r="H1225" s="5" t="s">
        <v>5260</v>
      </c>
      <c r="I1225" s="4" t="s">
        <v>1594</v>
      </c>
      <c r="J1225" s="4" t="s">
        <v>2248</v>
      </c>
      <c r="K1225" s="3" t="s">
        <v>5261</v>
      </c>
      <c r="L1225" s="3" t="str">
        <f>VLOOKUP(K1225,'[1]Subscription Journals'!$C$5:$D$1531,2,0)</f>
        <v>0033-3085</v>
      </c>
      <c r="M1225" s="4" t="s">
        <v>5262</v>
      </c>
    </row>
    <row r="1226" spans="1:13" s="6" customFormat="1" ht="12" x14ac:dyDescent="0.25">
      <c r="A1226" s="8">
        <f t="shared" si="19"/>
        <v>1225</v>
      </c>
      <c r="B1226" s="10" t="s">
        <v>6033</v>
      </c>
      <c r="C1226" s="9" t="s">
        <v>6036</v>
      </c>
      <c r="D1226" s="9" t="s">
        <v>6037</v>
      </c>
      <c r="E1226" s="8">
        <v>2019</v>
      </c>
      <c r="F1226" s="10" t="s">
        <v>1148</v>
      </c>
      <c r="G1226" s="8" t="s">
        <v>1686</v>
      </c>
      <c r="H1226" s="11" t="s">
        <v>5263</v>
      </c>
      <c r="I1226" s="9" t="s">
        <v>1522</v>
      </c>
      <c r="J1226" s="9" t="s">
        <v>5264</v>
      </c>
      <c r="K1226" s="8" t="s">
        <v>5265</v>
      </c>
      <c r="L1226" s="8" t="str">
        <f>VLOOKUP(K1226,'[1]Subscription Journals'!$C$5:$D$1531,2,0)</f>
        <v>1057-9249</v>
      </c>
      <c r="M1226" s="9" t="s">
        <v>5266</v>
      </c>
    </row>
    <row r="1227" spans="1:13" s="6" customFormat="1" ht="12" x14ac:dyDescent="0.25">
      <c r="A1227" s="8">
        <f t="shared" si="19"/>
        <v>1226</v>
      </c>
      <c r="B1227" s="10" t="s">
        <v>6033</v>
      </c>
      <c r="C1227" s="9" t="s">
        <v>6036</v>
      </c>
      <c r="D1227" s="9" t="s">
        <v>6037</v>
      </c>
      <c r="E1227" s="8">
        <v>2019</v>
      </c>
      <c r="F1227" s="10" t="s">
        <v>1149</v>
      </c>
      <c r="G1227" s="8" t="s">
        <v>1515</v>
      </c>
      <c r="H1227" s="11" t="s">
        <v>5267</v>
      </c>
      <c r="I1227" s="9" t="s">
        <v>1594</v>
      </c>
      <c r="J1227" s="9" t="s">
        <v>1688</v>
      </c>
      <c r="K1227" s="8" t="s">
        <v>5268</v>
      </c>
      <c r="L1227" s="8" t="str">
        <f>VLOOKUP(K1227,'[1]Subscription Journals'!$C$5:$D$1531,2,0)</f>
        <v>0048-5772</v>
      </c>
      <c r="M1227" s="9" t="s">
        <v>5269</v>
      </c>
    </row>
    <row r="1228" spans="1:13" s="6" customFormat="1" ht="12" hidden="1" x14ac:dyDescent="0.25">
      <c r="A1228" s="3">
        <f t="shared" si="19"/>
        <v>1227</v>
      </c>
      <c r="B1228" s="7" t="s">
        <v>6033</v>
      </c>
      <c r="C1228" s="4" t="s">
        <v>6036</v>
      </c>
      <c r="D1228" s="4" t="s">
        <v>1513</v>
      </c>
      <c r="E1228" s="3">
        <v>2019</v>
      </c>
      <c r="F1228" s="7" t="s">
        <v>1150</v>
      </c>
      <c r="G1228" s="3" t="s">
        <v>1770</v>
      </c>
      <c r="H1228" s="5">
        <v>0</v>
      </c>
      <c r="I1228" s="4" t="s">
        <v>1594</v>
      </c>
      <c r="J1228" s="4" t="s">
        <v>1602</v>
      </c>
      <c r="K1228" s="3" t="s">
        <v>5270</v>
      </c>
      <c r="L1228" s="3" t="str">
        <f>VLOOKUP(K1228,'[1]Subscription Journals'!$C$5:$D$1531,2,0)</f>
        <v>1476-9263</v>
      </c>
      <c r="M1228" s="4" t="s">
        <v>5271</v>
      </c>
    </row>
    <row r="1229" spans="1:13" s="6" customFormat="1" ht="12" x14ac:dyDescent="0.25">
      <c r="A1229" s="3">
        <f t="shared" si="19"/>
        <v>1228</v>
      </c>
      <c r="B1229" s="7" t="s">
        <v>6033</v>
      </c>
      <c r="C1229" s="4" t="s">
        <v>6036</v>
      </c>
      <c r="D1229" s="4" t="s">
        <v>1513</v>
      </c>
      <c r="E1229" s="3">
        <v>2019</v>
      </c>
      <c r="F1229" s="7" t="s">
        <v>1151</v>
      </c>
      <c r="G1229" s="3" t="s">
        <v>1515</v>
      </c>
      <c r="H1229" s="5" t="s">
        <v>5272</v>
      </c>
      <c r="I1229" s="4" t="s">
        <v>1538</v>
      </c>
      <c r="J1229" s="4" t="s">
        <v>1772</v>
      </c>
      <c r="K1229" s="3" t="s">
        <v>5273</v>
      </c>
      <c r="L1229" s="3" t="str">
        <f>VLOOKUP(K1229,'[1]Subscription Journals'!$C$5:$D$1531,2,0)</f>
        <v>0033-3298</v>
      </c>
      <c r="M1229" s="4" t="s">
        <v>5274</v>
      </c>
    </row>
    <row r="1230" spans="1:13" s="6" customFormat="1" ht="12" x14ac:dyDescent="0.25">
      <c r="A1230" s="3">
        <f t="shared" si="19"/>
        <v>1229</v>
      </c>
      <c r="B1230" s="7" t="s">
        <v>6033</v>
      </c>
      <c r="C1230" s="4" t="s">
        <v>6036</v>
      </c>
      <c r="D1230" s="4" t="s">
        <v>1513</v>
      </c>
      <c r="E1230" s="3">
        <v>2019</v>
      </c>
      <c r="F1230" s="7" t="s">
        <v>1152</v>
      </c>
      <c r="G1230" s="3" t="s">
        <v>1686</v>
      </c>
      <c r="H1230" s="5" t="s">
        <v>1968</v>
      </c>
      <c r="I1230" s="4" t="s">
        <v>1538</v>
      </c>
      <c r="J1230" s="4" t="s">
        <v>1674</v>
      </c>
      <c r="K1230" s="3" t="s">
        <v>5275</v>
      </c>
      <c r="L1230" s="3" t="str">
        <f>VLOOKUP(K1230,'[1]Subscription Journals'!$C$5:$D$1531,2,0)</f>
        <v>0271-2075</v>
      </c>
      <c r="M1230" s="4" t="s">
        <v>5276</v>
      </c>
    </row>
    <row r="1231" spans="1:13" s="6" customFormat="1" ht="12" x14ac:dyDescent="0.25">
      <c r="A1231" s="3">
        <f t="shared" si="19"/>
        <v>1230</v>
      </c>
      <c r="B1231" s="7" t="s">
        <v>6033</v>
      </c>
      <c r="C1231" s="4" t="s">
        <v>6036</v>
      </c>
      <c r="D1231" s="4" t="s">
        <v>1513</v>
      </c>
      <c r="E1231" s="3">
        <v>2019</v>
      </c>
      <c r="F1231" s="7" t="s">
        <v>1153</v>
      </c>
      <c r="G1231" s="3" t="s">
        <v>1537</v>
      </c>
      <c r="H1231" s="5" t="s">
        <v>5277</v>
      </c>
      <c r="I1231" s="4" t="s">
        <v>1538</v>
      </c>
      <c r="J1231" s="4" t="s">
        <v>2342</v>
      </c>
      <c r="K1231" s="3" t="s">
        <v>5278</v>
      </c>
      <c r="L1231" s="3" t="str">
        <f>VLOOKUP(K1231,'[1]Subscription Journals'!$C$5:$D$1531,2,0)</f>
        <v>0033-3352</v>
      </c>
      <c r="M1231" s="4" t="s">
        <v>5279</v>
      </c>
    </row>
    <row r="1232" spans="1:13" s="6" customFormat="1" ht="12" hidden="1" x14ac:dyDescent="0.25">
      <c r="A1232" s="3">
        <f t="shared" si="19"/>
        <v>1231</v>
      </c>
      <c r="B1232" s="7" t="s">
        <v>6033</v>
      </c>
      <c r="C1232" s="4" t="s">
        <v>6036</v>
      </c>
      <c r="D1232" s="4" t="s">
        <v>1513</v>
      </c>
      <c r="E1232" s="3">
        <v>2019</v>
      </c>
      <c r="F1232" s="7" t="s">
        <v>1154</v>
      </c>
      <c r="G1232" s="3" t="s">
        <v>1515</v>
      </c>
      <c r="H1232" s="5">
        <v>0</v>
      </c>
      <c r="I1232" s="4" t="s">
        <v>1517</v>
      </c>
      <c r="J1232" s="4" t="s">
        <v>2006</v>
      </c>
      <c r="K1232" s="3" t="s">
        <v>5280</v>
      </c>
      <c r="L1232" s="3" t="str">
        <f>VLOOKUP(K1232,'[1]Subscription Journals'!$C$5:$D$1531,2,0)</f>
        <v>0275-1100</v>
      </c>
      <c r="M1232" s="4" t="s">
        <v>5281</v>
      </c>
    </row>
    <row r="1233" spans="1:13" s="6" customFormat="1" ht="12" x14ac:dyDescent="0.25">
      <c r="A1233" s="8">
        <f t="shared" si="19"/>
        <v>1232</v>
      </c>
      <c r="B1233" s="10" t="s">
        <v>6033</v>
      </c>
      <c r="C1233" s="9" t="s">
        <v>6036</v>
      </c>
      <c r="D1233" s="9" t="s">
        <v>6037</v>
      </c>
      <c r="E1233" s="8">
        <v>2019</v>
      </c>
      <c r="F1233" s="10" t="s">
        <v>1155</v>
      </c>
      <c r="G1233" s="8" t="s">
        <v>1515</v>
      </c>
      <c r="H1233" s="11" t="s">
        <v>5282</v>
      </c>
      <c r="I1233" s="9" t="s">
        <v>1706</v>
      </c>
      <c r="J1233" s="9" t="s">
        <v>5283</v>
      </c>
      <c r="K1233" s="8" t="s">
        <v>5284</v>
      </c>
      <c r="L1233" s="8" t="str">
        <f>VLOOKUP(K1233,'[1]Subscription Journals'!$C$5:$D$1531,2,0)</f>
        <v>0737-1209</v>
      </c>
      <c r="M1233" s="9" t="s">
        <v>5285</v>
      </c>
    </row>
    <row r="1234" spans="1:13" s="6" customFormat="1" ht="12" x14ac:dyDescent="0.25">
      <c r="A1234" s="3">
        <f t="shared" si="19"/>
        <v>1233</v>
      </c>
      <c r="B1234" s="7" t="s">
        <v>6033</v>
      </c>
      <c r="C1234" s="4" t="s">
        <v>6036</v>
      </c>
      <c r="D1234" s="4" t="s">
        <v>1513</v>
      </c>
      <c r="E1234" s="3">
        <v>2019</v>
      </c>
      <c r="F1234" s="7" t="s">
        <v>1156</v>
      </c>
      <c r="G1234" s="3" t="s">
        <v>1686</v>
      </c>
      <c r="H1234" s="5" t="s">
        <v>3284</v>
      </c>
      <c r="I1234" s="4" t="s">
        <v>2036</v>
      </c>
      <c r="J1234" s="4" t="s">
        <v>5286</v>
      </c>
      <c r="K1234" s="3" t="s">
        <v>5287</v>
      </c>
      <c r="L1234" s="3" t="str">
        <f>VLOOKUP(K1234,'[1]Subscription Journals'!$C$5:$D$1531,2,0)</f>
        <v>0748-8017</v>
      </c>
      <c r="M1234" s="4" t="s">
        <v>5288</v>
      </c>
    </row>
    <row r="1235" spans="1:13" s="6" customFormat="1" ht="12" hidden="1" x14ac:dyDescent="0.25">
      <c r="A1235" s="3">
        <f t="shared" si="19"/>
        <v>1234</v>
      </c>
      <c r="B1235" s="7" t="s">
        <v>6033</v>
      </c>
      <c r="C1235" s="4" t="s">
        <v>1513</v>
      </c>
      <c r="D1235" s="4" t="s">
        <v>1513</v>
      </c>
      <c r="E1235" s="3">
        <v>2019</v>
      </c>
      <c r="F1235" s="7" t="s">
        <v>1497</v>
      </c>
      <c r="G1235" s="3">
        <v>2019</v>
      </c>
      <c r="H1235" s="5">
        <v>0</v>
      </c>
      <c r="I1235" s="4" t="s">
        <v>1514</v>
      </c>
      <c r="J1235" s="4" t="s">
        <v>1514</v>
      </c>
      <c r="K1235" s="3" t="s">
        <v>5289</v>
      </c>
      <c r="L1235" s="3" t="s">
        <v>1513</v>
      </c>
      <c r="M1235" s="4" t="s">
        <v>6046</v>
      </c>
    </row>
    <row r="1236" spans="1:13" s="6" customFormat="1" ht="12" x14ac:dyDescent="0.25">
      <c r="A1236" s="3">
        <f t="shared" si="19"/>
        <v>1235</v>
      </c>
      <c r="B1236" s="7" t="s">
        <v>6033</v>
      </c>
      <c r="C1236" s="4" t="s">
        <v>6036</v>
      </c>
      <c r="D1236" s="4" t="s">
        <v>1513</v>
      </c>
      <c r="E1236" s="3">
        <v>2019</v>
      </c>
      <c r="F1236" s="7" t="s">
        <v>1157</v>
      </c>
      <c r="G1236" s="3" t="s">
        <v>1529</v>
      </c>
      <c r="H1236" s="5" t="s">
        <v>5290</v>
      </c>
      <c r="I1236" s="4" t="s">
        <v>1543</v>
      </c>
      <c r="J1236" s="4" t="s">
        <v>3537</v>
      </c>
      <c r="K1236" s="3" t="s">
        <v>5291</v>
      </c>
      <c r="L1236" s="3" t="str">
        <f>VLOOKUP(K1236,'[1]Subscription Journals'!$C$5:$D$1531,2,0)</f>
        <v>0035-9009</v>
      </c>
      <c r="M1236" s="4" t="s">
        <v>5292</v>
      </c>
    </row>
    <row r="1237" spans="1:13" s="6" customFormat="1" ht="12" x14ac:dyDescent="0.25">
      <c r="A1237" s="3">
        <f t="shared" si="19"/>
        <v>1236</v>
      </c>
      <c r="B1237" s="7" t="s">
        <v>6033</v>
      </c>
      <c r="C1237" s="4" t="s">
        <v>6036</v>
      </c>
      <c r="D1237" s="4" t="s">
        <v>1513</v>
      </c>
      <c r="E1237" s="3">
        <v>2019</v>
      </c>
      <c r="F1237" s="7" t="s">
        <v>1158</v>
      </c>
      <c r="G1237" s="3" t="s">
        <v>1515</v>
      </c>
      <c r="H1237" s="5" t="s">
        <v>3016</v>
      </c>
      <c r="I1237" s="4" t="s">
        <v>1517</v>
      </c>
      <c r="J1237" s="4" t="s">
        <v>1965</v>
      </c>
      <c r="K1237" s="3" t="s">
        <v>5293</v>
      </c>
      <c r="L1237" s="3" t="str">
        <f>VLOOKUP(K1237,'[1]Subscription Journals'!$C$5:$D$1531,2,0)</f>
        <v>0033-6807</v>
      </c>
      <c r="M1237" s="4" t="s">
        <v>5294</v>
      </c>
    </row>
    <row r="1238" spans="1:13" s="6" customFormat="1" ht="12" x14ac:dyDescent="0.25">
      <c r="A1238" s="3">
        <f t="shared" si="19"/>
        <v>1237</v>
      </c>
      <c r="B1238" s="7" t="s">
        <v>6033</v>
      </c>
      <c r="C1238" s="4" t="s">
        <v>6036</v>
      </c>
      <c r="D1238" s="4" t="s">
        <v>1513</v>
      </c>
      <c r="E1238" s="3">
        <v>2019</v>
      </c>
      <c r="F1238" s="7" t="s">
        <v>1159</v>
      </c>
      <c r="G1238" s="3" t="s">
        <v>1515</v>
      </c>
      <c r="H1238" s="5" t="s">
        <v>3550</v>
      </c>
      <c r="I1238" s="4" t="s">
        <v>1610</v>
      </c>
      <c r="J1238" s="4" t="s">
        <v>5295</v>
      </c>
      <c r="K1238" s="3" t="s">
        <v>5296</v>
      </c>
      <c r="L1238" s="3" t="str">
        <f>VLOOKUP(K1238,'[1]Subscription Journals'!$C$5:$D$1531,2,0)</f>
        <v>0048-6604</v>
      </c>
      <c r="M1238" s="4" t="s">
        <v>5297</v>
      </c>
    </row>
    <row r="1239" spans="1:13" s="6" customFormat="1" ht="12" x14ac:dyDescent="0.25">
      <c r="A1239" s="3">
        <f t="shared" si="19"/>
        <v>1238</v>
      </c>
      <c r="B1239" s="7" t="s">
        <v>6033</v>
      </c>
      <c r="C1239" s="4" t="s">
        <v>6036</v>
      </c>
      <c r="D1239" s="4" t="s">
        <v>1513</v>
      </c>
      <c r="E1239" s="3">
        <v>2019</v>
      </c>
      <c r="F1239" s="7" t="s">
        <v>1160</v>
      </c>
      <c r="G1239" s="3" t="s">
        <v>1686</v>
      </c>
      <c r="H1239" s="5" t="s">
        <v>5298</v>
      </c>
      <c r="I1239" s="4" t="s">
        <v>2036</v>
      </c>
      <c r="J1239" s="4" t="s">
        <v>5299</v>
      </c>
      <c r="K1239" s="3" t="s">
        <v>5300</v>
      </c>
      <c r="L1239" s="3" t="str">
        <f>VLOOKUP(K1239,'[1]Subscription Journals'!$C$5:$D$1531,2,0)</f>
        <v>1042-9832</v>
      </c>
      <c r="M1239" s="4" t="s">
        <v>5301</v>
      </c>
    </row>
    <row r="1240" spans="1:13" s="6" customFormat="1" ht="12" x14ac:dyDescent="0.25">
      <c r="A1240" s="3">
        <f t="shared" si="19"/>
        <v>1239</v>
      </c>
      <c r="B1240" s="7" t="s">
        <v>6033</v>
      </c>
      <c r="C1240" s="4" t="s">
        <v>6036</v>
      </c>
      <c r="D1240" s="4" t="s">
        <v>1513</v>
      </c>
      <c r="E1240" s="3">
        <v>2019</v>
      </c>
      <c r="F1240" s="7" t="s">
        <v>1161</v>
      </c>
      <c r="G1240" s="3" t="s">
        <v>1686</v>
      </c>
      <c r="H1240" s="5" t="s">
        <v>5302</v>
      </c>
      <c r="I1240" s="4" t="s">
        <v>1659</v>
      </c>
      <c r="J1240" s="4" t="s">
        <v>4170</v>
      </c>
      <c r="K1240" s="3" t="s">
        <v>5303</v>
      </c>
      <c r="L1240" s="3" t="str">
        <f>VLOOKUP(K1240,'[1]Subscription Journals'!$C$5:$D$1531,2,0)</f>
        <v>0951-4198</v>
      </c>
      <c r="M1240" s="4" t="s">
        <v>5304</v>
      </c>
    </row>
    <row r="1241" spans="1:13" s="6" customFormat="1" ht="12" hidden="1" x14ac:dyDescent="0.25">
      <c r="A1241" s="3">
        <f t="shared" si="19"/>
        <v>1240</v>
      </c>
      <c r="B1241" s="7" t="s">
        <v>6033</v>
      </c>
      <c r="C1241" s="4" t="s">
        <v>6036</v>
      </c>
      <c r="D1241" s="4" t="s">
        <v>1513</v>
      </c>
      <c r="E1241" s="3">
        <v>2019</v>
      </c>
      <c r="F1241" s="7" t="s">
        <v>1162</v>
      </c>
      <c r="G1241" s="3" t="s">
        <v>1515</v>
      </c>
      <c r="H1241" s="5">
        <v>0</v>
      </c>
      <c r="I1241" s="4" t="s">
        <v>1794</v>
      </c>
      <c r="J1241" s="4" t="s">
        <v>1795</v>
      </c>
      <c r="K1241" s="3" t="s">
        <v>5305</v>
      </c>
      <c r="L1241" s="3" t="str">
        <f>VLOOKUP(K1241,'[1]Subscription Journals'!$C$5:$D$1531,2,0)</f>
        <v>0034-0006</v>
      </c>
      <c r="M1241" s="4" t="s">
        <v>5306</v>
      </c>
    </row>
    <row r="1242" spans="1:13" s="6" customFormat="1" ht="12" hidden="1" x14ac:dyDescent="0.25">
      <c r="A1242" s="3">
        <f t="shared" si="19"/>
        <v>1241</v>
      </c>
      <c r="B1242" s="7" t="s">
        <v>6033</v>
      </c>
      <c r="C1242" s="4" t="s">
        <v>6036</v>
      </c>
      <c r="D1242" s="4" t="s">
        <v>1513</v>
      </c>
      <c r="E1242" s="3">
        <v>2019</v>
      </c>
      <c r="F1242" s="7" t="s">
        <v>1163</v>
      </c>
      <c r="G1242" s="3" t="s">
        <v>1515</v>
      </c>
      <c r="H1242" s="5">
        <v>0</v>
      </c>
      <c r="I1242" s="4" t="s">
        <v>1722</v>
      </c>
      <c r="J1242" s="4" t="s">
        <v>3062</v>
      </c>
      <c r="K1242" s="3" t="s">
        <v>5307</v>
      </c>
      <c r="L1242" s="3" t="str">
        <f>VLOOKUP(K1242,'[1]Subscription Journals'!$C$5:$D$1531,2,0)</f>
        <v>0952-1917</v>
      </c>
      <c r="M1242" s="4" t="s">
        <v>5308</v>
      </c>
    </row>
    <row r="1243" spans="1:13" s="6" customFormat="1" ht="12" x14ac:dyDescent="0.25">
      <c r="A1243" s="3">
        <f t="shared" si="19"/>
        <v>1242</v>
      </c>
      <c r="B1243" s="7" t="s">
        <v>6033</v>
      </c>
      <c r="C1243" s="4" t="s">
        <v>6036</v>
      </c>
      <c r="D1243" s="4" t="s">
        <v>1513</v>
      </c>
      <c r="E1243" s="3">
        <v>2019</v>
      </c>
      <c r="F1243" s="7" t="s">
        <v>1164</v>
      </c>
      <c r="G1243" s="3" t="s">
        <v>1515</v>
      </c>
      <c r="H1243" s="5" t="s">
        <v>3383</v>
      </c>
      <c r="I1243" s="4" t="s">
        <v>1538</v>
      </c>
      <c r="J1243" s="4" t="s">
        <v>3784</v>
      </c>
      <c r="K1243" s="3" t="s">
        <v>5309</v>
      </c>
      <c r="L1243" s="3" t="str">
        <f>VLOOKUP(K1243,'[1]Subscription Journals'!$C$5:$D$1531,2,0)</f>
        <v>0034-0553</v>
      </c>
      <c r="M1243" s="4" t="s">
        <v>5310</v>
      </c>
    </row>
    <row r="1244" spans="1:13" s="6" customFormat="1" ht="12" x14ac:dyDescent="0.25">
      <c r="A1244" s="3">
        <f t="shared" si="19"/>
        <v>1243</v>
      </c>
      <c r="B1244" s="7" t="s">
        <v>6033</v>
      </c>
      <c r="C1244" s="4" t="s">
        <v>6036</v>
      </c>
      <c r="D1244" s="4" t="s">
        <v>1513</v>
      </c>
      <c r="E1244" s="3">
        <v>2019</v>
      </c>
      <c r="F1244" s="7" t="s">
        <v>1165</v>
      </c>
      <c r="G1244" s="3" t="s">
        <v>1515</v>
      </c>
      <c r="H1244" s="5" t="s">
        <v>5311</v>
      </c>
      <c r="I1244" s="4" t="s">
        <v>1517</v>
      </c>
      <c r="J1244" s="4" t="s">
        <v>5312</v>
      </c>
      <c r="K1244" s="3" t="s">
        <v>5313</v>
      </c>
      <c r="L1244" s="3" t="str">
        <f>VLOOKUP(K1244,'[1]Subscription Journals'!$C$5:$D$1531,2,0)</f>
        <v>1080-8620</v>
      </c>
      <c r="M1244" s="4" t="s">
        <v>5314</v>
      </c>
    </row>
    <row r="1245" spans="1:13" s="6" customFormat="1" ht="12" hidden="1" x14ac:dyDescent="0.25">
      <c r="A1245" s="3">
        <f t="shared" si="19"/>
        <v>1244</v>
      </c>
      <c r="B1245" s="7" t="s">
        <v>6033</v>
      </c>
      <c r="C1245" s="4" t="s">
        <v>6036</v>
      </c>
      <c r="D1245" s="4" t="s">
        <v>1513</v>
      </c>
      <c r="E1245" s="3">
        <v>2019</v>
      </c>
      <c r="F1245" s="7" t="s">
        <v>1166</v>
      </c>
      <c r="G1245" s="3" t="s">
        <v>1802</v>
      </c>
      <c r="H1245" s="5">
        <v>0</v>
      </c>
      <c r="I1245" s="4" t="s">
        <v>1538</v>
      </c>
      <c r="J1245" s="4" t="s">
        <v>2327</v>
      </c>
      <c r="K1245" s="3" t="s">
        <v>5315</v>
      </c>
      <c r="L1245" s="3" t="str">
        <f>VLOOKUP(K1245,'[1]Subscription Journals'!$C$5:$D$1531,2,0)</f>
        <v>2155-644X</v>
      </c>
      <c r="M1245" s="4" t="s">
        <v>5316</v>
      </c>
    </row>
    <row r="1246" spans="1:13" s="6" customFormat="1" ht="12" hidden="1" x14ac:dyDescent="0.25">
      <c r="A1246" s="3">
        <f t="shared" si="19"/>
        <v>1245</v>
      </c>
      <c r="B1246" s="7" t="s">
        <v>6033</v>
      </c>
      <c r="C1246" s="4" t="s">
        <v>6036</v>
      </c>
      <c r="D1246" s="4" t="s">
        <v>1513</v>
      </c>
      <c r="E1246" s="3">
        <v>2019</v>
      </c>
      <c r="F1246" s="7" t="s">
        <v>1167</v>
      </c>
      <c r="G1246" s="3" t="s">
        <v>1802</v>
      </c>
      <c r="H1246" s="5">
        <v>0</v>
      </c>
      <c r="I1246" s="4" t="s">
        <v>1538</v>
      </c>
      <c r="J1246" s="4" t="s">
        <v>1872</v>
      </c>
      <c r="K1246" s="3" t="s">
        <v>5317</v>
      </c>
      <c r="L1246" s="3" t="s">
        <v>1513</v>
      </c>
      <c r="M1246" s="4" t="s">
        <v>5318</v>
      </c>
    </row>
    <row r="1247" spans="1:13" s="6" customFormat="1" ht="12" x14ac:dyDescent="0.25">
      <c r="A1247" s="3">
        <f t="shared" si="19"/>
        <v>1246</v>
      </c>
      <c r="B1247" s="7" t="s">
        <v>6033</v>
      </c>
      <c r="C1247" s="4" t="s">
        <v>6036</v>
      </c>
      <c r="D1247" s="4" t="s">
        <v>1513</v>
      </c>
      <c r="E1247" s="3">
        <v>2019</v>
      </c>
      <c r="F1247" s="7" t="s">
        <v>1168</v>
      </c>
      <c r="G1247" s="3" t="s">
        <v>1925</v>
      </c>
      <c r="H1247" s="5" t="s">
        <v>5319</v>
      </c>
      <c r="I1247" s="4" t="s">
        <v>1538</v>
      </c>
      <c r="J1247" s="4" t="s">
        <v>1772</v>
      </c>
      <c r="K1247" s="3" t="s">
        <v>5320</v>
      </c>
      <c r="L1247" s="3" t="str">
        <f>VLOOKUP(K1247,'[1]Subscription Journals'!$C$5:$D$1531,2,0)</f>
        <v>1748-5983</v>
      </c>
      <c r="M1247" s="4" t="s">
        <v>5321</v>
      </c>
    </row>
    <row r="1248" spans="1:13" s="6" customFormat="1" ht="12" hidden="1" x14ac:dyDescent="0.25">
      <c r="A1248" s="3">
        <f t="shared" si="19"/>
        <v>1247</v>
      </c>
      <c r="B1248" s="7" t="s">
        <v>6033</v>
      </c>
      <c r="C1248" s="4" t="s">
        <v>6036</v>
      </c>
      <c r="D1248" s="4" t="s">
        <v>1513</v>
      </c>
      <c r="E1248" s="3">
        <v>2019</v>
      </c>
      <c r="F1248" s="7" t="s">
        <v>1169</v>
      </c>
      <c r="G1248" s="3" t="s">
        <v>1925</v>
      </c>
      <c r="H1248" s="5">
        <v>0</v>
      </c>
      <c r="I1248" s="4" t="s">
        <v>1794</v>
      </c>
      <c r="J1248" s="4" t="s">
        <v>3705</v>
      </c>
      <c r="K1248" s="3" t="s">
        <v>5322</v>
      </c>
      <c r="L1248" s="3" t="s">
        <v>1513</v>
      </c>
      <c r="M1248" s="4" t="s">
        <v>5323</v>
      </c>
    </row>
    <row r="1249" spans="1:13" s="6" customFormat="1" ht="12" hidden="1" x14ac:dyDescent="0.25">
      <c r="A1249" s="3">
        <f t="shared" si="19"/>
        <v>1248</v>
      </c>
      <c r="B1249" s="7" t="s">
        <v>6033</v>
      </c>
      <c r="C1249" s="4" t="s">
        <v>6036</v>
      </c>
      <c r="D1249" s="4" t="s">
        <v>1513</v>
      </c>
      <c r="E1249" s="3">
        <v>2019</v>
      </c>
      <c r="F1249" s="7" t="s">
        <v>1170</v>
      </c>
      <c r="G1249" s="3" t="s">
        <v>1515</v>
      </c>
      <c r="H1249" s="5">
        <v>0</v>
      </c>
      <c r="I1249" s="4" t="s">
        <v>1794</v>
      </c>
      <c r="J1249" s="4" t="s">
        <v>5324</v>
      </c>
      <c r="K1249" s="3" t="s">
        <v>5325</v>
      </c>
      <c r="L1249" s="3" t="str">
        <f>VLOOKUP(K1249,'[1]Subscription Journals'!$C$5:$D$1531,2,0)</f>
        <v>0319-485X</v>
      </c>
      <c r="M1249" s="4" t="s">
        <v>5326</v>
      </c>
    </row>
    <row r="1250" spans="1:13" s="6" customFormat="1" ht="12" hidden="1" x14ac:dyDescent="0.25">
      <c r="A1250" s="3">
        <f t="shared" si="19"/>
        <v>1249</v>
      </c>
      <c r="B1250" s="7" t="s">
        <v>6033</v>
      </c>
      <c r="C1250" s="4" t="s">
        <v>6036</v>
      </c>
      <c r="D1250" s="4" t="s">
        <v>1513</v>
      </c>
      <c r="E1250" s="3">
        <v>2019</v>
      </c>
      <c r="F1250" s="7" t="s">
        <v>1171</v>
      </c>
      <c r="G1250" s="3" t="s">
        <v>1782</v>
      </c>
      <c r="H1250" s="5">
        <v>0</v>
      </c>
      <c r="I1250" s="4" t="s">
        <v>1543</v>
      </c>
      <c r="J1250" s="4" t="s">
        <v>2944</v>
      </c>
      <c r="K1250" s="3" t="s">
        <v>5327</v>
      </c>
      <c r="L1250" s="3" t="str">
        <f>VLOOKUP(K1250,'[1]Subscription Journals'!$C$5:$D$1531,2,0)</f>
        <v>1051-5658</v>
      </c>
      <c r="M1250" s="4" t="s">
        <v>5328</v>
      </c>
    </row>
    <row r="1251" spans="1:13" s="6" customFormat="1" ht="12" hidden="1" x14ac:dyDescent="0.25">
      <c r="A1251" s="3">
        <f t="shared" si="19"/>
        <v>1250</v>
      </c>
      <c r="B1251" s="7" t="s">
        <v>6033</v>
      </c>
      <c r="C1251" s="4" t="s">
        <v>6036</v>
      </c>
      <c r="D1251" s="4" t="s">
        <v>1513</v>
      </c>
      <c r="E1251" s="3">
        <v>2019</v>
      </c>
      <c r="F1251" s="7" t="s">
        <v>1172</v>
      </c>
      <c r="G1251" s="3" t="s">
        <v>1515</v>
      </c>
      <c r="H1251" s="5">
        <v>0</v>
      </c>
      <c r="I1251" s="4" t="s">
        <v>1794</v>
      </c>
      <c r="J1251" s="4" t="s">
        <v>5329</v>
      </c>
      <c r="K1251" s="3" t="s">
        <v>5330</v>
      </c>
      <c r="L1251" s="3" t="str">
        <f>VLOOKUP(K1251,'[1]Subscription Journals'!$C$5:$D$1531,2,0)</f>
        <v>0269-1213</v>
      </c>
      <c r="M1251" s="4" t="s">
        <v>5331</v>
      </c>
    </row>
    <row r="1252" spans="1:13" s="6" customFormat="1" ht="12" x14ac:dyDescent="0.25">
      <c r="A1252" s="3">
        <f t="shared" si="19"/>
        <v>1251</v>
      </c>
      <c r="B1252" s="7" t="s">
        <v>6033</v>
      </c>
      <c r="C1252" s="4" t="s">
        <v>6036</v>
      </c>
      <c r="D1252" s="4" t="s">
        <v>1513</v>
      </c>
      <c r="E1252" s="3">
        <v>2019</v>
      </c>
      <c r="F1252" s="7" t="s">
        <v>1173</v>
      </c>
      <c r="G1252" s="3" t="s">
        <v>1515</v>
      </c>
      <c r="H1252" s="5" t="s">
        <v>5332</v>
      </c>
      <c r="I1252" s="4" t="s">
        <v>2093</v>
      </c>
      <c r="J1252" s="4" t="s">
        <v>2094</v>
      </c>
      <c r="K1252" s="3" t="s">
        <v>5333</v>
      </c>
      <c r="L1252" s="3" t="str">
        <f>VLOOKUP(K1252,'[1]Subscription Journals'!$C$5:$D$1531,2,0)</f>
        <v>0936-6768</v>
      </c>
      <c r="M1252" s="4" t="s">
        <v>5334</v>
      </c>
    </row>
    <row r="1253" spans="1:13" s="6" customFormat="1" ht="12" x14ac:dyDescent="0.25">
      <c r="A1253" s="8">
        <f t="shared" si="19"/>
        <v>1252</v>
      </c>
      <c r="B1253" s="10" t="s">
        <v>6033</v>
      </c>
      <c r="C1253" s="9" t="s">
        <v>6036</v>
      </c>
      <c r="D1253" s="9" t="s">
        <v>6037</v>
      </c>
      <c r="E1253" s="8">
        <v>2019</v>
      </c>
      <c r="F1253" s="10" t="s">
        <v>1174</v>
      </c>
      <c r="G1253" s="8" t="s">
        <v>1686</v>
      </c>
      <c r="H1253" s="11" t="s">
        <v>5251</v>
      </c>
      <c r="I1253" s="9" t="s">
        <v>1706</v>
      </c>
      <c r="J1253" s="9" t="s">
        <v>1879</v>
      </c>
      <c r="K1253" s="8" t="s">
        <v>5335</v>
      </c>
      <c r="L1253" s="8" t="str">
        <f>VLOOKUP(K1253,'[1]Subscription Journals'!$C$5:$D$1531,2,0)</f>
        <v>0160-6891</v>
      </c>
      <c r="M1253" s="9" t="s">
        <v>5336</v>
      </c>
    </row>
    <row r="1254" spans="1:13" s="6" customFormat="1" ht="12" x14ac:dyDescent="0.25">
      <c r="A1254" s="3">
        <f t="shared" si="19"/>
        <v>1253</v>
      </c>
      <c r="B1254" s="7" t="s">
        <v>6033</v>
      </c>
      <c r="C1254" s="4" t="s">
        <v>1513</v>
      </c>
      <c r="D1254" s="4" t="s">
        <v>1513</v>
      </c>
      <c r="E1254" s="3">
        <v>2019</v>
      </c>
      <c r="F1254" s="7" t="s">
        <v>1498</v>
      </c>
      <c r="G1254" s="3" t="s">
        <v>1897</v>
      </c>
      <c r="H1254" s="5" t="s">
        <v>5337</v>
      </c>
      <c r="I1254" s="4" t="s">
        <v>2036</v>
      </c>
      <c r="J1254" s="4" t="s">
        <v>2037</v>
      </c>
      <c r="K1254" s="3" t="s">
        <v>5338</v>
      </c>
      <c r="L1254" s="3" t="str">
        <f>VLOOKUP(K1254,'[1]Subscription Journals'!$C$5:$D$1531,2,0)</f>
        <v>1759-2879</v>
      </c>
      <c r="M1254" s="4" t="s">
        <v>5339</v>
      </c>
    </row>
    <row r="1255" spans="1:13" s="6" customFormat="1" ht="12" x14ac:dyDescent="0.25">
      <c r="A1255" s="3">
        <f t="shared" si="19"/>
        <v>1254</v>
      </c>
      <c r="B1255" s="7" t="s">
        <v>6033</v>
      </c>
      <c r="C1255" s="4" t="s">
        <v>6036</v>
      </c>
      <c r="D1255" s="4" t="s">
        <v>1513</v>
      </c>
      <c r="E1255" s="3">
        <v>2019</v>
      </c>
      <c r="F1255" s="7" t="s">
        <v>1175</v>
      </c>
      <c r="G1255" s="3" t="s">
        <v>1634</v>
      </c>
      <c r="H1255" s="5" t="s">
        <v>5340</v>
      </c>
      <c r="I1255" s="4" t="s">
        <v>1543</v>
      </c>
      <c r="J1255" s="4" t="s">
        <v>4271</v>
      </c>
      <c r="K1255" s="3" t="s">
        <v>5341</v>
      </c>
      <c r="L1255" s="3" t="str">
        <f>VLOOKUP(K1255,'[1]Subscription Journals'!$C$5:$D$1531,2,0)</f>
        <v>1344-1698</v>
      </c>
      <c r="M1255" s="4" t="s">
        <v>5342</v>
      </c>
    </row>
    <row r="1256" spans="1:13" s="6" customFormat="1" ht="12" x14ac:dyDescent="0.25">
      <c r="A1256" s="8">
        <f t="shared" si="19"/>
        <v>1255</v>
      </c>
      <c r="B1256" s="10" t="s">
        <v>6033</v>
      </c>
      <c r="C1256" s="9" t="s">
        <v>6036</v>
      </c>
      <c r="D1256" s="9" t="s">
        <v>6037</v>
      </c>
      <c r="E1256" s="8">
        <v>2019</v>
      </c>
      <c r="F1256" s="10" t="s">
        <v>1176</v>
      </c>
      <c r="G1256" s="8" t="s">
        <v>1515</v>
      </c>
      <c r="H1256" s="11" t="s">
        <v>5343</v>
      </c>
      <c r="I1256" s="9" t="s">
        <v>1522</v>
      </c>
      <c r="J1256" s="9" t="s">
        <v>5038</v>
      </c>
      <c r="K1256" s="8" t="s">
        <v>5344</v>
      </c>
      <c r="L1256" s="8" t="str">
        <f>VLOOKUP(K1256,'[1]Subscription Journals'!$C$5:$D$1531,2,0)</f>
        <v>1323-7799</v>
      </c>
      <c r="M1256" s="9" t="s">
        <v>5345</v>
      </c>
    </row>
    <row r="1257" spans="1:13" s="6" customFormat="1" ht="12" x14ac:dyDescent="0.25">
      <c r="A1257" s="3">
        <f t="shared" si="19"/>
        <v>1256</v>
      </c>
      <c r="B1257" s="7" t="s">
        <v>6033</v>
      </c>
      <c r="C1257" s="4" t="s">
        <v>6036</v>
      </c>
      <c r="D1257" s="4" t="s">
        <v>1513</v>
      </c>
      <c r="E1257" s="3">
        <v>2019</v>
      </c>
      <c r="F1257" s="7" t="s">
        <v>1177</v>
      </c>
      <c r="G1257" s="3" t="s">
        <v>1515</v>
      </c>
      <c r="H1257" s="5" t="s">
        <v>5346</v>
      </c>
      <c r="I1257" s="4" t="s">
        <v>1589</v>
      </c>
      <c r="J1257" s="4" t="s">
        <v>5347</v>
      </c>
      <c r="K1257" s="3" t="s">
        <v>5348</v>
      </c>
      <c r="L1257" s="3" t="str">
        <f>VLOOKUP(K1257,'[1]Subscription Journals'!$C$5:$D$1531,2,0)</f>
        <v>1061-2971</v>
      </c>
      <c r="M1257" s="4" t="s">
        <v>5349</v>
      </c>
    </row>
    <row r="1258" spans="1:13" s="6" customFormat="1" ht="12" x14ac:dyDescent="0.25">
      <c r="A1258" s="3">
        <f t="shared" si="19"/>
        <v>1257</v>
      </c>
      <c r="B1258" s="7" t="s">
        <v>6033</v>
      </c>
      <c r="C1258" s="4" t="s">
        <v>6036</v>
      </c>
      <c r="D1258" s="4" t="s">
        <v>1513</v>
      </c>
      <c r="E1258" s="3">
        <v>2019</v>
      </c>
      <c r="F1258" s="7" t="s">
        <v>1178</v>
      </c>
      <c r="G1258" s="3" t="s">
        <v>1515</v>
      </c>
      <c r="H1258" s="5" t="s">
        <v>5350</v>
      </c>
      <c r="I1258" s="4" t="s">
        <v>1517</v>
      </c>
      <c r="J1258" s="4" t="s">
        <v>5351</v>
      </c>
      <c r="K1258" s="3" t="s">
        <v>5352</v>
      </c>
      <c r="L1258" s="3" t="str">
        <f>VLOOKUP(K1258,'[1]Subscription Journals'!$C$5:$D$1531,2,0)</f>
        <v>1363-6669</v>
      </c>
      <c r="M1258" s="4" t="s">
        <v>5353</v>
      </c>
    </row>
    <row r="1259" spans="1:13" s="6" customFormat="1" ht="12" hidden="1" x14ac:dyDescent="0.25">
      <c r="A1259" s="3">
        <f t="shared" si="19"/>
        <v>1258</v>
      </c>
      <c r="B1259" s="7" t="s">
        <v>6033</v>
      </c>
      <c r="C1259" s="4" t="s">
        <v>6036</v>
      </c>
      <c r="D1259" s="4" t="s">
        <v>1513</v>
      </c>
      <c r="E1259" s="3">
        <v>2019</v>
      </c>
      <c r="F1259" s="7" t="s">
        <v>1179</v>
      </c>
      <c r="G1259" s="3" t="s">
        <v>1647</v>
      </c>
      <c r="H1259" s="5">
        <v>0</v>
      </c>
      <c r="I1259" s="4" t="s">
        <v>1538</v>
      </c>
      <c r="J1259" s="4" t="s">
        <v>2233</v>
      </c>
      <c r="K1259" s="3" t="s">
        <v>5354</v>
      </c>
      <c r="L1259" s="3" t="s">
        <v>1513</v>
      </c>
      <c r="M1259" s="4" t="s">
        <v>5355</v>
      </c>
    </row>
    <row r="1260" spans="1:13" s="6" customFormat="1" ht="24" hidden="1" x14ac:dyDescent="0.25">
      <c r="A1260" s="3">
        <f t="shared" si="19"/>
        <v>1259</v>
      </c>
      <c r="B1260" s="7" t="s">
        <v>6033</v>
      </c>
      <c r="C1260" s="4" t="s">
        <v>6036</v>
      </c>
      <c r="D1260" s="4" t="s">
        <v>1513</v>
      </c>
      <c r="E1260" s="3">
        <v>2019</v>
      </c>
      <c r="F1260" s="7" t="s">
        <v>1180</v>
      </c>
      <c r="G1260" s="3" t="s">
        <v>1515</v>
      </c>
      <c r="H1260" s="5">
        <v>0</v>
      </c>
      <c r="I1260" s="4" t="s">
        <v>1722</v>
      </c>
      <c r="J1260" s="4" t="s">
        <v>3062</v>
      </c>
      <c r="K1260" s="3" t="s">
        <v>5356</v>
      </c>
      <c r="L1260" s="3" t="str">
        <f>VLOOKUP(K1260,'[1]Subscription Journals'!$C$5:$D$1531,2,0)</f>
        <v>2050-0386</v>
      </c>
      <c r="M1260" s="4" t="s">
        <v>5357</v>
      </c>
    </row>
    <row r="1261" spans="1:13" s="6" customFormat="1" ht="12" hidden="1" x14ac:dyDescent="0.25">
      <c r="A1261" s="3">
        <f t="shared" si="19"/>
        <v>1260</v>
      </c>
      <c r="B1261" s="7" t="s">
        <v>6033</v>
      </c>
      <c r="C1261" s="4" t="s">
        <v>1513</v>
      </c>
      <c r="D1261" s="4" t="s">
        <v>1513</v>
      </c>
      <c r="E1261" s="3">
        <v>2019</v>
      </c>
      <c r="F1261" s="7" t="s">
        <v>1499</v>
      </c>
      <c r="G1261" s="3" t="s">
        <v>1686</v>
      </c>
      <c r="H1261" s="5">
        <v>0</v>
      </c>
      <c r="I1261" s="4" t="s">
        <v>1517</v>
      </c>
      <c r="J1261" s="4" t="s">
        <v>2861</v>
      </c>
      <c r="K1261" s="3" t="s">
        <v>5358</v>
      </c>
      <c r="L1261" s="3" t="str">
        <f>VLOOKUP(K1261,'[1]Subscription Journals'!$C$5:$D$1531,2,0)</f>
        <v>1058-3300</v>
      </c>
      <c r="M1261" s="4" t="s">
        <v>5359</v>
      </c>
    </row>
    <row r="1262" spans="1:13" s="6" customFormat="1" ht="12" x14ac:dyDescent="0.25">
      <c r="A1262" s="3">
        <f t="shared" si="19"/>
        <v>1261</v>
      </c>
      <c r="B1262" s="7" t="s">
        <v>6033</v>
      </c>
      <c r="C1262" s="4" t="s">
        <v>6036</v>
      </c>
      <c r="D1262" s="4" t="s">
        <v>1513</v>
      </c>
      <c r="E1262" s="3">
        <v>2019</v>
      </c>
      <c r="F1262" s="7" t="s">
        <v>1181</v>
      </c>
      <c r="G1262" s="3" t="s">
        <v>1515</v>
      </c>
      <c r="H1262" s="5" t="s">
        <v>5029</v>
      </c>
      <c r="I1262" s="4" t="s">
        <v>1517</v>
      </c>
      <c r="J1262" s="4" t="s">
        <v>1972</v>
      </c>
      <c r="K1262" s="3" t="s">
        <v>5360</v>
      </c>
      <c r="L1262" s="3" t="str">
        <f>VLOOKUP(K1262,'[1]Subscription Journals'!$C$5:$D$1531,2,0)</f>
        <v>0034-6586</v>
      </c>
      <c r="M1262" s="4" t="s">
        <v>5361</v>
      </c>
    </row>
    <row r="1263" spans="1:13" s="6" customFormat="1" ht="12" x14ac:dyDescent="0.25">
      <c r="A1263" s="3">
        <f t="shared" si="19"/>
        <v>1262</v>
      </c>
      <c r="B1263" s="7" t="s">
        <v>6033</v>
      </c>
      <c r="C1263" s="4" t="s">
        <v>6036</v>
      </c>
      <c r="D1263" s="4" t="s">
        <v>1513</v>
      </c>
      <c r="E1263" s="3">
        <v>2019</v>
      </c>
      <c r="F1263" s="7" t="s">
        <v>1182</v>
      </c>
      <c r="G1263" s="3" t="s">
        <v>1515</v>
      </c>
      <c r="H1263" s="5" t="s">
        <v>5362</v>
      </c>
      <c r="I1263" s="4" t="s">
        <v>1517</v>
      </c>
      <c r="J1263" s="4" t="s">
        <v>3487</v>
      </c>
      <c r="K1263" s="3" t="s">
        <v>5363</v>
      </c>
      <c r="L1263" s="3" t="str">
        <f>VLOOKUP(K1263,'[1]Subscription Journals'!$C$5:$D$1531,2,0)</f>
        <v>0965-7576</v>
      </c>
      <c r="M1263" s="4" t="s">
        <v>5364</v>
      </c>
    </row>
    <row r="1264" spans="1:13" s="6" customFormat="1" ht="12" x14ac:dyDescent="0.25">
      <c r="A1264" s="3">
        <f t="shared" si="19"/>
        <v>1263</v>
      </c>
      <c r="B1264" s="7" t="s">
        <v>6033</v>
      </c>
      <c r="C1264" s="4" t="s">
        <v>6036</v>
      </c>
      <c r="D1264" s="4" t="s">
        <v>1513</v>
      </c>
      <c r="E1264" s="3">
        <v>2019</v>
      </c>
      <c r="F1264" s="7" t="s">
        <v>1183</v>
      </c>
      <c r="G1264" s="3" t="s">
        <v>1515</v>
      </c>
      <c r="H1264" s="5" t="s">
        <v>2147</v>
      </c>
      <c r="I1264" s="4" t="s">
        <v>1538</v>
      </c>
      <c r="J1264" s="4" t="s">
        <v>5164</v>
      </c>
      <c r="K1264" s="3" t="s">
        <v>5365</v>
      </c>
      <c r="L1264" s="3" t="str">
        <f>VLOOKUP(K1264,'[1]Subscription Journals'!$C$5:$D$1531,2,0)</f>
        <v>1541-132X</v>
      </c>
      <c r="M1264" s="4" t="s">
        <v>5366</v>
      </c>
    </row>
    <row r="1265" spans="1:13" s="6" customFormat="1" ht="12" hidden="1" x14ac:dyDescent="0.25">
      <c r="A1265" s="3">
        <f t="shared" si="19"/>
        <v>1264</v>
      </c>
      <c r="B1265" s="7" t="s">
        <v>6033</v>
      </c>
      <c r="C1265" s="4" t="s">
        <v>6036</v>
      </c>
      <c r="D1265" s="4" t="s">
        <v>1513</v>
      </c>
      <c r="E1265" s="3">
        <v>2019</v>
      </c>
      <c r="F1265" s="7" t="s">
        <v>1184</v>
      </c>
      <c r="G1265" s="3" t="s">
        <v>1515</v>
      </c>
      <c r="H1265" s="5">
        <v>0</v>
      </c>
      <c r="I1265" s="4" t="s">
        <v>1538</v>
      </c>
      <c r="J1265" s="4" t="s">
        <v>3678</v>
      </c>
      <c r="K1265" s="3" t="s">
        <v>5367</v>
      </c>
      <c r="L1265" s="3" t="str">
        <f>VLOOKUP(K1265,'[1]Subscription Journals'!$C$5:$D$1531,2,0)</f>
        <v>0917-0553</v>
      </c>
      <c r="M1265" s="4" t="s">
        <v>5368</v>
      </c>
    </row>
    <row r="1266" spans="1:13" s="6" customFormat="1" ht="12" x14ac:dyDescent="0.25">
      <c r="A1266" s="3">
        <f t="shared" si="19"/>
        <v>1265</v>
      </c>
      <c r="B1266" s="7" t="s">
        <v>6033</v>
      </c>
      <c r="C1266" s="4" t="s">
        <v>6036</v>
      </c>
      <c r="D1266" s="4" t="s">
        <v>1513</v>
      </c>
      <c r="E1266" s="3">
        <v>2019</v>
      </c>
      <c r="F1266" s="7" t="s">
        <v>1185</v>
      </c>
      <c r="G1266" s="3" t="s">
        <v>1897</v>
      </c>
      <c r="H1266" s="5" t="s">
        <v>5369</v>
      </c>
      <c r="I1266" s="4" t="s">
        <v>1692</v>
      </c>
      <c r="J1266" s="4" t="s">
        <v>1909</v>
      </c>
      <c r="K1266" s="3" t="s">
        <v>5370</v>
      </c>
      <c r="L1266" s="3" t="str">
        <f>VLOOKUP(K1266,'[1]Subscription Journals'!$C$5:$D$1531,2,0)</f>
        <v>1753-5123</v>
      </c>
      <c r="M1266" s="4" t="s">
        <v>5371</v>
      </c>
    </row>
    <row r="1267" spans="1:13" s="6" customFormat="1" ht="12" x14ac:dyDescent="0.25">
      <c r="A1267" s="8">
        <f t="shared" si="19"/>
        <v>1266</v>
      </c>
      <c r="B1267" s="10" t="s">
        <v>6033</v>
      </c>
      <c r="C1267" s="9" t="s">
        <v>6036</v>
      </c>
      <c r="D1267" s="9" t="s">
        <v>6037</v>
      </c>
      <c r="E1267" s="8">
        <v>2019</v>
      </c>
      <c r="F1267" s="10" t="s">
        <v>1186</v>
      </c>
      <c r="G1267" s="8" t="s">
        <v>1686</v>
      </c>
      <c r="H1267" s="11" t="s">
        <v>5372</v>
      </c>
      <c r="I1267" s="9" t="s">
        <v>1589</v>
      </c>
      <c r="J1267" s="9" t="s">
        <v>3380</v>
      </c>
      <c r="K1267" s="8" t="s">
        <v>5373</v>
      </c>
      <c r="L1267" s="8" t="str">
        <f>VLOOKUP(K1267,'[1]Subscription Journals'!$C$5:$D$1531,2,0)</f>
        <v>1052-9276</v>
      </c>
      <c r="M1267" s="9" t="s">
        <v>5374</v>
      </c>
    </row>
    <row r="1268" spans="1:13" s="6" customFormat="1" ht="12" hidden="1" x14ac:dyDescent="0.25">
      <c r="A1268" s="3">
        <f t="shared" si="19"/>
        <v>1267</v>
      </c>
      <c r="B1268" s="7" t="s">
        <v>6033</v>
      </c>
      <c r="C1268" s="4" t="s">
        <v>6036</v>
      </c>
      <c r="D1268" s="4" t="s">
        <v>1513</v>
      </c>
      <c r="E1268" s="3">
        <v>2019</v>
      </c>
      <c r="F1268" s="7" t="s">
        <v>1187</v>
      </c>
      <c r="G1268" s="3" t="s">
        <v>1515</v>
      </c>
      <c r="H1268" s="5">
        <v>0</v>
      </c>
      <c r="I1268" s="4" t="s">
        <v>1794</v>
      </c>
      <c r="J1268" s="4" t="s">
        <v>3705</v>
      </c>
      <c r="K1268" s="3" t="s">
        <v>5375</v>
      </c>
      <c r="L1268" s="3" t="str">
        <f>VLOOKUP(K1268,'[1]Subscription Journals'!$C$5:$D$1531,2,0)</f>
        <v>1350-7303</v>
      </c>
      <c r="M1268" s="4" t="s">
        <v>5376</v>
      </c>
    </row>
    <row r="1269" spans="1:13" s="6" customFormat="1" ht="12" x14ac:dyDescent="0.25">
      <c r="A1269" s="3">
        <f t="shared" si="19"/>
        <v>1268</v>
      </c>
      <c r="B1269" s="7" t="s">
        <v>6033</v>
      </c>
      <c r="C1269" s="4" t="s">
        <v>6036</v>
      </c>
      <c r="D1269" s="4" t="s">
        <v>1513</v>
      </c>
      <c r="E1269" s="3">
        <v>2019</v>
      </c>
      <c r="F1269" s="7" t="s">
        <v>1188</v>
      </c>
      <c r="G1269" s="3" t="s">
        <v>1515</v>
      </c>
      <c r="H1269" s="5" t="s">
        <v>5377</v>
      </c>
      <c r="I1269" s="4" t="s">
        <v>1543</v>
      </c>
      <c r="J1269" s="4" t="s">
        <v>5378</v>
      </c>
      <c r="K1269" s="3" t="s">
        <v>5379</v>
      </c>
      <c r="L1269" s="3" t="str">
        <f>VLOOKUP(K1269,'[1]Subscription Journals'!$C$5:$D$1531,2,0)</f>
        <v>8755-1209</v>
      </c>
      <c r="M1269" s="4" t="s">
        <v>5380</v>
      </c>
    </row>
    <row r="1270" spans="1:13" s="6" customFormat="1" ht="12" hidden="1" x14ac:dyDescent="0.25">
      <c r="A1270" s="3">
        <f t="shared" si="19"/>
        <v>1269</v>
      </c>
      <c r="B1270" s="7" t="s">
        <v>6033</v>
      </c>
      <c r="C1270" s="4" t="s">
        <v>6036</v>
      </c>
      <c r="D1270" s="4" t="s">
        <v>1513</v>
      </c>
      <c r="E1270" s="3">
        <v>2019</v>
      </c>
      <c r="F1270" s="7" t="s">
        <v>1189</v>
      </c>
      <c r="G1270" s="3" t="s">
        <v>1601</v>
      </c>
      <c r="H1270" s="5">
        <v>0</v>
      </c>
      <c r="I1270" s="4" t="s">
        <v>1517</v>
      </c>
      <c r="J1270" s="4" t="s">
        <v>3690</v>
      </c>
      <c r="K1270" s="3" t="s">
        <v>5381</v>
      </c>
      <c r="L1270" s="3" t="str">
        <f>VLOOKUP(K1270,'[1]Subscription Journals'!$C$5:$D$1531,2,0)</f>
        <v>0378-5548</v>
      </c>
      <c r="M1270" s="4" t="s">
        <v>5382</v>
      </c>
    </row>
    <row r="1271" spans="1:13" s="6" customFormat="1" ht="12" hidden="1" x14ac:dyDescent="0.25">
      <c r="A1271" s="3">
        <f t="shared" si="19"/>
        <v>1270</v>
      </c>
      <c r="B1271" s="7" t="s">
        <v>6033</v>
      </c>
      <c r="C1271" s="4" t="s">
        <v>6036</v>
      </c>
      <c r="D1271" s="4" t="s">
        <v>1513</v>
      </c>
      <c r="E1271" s="3">
        <v>2019</v>
      </c>
      <c r="F1271" s="7" t="s">
        <v>1190</v>
      </c>
      <c r="G1271" s="3" t="s">
        <v>1601</v>
      </c>
      <c r="H1271" s="5">
        <v>0</v>
      </c>
      <c r="I1271" s="4" t="s">
        <v>1517</v>
      </c>
      <c r="J1271" s="4" t="s">
        <v>3690</v>
      </c>
      <c r="K1271" s="3" t="s">
        <v>5383</v>
      </c>
      <c r="L1271" s="3" t="str">
        <f>VLOOKUP(K1271,'[1]Subscription Journals'!$C$5:$D$1531,2,0)</f>
        <v>0378-5599</v>
      </c>
      <c r="M1271" s="4" t="s">
        <v>5384</v>
      </c>
    </row>
    <row r="1272" spans="1:13" s="6" customFormat="1" ht="12" x14ac:dyDescent="0.25">
      <c r="A1272" s="3">
        <f t="shared" si="19"/>
        <v>1271</v>
      </c>
      <c r="B1272" s="7" t="s">
        <v>6033</v>
      </c>
      <c r="C1272" s="4" t="s">
        <v>6036</v>
      </c>
      <c r="D1272" s="4" t="s">
        <v>1513</v>
      </c>
      <c r="E1272" s="3">
        <v>2019</v>
      </c>
      <c r="F1272" s="7" t="s">
        <v>1191</v>
      </c>
      <c r="G1272" s="3" t="s">
        <v>1515</v>
      </c>
      <c r="H1272" s="5" t="s">
        <v>2204</v>
      </c>
      <c r="I1272" s="4" t="s">
        <v>2036</v>
      </c>
      <c r="J1272" s="4" t="s">
        <v>4658</v>
      </c>
      <c r="K1272" s="3" t="s">
        <v>5385</v>
      </c>
      <c r="L1272" s="3" t="str">
        <f>VLOOKUP(K1272,'[1]Subscription Journals'!$C$5:$D$1531,2,0)</f>
        <v>0272-4332</v>
      </c>
      <c r="M1272" s="4" t="s">
        <v>5386</v>
      </c>
    </row>
    <row r="1273" spans="1:13" s="6" customFormat="1" ht="12" hidden="1" x14ac:dyDescent="0.25">
      <c r="A1273" s="3">
        <f t="shared" si="19"/>
        <v>1272</v>
      </c>
      <c r="B1273" s="7" t="s">
        <v>6033</v>
      </c>
      <c r="C1273" s="4" t="s">
        <v>6036</v>
      </c>
      <c r="D1273" s="4" t="s">
        <v>1513</v>
      </c>
      <c r="E1273" s="3">
        <v>2019</v>
      </c>
      <c r="F1273" s="7" t="s">
        <v>1192</v>
      </c>
      <c r="G1273" s="3" t="s">
        <v>1515</v>
      </c>
      <c r="H1273" s="5">
        <v>0</v>
      </c>
      <c r="I1273" s="4" t="s">
        <v>1517</v>
      </c>
      <c r="J1273" s="4" t="s">
        <v>4359</v>
      </c>
      <c r="K1273" s="3" t="s">
        <v>5387</v>
      </c>
      <c r="L1273" s="3" t="str">
        <f>VLOOKUP(K1273,'[1]Subscription Journals'!$C$5:$D$1531,2,0)</f>
        <v>1098-1616</v>
      </c>
      <c r="M1273" s="4" t="s">
        <v>5388</v>
      </c>
    </row>
    <row r="1274" spans="1:13" s="6" customFormat="1" ht="12" hidden="1" x14ac:dyDescent="0.25">
      <c r="A1274" s="3">
        <f t="shared" si="19"/>
        <v>1273</v>
      </c>
      <c r="B1274" s="7" t="s">
        <v>6033</v>
      </c>
      <c r="C1274" s="4" t="s">
        <v>6036</v>
      </c>
      <c r="D1274" s="4" t="s">
        <v>1513</v>
      </c>
      <c r="E1274" s="3">
        <v>2019</v>
      </c>
      <c r="F1274" s="7" t="s">
        <v>1193</v>
      </c>
      <c r="G1274" s="3" t="s">
        <v>2509</v>
      </c>
      <c r="H1274" s="5">
        <v>0</v>
      </c>
      <c r="I1274" s="4" t="s">
        <v>1538</v>
      </c>
      <c r="J1274" s="4" t="s">
        <v>5164</v>
      </c>
      <c r="K1274" s="3" t="s">
        <v>5389</v>
      </c>
      <c r="L1274" s="3" t="s">
        <v>1513</v>
      </c>
      <c r="M1274" s="4" t="s">
        <v>5390</v>
      </c>
    </row>
    <row r="1275" spans="1:13" s="6" customFormat="1" ht="12" x14ac:dyDescent="0.25">
      <c r="A1275" s="3">
        <f t="shared" si="19"/>
        <v>1274</v>
      </c>
      <c r="B1275" s="7" t="s">
        <v>6033</v>
      </c>
      <c r="C1275" s="4" t="s">
        <v>6036</v>
      </c>
      <c r="D1275" s="4" t="s">
        <v>1513</v>
      </c>
      <c r="E1275" s="3">
        <v>2019</v>
      </c>
      <c r="F1275" s="7" t="s">
        <v>1194</v>
      </c>
      <c r="G1275" s="3" t="s">
        <v>1686</v>
      </c>
      <c r="H1275" s="5" t="s">
        <v>5391</v>
      </c>
      <c r="I1275" s="4" t="s">
        <v>1543</v>
      </c>
      <c r="J1275" s="4" t="s">
        <v>2821</v>
      </c>
      <c r="K1275" s="3" t="s">
        <v>5392</v>
      </c>
      <c r="L1275" s="3" t="str">
        <f>VLOOKUP(K1275,'[1]Subscription Journals'!$C$5:$D$1531,2,0)</f>
        <v>1535-1459</v>
      </c>
      <c r="M1275" s="4" t="s">
        <v>5393</v>
      </c>
    </row>
    <row r="1276" spans="1:13" s="6" customFormat="1" ht="12" x14ac:dyDescent="0.25">
      <c r="A1276" s="3">
        <f t="shared" si="19"/>
        <v>1275</v>
      </c>
      <c r="B1276" s="7" t="s">
        <v>6033</v>
      </c>
      <c r="C1276" s="4" t="s">
        <v>6036</v>
      </c>
      <c r="D1276" s="4" t="s">
        <v>1513</v>
      </c>
      <c r="E1276" s="3">
        <v>2019</v>
      </c>
      <c r="F1276" s="7" t="s">
        <v>1195</v>
      </c>
      <c r="G1276" s="3" t="s">
        <v>1515</v>
      </c>
      <c r="H1276" s="5" t="s">
        <v>5394</v>
      </c>
      <c r="I1276" s="4" t="s">
        <v>1538</v>
      </c>
      <c r="J1276" s="4" t="s">
        <v>2345</v>
      </c>
      <c r="K1276" s="3" t="s">
        <v>5395</v>
      </c>
      <c r="L1276" s="3" t="str">
        <f>VLOOKUP(K1276,'[1]Subscription Journals'!$C$5:$D$1531,2,0)</f>
        <v>0036-0112</v>
      </c>
      <c r="M1276" s="4" t="s">
        <v>5396</v>
      </c>
    </row>
    <row r="1277" spans="1:13" s="6" customFormat="1" ht="12" x14ac:dyDescent="0.25">
      <c r="A1277" s="8">
        <f t="shared" si="19"/>
        <v>1276</v>
      </c>
      <c r="B1277" s="10" t="s">
        <v>6033</v>
      </c>
      <c r="C1277" s="9" t="s">
        <v>6036</v>
      </c>
      <c r="D1277" s="9" t="s">
        <v>6037</v>
      </c>
      <c r="E1277" s="8">
        <v>2019</v>
      </c>
      <c r="F1277" s="10" t="s">
        <v>1196</v>
      </c>
      <c r="G1277" s="8" t="s">
        <v>1782</v>
      </c>
      <c r="H1277" s="11" t="s">
        <v>5397</v>
      </c>
      <c r="I1277" s="9" t="s">
        <v>1706</v>
      </c>
      <c r="J1277" s="9" t="s">
        <v>1879</v>
      </c>
      <c r="K1277" s="8" t="s">
        <v>5398</v>
      </c>
      <c r="L1277" s="8" t="str">
        <f>VLOOKUP(K1277,'[1]Subscription Journals'!$C$5:$D$1531,2,0)</f>
        <v>0283-9318</v>
      </c>
      <c r="M1277" s="9" t="s">
        <v>5399</v>
      </c>
    </row>
    <row r="1278" spans="1:13" s="6" customFormat="1" ht="12" x14ac:dyDescent="0.25">
      <c r="A1278" s="8">
        <f t="shared" si="19"/>
        <v>1277</v>
      </c>
      <c r="B1278" s="10" t="s">
        <v>6033</v>
      </c>
      <c r="C1278" s="9" t="s">
        <v>6036</v>
      </c>
      <c r="D1278" s="9" t="s">
        <v>6037</v>
      </c>
      <c r="E1278" s="8">
        <v>2019</v>
      </c>
      <c r="F1278" s="10" t="s">
        <v>1197</v>
      </c>
      <c r="G1278" s="8" t="s">
        <v>1515</v>
      </c>
      <c r="H1278" s="11" t="s">
        <v>5400</v>
      </c>
      <c r="I1278" s="9" t="s">
        <v>1522</v>
      </c>
      <c r="J1278" s="9" t="s">
        <v>1883</v>
      </c>
      <c r="K1278" s="8" t="s">
        <v>5401</v>
      </c>
      <c r="L1278" s="8" t="str">
        <f>VLOOKUP(K1278,'[1]Subscription Journals'!$C$5:$D$1531,2,0)</f>
        <v>0300-9475</v>
      </c>
      <c r="M1278" s="9" t="s">
        <v>5402</v>
      </c>
    </row>
    <row r="1279" spans="1:13" s="6" customFormat="1" ht="12" x14ac:dyDescent="0.25">
      <c r="A1279" s="8">
        <f t="shared" si="19"/>
        <v>1278</v>
      </c>
      <c r="B1279" s="10" t="s">
        <v>6033</v>
      </c>
      <c r="C1279" s="9" t="s">
        <v>6036</v>
      </c>
      <c r="D1279" s="9" t="s">
        <v>6037</v>
      </c>
      <c r="E1279" s="8">
        <v>2019</v>
      </c>
      <c r="F1279" s="10" t="s">
        <v>1198</v>
      </c>
      <c r="G1279" s="8" t="s">
        <v>1515</v>
      </c>
      <c r="H1279" s="11" t="s">
        <v>5403</v>
      </c>
      <c r="I1279" s="9" t="s">
        <v>1522</v>
      </c>
      <c r="J1279" s="9" t="s">
        <v>5404</v>
      </c>
      <c r="K1279" s="8" t="s">
        <v>5405</v>
      </c>
      <c r="L1279" s="8" t="str">
        <f>VLOOKUP(K1279,'[1]Subscription Journals'!$C$5:$D$1531,2,0)</f>
        <v>0905-7188</v>
      </c>
      <c r="M1279" s="9" t="s">
        <v>5406</v>
      </c>
    </row>
    <row r="1280" spans="1:13" s="6" customFormat="1" ht="12" x14ac:dyDescent="0.25">
      <c r="A1280" s="8">
        <f t="shared" si="19"/>
        <v>1279</v>
      </c>
      <c r="B1280" s="10" t="s">
        <v>6033</v>
      </c>
      <c r="C1280" s="9" t="s">
        <v>6036</v>
      </c>
      <c r="D1280" s="9" t="s">
        <v>6037</v>
      </c>
      <c r="E1280" s="8">
        <v>2019</v>
      </c>
      <c r="F1280" s="10" t="s">
        <v>1199</v>
      </c>
      <c r="G1280" s="8" t="s">
        <v>1515</v>
      </c>
      <c r="H1280" s="11" t="s">
        <v>5407</v>
      </c>
      <c r="I1280" s="9" t="s">
        <v>1594</v>
      </c>
      <c r="J1280" s="9" t="s">
        <v>1743</v>
      </c>
      <c r="K1280" s="8" t="s">
        <v>5408</v>
      </c>
      <c r="L1280" s="8" t="str">
        <f>VLOOKUP(K1280,'[1]Subscription Journals'!$C$5:$D$1531,2,0)</f>
        <v>0036-5564</v>
      </c>
      <c r="M1280" s="9" t="s">
        <v>5409</v>
      </c>
    </row>
    <row r="1281" spans="1:13" s="6" customFormat="1" ht="12" x14ac:dyDescent="0.25">
      <c r="A1281" s="3">
        <f t="shared" si="19"/>
        <v>1280</v>
      </c>
      <c r="B1281" s="7" t="s">
        <v>6033</v>
      </c>
      <c r="C1281" s="4" t="s">
        <v>6036</v>
      </c>
      <c r="D1281" s="4" t="s">
        <v>1513</v>
      </c>
      <c r="E1281" s="3">
        <v>2019</v>
      </c>
      <c r="F1281" s="7" t="s">
        <v>1200</v>
      </c>
      <c r="G1281" s="3" t="s">
        <v>1515</v>
      </c>
      <c r="H1281" s="5" t="s">
        <v>2682</v>
      </c>
      <c r="I1281" s="4" t="s">
        <v>2036</v>
      </c>
      <c r="J1281" s="4" t="s">
        <v>3712</v>
      </c>
      <c r="K1281" s="3" t="s">
        <v>5410</v>
      </c>
      <c r="L1281" s="3" t="str">
        <f>VLOOKUP(K1281,'[1]Subscription Journals'!$C$5:$D$1531,2,0)</f>
        <v>0303-6898</v>
      </c>
      <c r="M1281" s="4" t="s">
        <v>5411</v>
      </c>
    </row>
    <row r="1282" spans="1:13" s="6" customFormat="1" ht="12" x14ac:dyDescent="0.25">
      <c r="A1282" s="3">
        <f t="shared" si="19"/>
        <v>1281</v>
      </c>
      <c r="B1282" s="7" t="s">
        <v>6033</v>
      </c>
      <c r="C1282" s="4" t="s">
        <v>6036</v>
      </c>
      <c r="D1282" s="4" t="s">
        <v>1513</v>
      </c>
      <c r="E1282" s="3">
        <v>2019</v>
      </c>
      <c r="F1282" s="7" t="s">
        <v>1201</v>
      </c>
      <c r="G1282" s="3" t="s">
        <v>1515</v>
      </c>
      <c r="H1282" s="5" t="s">
        <v>5412</v>
      </c>
      <c r="I1282" s="4" t="s">
        <v>1538</v>
      </c>
      <c r="J1282" s="4" t="s">
        <v>1772</v>
      </c>
      <c r="K1282" s="3" t="s">
        <v>5413</v>
      </c>
      <c r="L1282" s="3" t="str">
        <f>VLOOKUP(K1282,'[1]Subscription Journals'!$C$5:$D$1531,2,0)</f>
        <v>0080-6757</v>
      </c>
      <c r="M1282" s="4" t="s">
        <v>5414</v>
      </c>
    </row>
    <row r="1283" spans="1:13" s="6" customFormat="1" ht="12" hidden="1" x14ac:dyDescent="0.25">
      <c r="A1283" s="3">
        <f t="shared" ref="A1283:A1346" si="20">+A1282+1</f>
        <v>1282</v>
      </c>
      <c r="B1283" s="7" t="s">
        <v>6033</v>
      </c>
      <c r="C1283" s="4" t="s">
        <v>6036</v>
      </c>
      <c r="D1283" s="4" t="s">
        <v>1513</v>
      </c>
      <c r="E1283" s="3">
        <v>2019</v>
      </c>
      <c r="F1283" s="7" t="s">
        <v>1202</v>
      </c>
      <c r="G1283" s="3" t="s">
        <v>1515</v>
      </c>
      <c r="H1283" s="5">
        <v>0</v>
      </c>
      <c r="I1283" s="4" t="s">
        <v>1538</v>
      </c>
      <c r="J1283" s="4" t="s">
        <v>4350</v>
      </c>
      <c r="K1283" s="3" t="s">
        <v>5415</v>
      </c>
      <c r="L1283" s="3" t="str">
        <f>VLOOKUP(K1283,'[1]Subscription Journals'!$C$5:$D$1531,2,0)</f>
        <v>0036-6803</v>
      </c>
      <c r="M1283" s="4" t="s">
        <v>5416</v>
      </c>
    </row>
    <row r="1284" spans="1:13" s="6" customFormat="1" ht="12" x14ac:dyDescent="0.25">
      <c r="A1284" s="3">
        <f t="shared" si="20"/>
        <v>1283</v>
      </c>
      <c r="B1284" s="7" t="s">
        <v>6033</v>
      </c>
      <c r="C1284" s="4" t="s">
        <v>6036</v>
      </c>
      <c r="D1284" s="4" t="s">
        <v>1513</v>
      </c>
      <c r="E1284" s="3">
        <v>2019</v>
      </c>
      <c r="F1284" s="7" t="s">
        <v>1203</v>
      </c>
      <c r="G1284" s="3" t="s">
        <v>1686</v>
      </c>
      <c r="H1284" s="5" t="s">
        <v>5417</v>
      </c>
      <c r="I1284" s="4" t="s">
        <v>1538</v>
      </c>
      <c r="J1284" s="4" t="s">
        <v>4350</v>
      </c>
      <c r="K1284" s="3" t="s">
        <v>5418</v>
      </c>
      <c r="L1284" s="3" t="str">
        <f>VLOOKUP(K1284,'[1]Subscription Journals'!$C$5:$D$1531,2,0)</f>
        <v>0036-8326</v>
      </c>
      <c r="M1284" s="4" t="s">
        <v>5419</v>
      </c>
    </row>
    <row r="1285" spans="1:13" s="6" customFormat="1" ht="12" x14ac:dyDescent="0.25">
      <c r="A1285" s="3">
        <f t="shared" si="20"/>
        <v>1284</v>
      </c>
      <c r="B1285" s="7" t="s">
        <v>6033</v>
      </c>
      <c r="C1285" s="4" t="s">
        <v>6036</v>
      </c>
      <c r="D1285" s="4" t="s">
        <v>1513</v>
      </c>
      <c r="E1285" s="3">
        <v>2019</v>
      </c>
      <c r="F1285" s="7" t="s">
        <v>1204</v>
      </c>
      <c r="G1285" s="3" t="s">
        <v>1515</v>
      </c>
      <c r="H1285" s="5" t="s">
        <v>5420</v>
      </c>
      <c r="I1285" s="4" t="s">
        <v>1517</v>
      </c>
      <c r="J1285" s="4" t="s">
        <v>1972</v>
      </c>
      <c r="K1285" s="3" t="s">
        <v>5421</v>
      </c>
      <c r="L1285" s="3" t="str">
        <f>VLOOKUP(K1285,'[1]Subscription Journals'!$C$5:$D$1531,2,0)</f>
        <v>0036-9292</v>
      </c>
      <c r="M1285" s="4" t="s">
        <v>5422</v>
      </c>
    </row>
    <row r="1286" spans="1:13" s="6" customFormat="1" ht="12" hidden="1" x14ac:dyDescent="0.25">
      <c r="A1286" s="3">
        <f t="shared" si="20"/>
        <v>1285</v>
      </c>
      <c r="B1286" s="7" t="s">
        <v>6033</v>
      </c>
      <c r="C1286" s="4" t="s">
        <v>1513</v>
      </c>
      <c r="D1286" s="4" t="s">
        <v>1513</v>
      </c>
      <c r="E1286" s="3">
        <v>2019</v>
      </c>
      <c r="F1286" s="7" t="s">
        <v>1500</v>
      </c>
      <c r="G1286" s="3" t="s">
        <v>1651</v>
      </c>
      <c r="H1286" s="5">
        <v>0</v>
      </c>
      <c r="I1286" s="4" t="s">
        <v>1610</v>
      </c>
      <c r="J1286" s="4" t="s">
        <v>3544</v>
      </c>
      <c r="K1286" s="3" t="s">
        <v>5423</v>
      </c>
      <c r="L1286" s="3" t="s">
        <v>1513</v>
      </c>
      <c r="M1286" s="4" t="s">
        <v>5424</v>
      </c>
    </row>
    <row r="1287" spans="1:13" s="6" customFormat="1" ht="12" x14ac:dyDescent="0.25">
      <c r="A1287" s="3">
        <f t="shared" si="20"/>
        <v>1286</v>
      </c>
      <c r="B1287" s="7" t="s">
        <v>6033</v>
      </c>
      <c r="C1287" s="4" t="s">
        <v>6036</v>
      </c>
      <c r="D1287" s="4" t="s">
        <v>1513</v>
      </c>
      <c r="E1287" s="3">
        <v>2019</v>
      </c>
      <c r="F1287" s="7" t="s">
        <v>1205</v>
      </c>
      <c r="G1287" s="3" t="s">
        <v>1515</v>
      </c>
      <c r="H1287" s="5" t="s">
        <v>5425</v>
      </c>
      <c r="I1287" s="4" t="s">
        <v>1543</v>
      </c>
      <c r="J1287" s="4" t="s">
        <v>5426</v>
      </c>
      <c r="K1287" s="3" t="s">
        <v>5427</v>
      </c>
      <c r="L1287" s="3" t="str">
        <f>VLOOKUP(K1287,'[1]Subscription Journals'!$C$5:$D$1531,2,0)</f>
        <v>0037-0746</v>
      </c>
      <c r="M1287" s="4" t="s">
        <v>5428</v>
      </c>
    </row>
    <row r="1288" spans="1:13" s="6" customFormat="1" ht="12" x14ac:dyDescent="0.25">
      <c r="A1288" s="8">
        <f t="shared" si="20"/>
        <v>1287</v>
      </c>
      <c r="B1288" s="10" t="s">
        <v>6033</v>
      </c>
      <c r="C1288" s="9" t="s">
        <v>6036</v>
      </c>
      <c r="D1288" s="9" t="s">
        <v>6037</v>
      </c>
      <c r="E1288" s="8">
        <v>2019</v>
      </c>
      <c r="F1288" s="10" t="s">
        <v>1206</v>
      </c>
      <c r="G1288" s="8" t="s">
        <v>1515</v>
      </c>
      <c r="H1288" s="11" t="s">
        <v>5429</v>
      </c>
      <c r="I1288" s="9" t="s">
        <v>1522</v>
      </c>
      <c r="J1288" s="9" t="s">
        <v>3349</v>
      </c>
      <c r="K1288" s="8" t="s">
        <v>5430</v>
      </c>
      <c r="L1288" s="8" t="str">
        <f>VLOOKUP(K1288,'[1]Subscription Journals'!$C$5:$D$1531,2,0)</f>
        <v>0894-0959</v>
      </c>
      <c r="M1288" s="9" t="s">
        <v>5431</v>
      </c>
    </row>
    <row r="1289" spans="1:13" s="6" customFormat="1" ht="12" hidden="1" x14ac:dyDescent="0.25">
      <c r="A1289" s="3">
        <f t="shared" si="20"/>
        <v>1288</v>
      </c>
      <c r="B1289" s="7" t="s">
        <v>6033</v>
      </c>
      <c r="C1289" s="4" t="s">
        <v>1513</v>
      </c>
      <c r="D1289" s="4" t="s">
        <v>1513</v>
      </c>
      <c r="E1289" s="3">
        <v>2019</v>
      </c>
      <c r="F1289" s="7" t="s">
        <v>1501</v>
      </c>
      <c r="G1289" s="3" t="s">
        <v>1651</v>
      </c>
      <c r="H1289" s="5">
        <v>0</v>
      </c>
      <c r="I1289" s="4" t="s">
        <v>1659</v>
      </c>
      <c r="J1289" s="4" t="s">
        <v>2167</v>
      </c>
      <c r="K1289" s="3" t="s">
        <v>5432</v>
      </c>
      <c r="L1289" s="3" t="s">
        <v>1513</v>
      </c>
      <c r="M1289" s="4" t="s">
        <v>5433</v>
      </c>
    </row>
    <row r="1290" spans="1:13" s="6" customFormat="1" ht="12" hidden="1" x14ac:dyDescent="0.25">
      <c r="A1290" s="3">
        <f t="shared" si="20"/>
        <v>1289</v>
      </c>
      <c r="B1290" s="7" t="s">
        <v>6033</v>
      </c>
      <c r="C1290" s="4" t="s">
        <v>6036</v>
      </c>
      <c r="D1290" s="4" t="s">
        <v>1513</v>
      </c>
      <c r="E1290" s="3">
        <v>2019</v>
      </c>
      <c r="F1290" s="7" t="s">
        <v>1207</v>
      </c>
      <c r="G1290" s="3" t="s">
        <v>1634</v>
      </c>
      <c r="H1290" s="5">
        <v>0</v>
      </c>
      <c r="I1290" s="4" t="s">
        <v>1610</v>
      </c>
      <c r="J1290" s="4" t="s">
        <v>4462</v>
      </c>
      <c r="K1290" s="3" t="s">
        <v>5434</v>
      </c>
      <c r="L1290" s="3" t="str">
        <f>VLOOKUP(K1290,'[1]Subscription Journals'!$C$5:$D$1531,2,0)</f>
        <v>0097-966X</v>
      </c>
      <c r="M1290" s="4" t="s">
        <v>5435</v>
      </c>
    </row>
    <row r="1291" spans="1:13" s="6" customFormat="1" ht="12" hidden="1" x14ac:dyDescent="0.25">
      <c r="A1291" s="3">
        <f t="shared" si="20"/>
        <v>1290</v>
      </c>
      <c r="B1291" s="7" t="s">
        <v>6033</v>
      </c>
      <c r="C1291" s="4" t="s">
        <v>6036</v>
      </c>
      <c r="D1291" s="4" t="s">
        <v>1513</v>
      </c>
      <c r="E1291" s="3">
        <v>2019</v>
      </c>
      <c r="F1291" s="7" t="s">
        <v>1208</v>
      </c>
      <c r="G1291" s="3" t="s">
        <v>2411</v>
      </c>
      <c r="H1291" s="5">
        <v>0</v>
      </c>
      <c r="I1291" s="4" t="s">
        <v>2036</v>
      </c>
      <c r="J1291" s="4" t="s">
        <v>5436</v>
      </c>
      <c r="K1291" s="3" t="s">
        <v>5437</v>
      </c>
      <c r="L1291" s="3" t="str">
        <f>VLOOKUP(K1291,'[1]Subscription Journals'!$C$5:$D$1531,2,0)</f>
        <v>1740-9705</v>
      </c>
      <c r="M1291" s="4" t="s">
        <v>5438</v>
      </c>
    </row>
    <row r="1292" spans="1:13" s="6" customFormat="1" ht="12" x14ac:dyDescent="0.25">
      <c r="A1292" s="3">
        <f t="shared" si="20"/>
        <v>1291</v>
      </c>
      <c r="B1292" s="7" t="s">
        <v>6033</v>
      </c>
      <c r="C1292" s="4" t="s">
        <v>6036</v>
      </c>
      <c r="D1292" s="4" t="s">
        <v>1513</v>
      </c>
      <c r="E1292" s="3">
        <v>2019</v>
      </c>
      <c r="F1292" s="7" t="s">
        <v>1209</v>
      </c>
      <c r="G1292" s="3" t="s">
        <v>1515</v>
      </c>
      <c r="H1292" s="5" t="s">
        <v>5439</v>
      </c>
      <c r="I1292" s="4" t="s">
        <v>1538</v>
      </c>
      <c r="J1292" s="4" t="s">
        <v>1872</v>
      </c>
      <c r="K1292" s="3" t="s">
        <v>5440</v>
      </c>
      <c r="L1292" s="3" t="str">
        <f>VLOOKUP(K1292,'[1]Subscription Journals'!$C$5:$D$1531,2,0)</f>
        <v>0129-7619</v>
      </c>
      <c r="M1292" s="4" t="s">
        <v>5441</v>
      </c>
    </row>
    <row r="1293" spans="1:13" s="6" customFormat="1" ht="12" x14ac:dyDescent="0.25">
      <c r="A1293" s="8">
        <f t="shared" si="20"/>
        <v>1292</v>
      </c>
      <c r="B1293" s="10" t="s">
        <v>6033</v>
      </c>
      <c r="C1293" s="9" t="s">
        <v>6036</v>
      </c>
      <c r="D1293" s="9" t="s">
        <v>6037</v>
      </c>
      <c r="E1293" s="8">
        <v>2019</v>
      </c>
      <c r="F1293" s="10" t="s">
        <v>1210</v>
      </c>
      <c r="G1293" s="8" t="s">
        <v>1515</v>
      </c>
      <c r="H1293" s="11" t="s">
        <v>5442</v>
      </c>
      <c r="I1293" s="9" t="s">
        <v>1522</v>
      </c>
      <c r="J1293" s="9" t="s">
        <v>2025</v>
      </c>
      <c r="K1293" s="8" t="s">
        <v>5443</v>
      </c>
      <c r="L1293" s="8" t="str">
        <f>VLOOKUP(K1293,'[1]Subscription Journals'!$C$5:$D$1531,2,0)</f>
        <v>0909-752X</v>
      </c>
      <c r="M1293" s="9" t="s">
        <v>5444</v>
      </c>
    </row>
    <row r="1294" spans="1:13" s="6" customFormat="1" ht="12" x14ac:dyDescent="0.25">
      <c r="A1294" s="3">
        <f t="shared" si="20"/>
        <v>1293</v>
      </c>
      <c r="B1294" s="7" t="s">
        <v>6033</v>
      </c>
      <c r="C1294" s="4" t="s">
        <v>6036</v>
      </c>
      <c r="D1294" s="4" t="s">
        <v>1513</v>
      </c>
      <c r="E1294" s="3">
        <v>2019</v>
      </c>
      <c r="F1294" s="7" t="s">
        <v>1211</v>
      </c>
      <c r="G1294" s="3" t="s">
        <v>1556</v>
      </c>
      <c r="H1294" s="5" t="s">
        <v>5445</v>
      </c>
      <c r="I1294" s="4" t="s">
        <v>1610</v>
      </c>
      <c r="J1294" s="4" t="s">
        <v>5446</v>
      </c>
      <c r="K1294" s="3" t="s">
        <v>5447</v>
      </c>
      <c r="L1294" s="3" t="str">
        <f>VLOOKUP(K1294,'[1]Subscription Journals'!$C$5:$D$1531,2,0)</f>
        <v>1613-6810</v>
      </c>
      <c r="M1294" s="4" t="s">
        <v>5448</v>
      </c>
    </row>
    <row r="1295" spans="1:13" s="6" customFormat="1" ht="12" hidden="1" x14ac:dyDescent="0.25">
      <c r="A1295" s="3">
        <f t="shared" si="20"/>
        <v>1294</v>
      </c>
      <c r="B1295" s="7" t="s">
        <v>6033</v>
      </c>
      <c r="C1295" s="4" t="s">
        <v>1513</v>
      </c>
      <c r="D1295" s="4" t="s">
        <v>1513</v>
      </c>
      <c r="E1295" s="3">
        <v>2019</v>
      </c>
      <c r="F1295" s="7" t="s">
        <v>1502</v>
      </c>
      <c r="G1295" s="3" t="s">
        <v>1605</v>
      </c>
      <c r="H1295" s="5">
        <v>0</v>
      </c>
      <c r="I1295" s="4" t="s">
        <v>1610</v>
      </c>
      <c r="J1295" s="4" t="s">
        <v>1621</v>
      </c>
      <c r="K1295" s="3" t="s">
        <v>5449</v>
      </c>
      <c r="L1295" s="3" t="s">
        <v>1513</v>
      </c>
      <c r="M1295" s="4" t="s">
        <v>5450</v>
      </c>
    </row>
    <row r="1296" spans="1:13" s="6" customFormat="1" ht="12" hidden="1" x14ac:dyDescent="0.25">
      <c r="A1296" s="3">
        <f t="shared" si="20"/>
        <v>1295</v>
      </c>
      <c r="B1296" s="7" t="s">
        <v>6033</v>
      </c>
      <c r="C1296" s="4" t="s">
        <v>6036</v>
      </c>
      <c r="D1296" s="4" t="s">
        <v>1513</v>
      </c>
      <c r="E1296" s="3">
        <v>2019</v>
      </c>
      <c r="F1296" s="7" t="s">
        <v>1212</v>
      </c>
      <c r="G1296" s="3" t="s">
        <v>1925</v>
      </c>
      <c r="H1296" s="5">
        <v>0</v>
      </c>
      <c r="I1296" s="4" t="s">
        <v>1594</v>
      </c>
      <c r="J1296" s="4" t="s">
        <v>1791</v>
      </c>
      <c r="K1296" s="3" t="s">
        <v>5451</v>
      </c>
      <c r="L1296" s="3" t="s">
        <v>1513</v>
      </c>
      <c r="M1296" s="4" t="s">
        <v>5452</v>
      </c>
    </row>
    <row r="1297" spans="1:13" s="6" customFormat="1" ht="12" hidden="1" x14ac:dyDescent="0.25">
      <c r="A1297" s="3">
        <f t="shared" si="20"/>
        <v>1296</v>
      </c>
      <c r="B1297" s="7" t="s">
        <v>6033</v>
      </c>
      <c r="C1297" s="4" t="s">
        <v>6036</v>
      </c>
      <c r="D1297" s="4" t="s">
        <v>1513</v>
      </c>
      <c r="E1297" s="3">
        <v>2019</v>
      </c>
      <c r="F1297" s="7" t="s">
        <v>1213</v>
      </c>
      <c r="G1297" s="3" t="s">
        <v>1515</v>
      </c>
      <c r="H1297" s="5">
        <v>0</v>
      </c>
      <c r="I1297" s="4" t="s">
        <v>1538</v>
      </c>
      <c r="J1297" s="4" t="s">
        <v>1727</v>
      </c>
      <c r="K1297" s="3" t="s">
        <v>5453</v>
      </c>
      <c r="L1297" s="3" t="str">
        <f>VLOOKUP(K1297,'[1]Subscription Journals'!$C$5:$D$1531,2,0)</f>
        <v>0964-0282</v>
      </c>
      <c r="M1297" s="4" t="s">
        <v>5454</v>
      </c>
    </row>
    <row r="1298" spans="1:13" s="6" customFormat="1" ht="12" x14ac:dyDescent="0.25">
      <c r="A1298" s="3">
        <f t="shared" si="20"/>
        <v>1297</v>
      </c>
      <c r="B1298" s="7" t="s">
        <v>6033</v>
      </c>
      <c r="C1298" s="4" t="s">
        <v>6036</v>
      </c>
      <c r="D1298" s="4" t="s">
        <v>1513</v>
      </c>
      <c r="E1298" s="3">
        <v>2019</v>
      </c>
      <c r="F1298" s="7" t="s">
        <v>1214</v>
      </c>
      <c r="G1298" s="3" t="s">
        <v>1515</v>
      </c>
      <c r="H1298" s="5" t="s">
        <v>5455</v>
      </c>
      <c r="I1298" s="4" t="s">
        <v>1594</v>
      </c>
      <c r="J1298" s="4" t="s">
        <v>2245</v>
      </c>
      <c r="K1298" s="3" t="s">
        <v>5456</v>
      </c>
      <c r="L1298" s="3" t="str">
        <f>VLOOKUP(K1298,'[1]Subscription Journals'!$C$5:$D$1531,2,0)</f>
        <v>0961-205X</v>
      </c>
      <c r="M1298" s="4" t="s">
        <v>5457</v>
      </c>
    </row>
    <row r="1299" spans="1:13" s="6" customFormat="1" ht="12" x14ac:dyDescent="0.25">
      <c r="A1299" s="3">
        <f t="shared" si="20"/>
        <v>1298</v>
      </c>
      <c r="B1299" s="7" t="s">
        <v>6033</v>
      </c>
      <c r="C1299" s="4" t="s">
        <v>6036</v>
      </c>
      <c r="D1299" s="4" t="s">
        <v>1513</v>
      </c>
      <c r="E1299" s="3">
        <v>2019</v>
      </c>
      <c r="F1299" s="7" t="s">
        <v>1215</v>
      </c>
      <c r="G1299" s="3" t="s">
        <v>1925</v>
      </c>
      <c r="H1299" s="5" t="s">
        <v>5458</v>
      </c>
      <c r="I1299" s="4" t="s">
        <v>1594</v>
      </c>
      <c r="J1299" s="4" t="s">
        <v>1791</v>
      </c>
      <c r="K1299" s="3" t="s">
        <v>5459</v>
      </c>
      <c r="L1299" s="3" t="str">
        <f>VLOOKUP(K1299,'[1]Subscription Journals'!$C$5:$D$1531,2,0)</f>
        <v>1751-2395</v>
      </c>
      <c r="M1299" s="4" t="s">
        <v>5460</v>
      </c>
    </row>
    <row r="1300" spans="1:13" s="6" customFormat="1" ht="12" x14ac:dyDescent="0.25">
      <c r="A1300" s="3">
        <f t="shared" si="20"/>
        <v>1299</v>
      </c>
      <c r="B1300" s="7" t="s">
        <v>6033</v>
      </c>
      <c r="C1300" s="4" t="s">
        <v>6036</v>
      </c>
      <c r="D1300" s="4" t="s">
        <v>1513</v>
      </c>
      <c r="E1300" s="3">
        <v>2019</v>
      </c>
      <c r="F1300" s="7" t="s">
        <v>1216</v>
      </c>
      <c r="G1300" s="3" t="s">
        <v>1515</v>
      </c>
      <c r="H1300" s="5" t="s">
        <v>5461</v>
      </c>
      <c r="I1300" s="4" t="s">
        <v>1538</v>
      </c>
      <c r="J1300" s="4" t="s">
        <v>2082</v>
      </c>
      <c r="K1300" s="3" t="s">
        <v>5462</v>
      </c>
      <c r="L1300" s="3" t="str">
        <f>VLOOKUP(K1300,'[1]Subscription Journals'!$C$5:$D$1531,2,0)</f>
        <v>0144-5596</v>
      </c>
      <c r="M1300" s="4" t="s">
        <v>5463</v>
      </c>
    </row>
    <row r="1301" spans="1:13" s="6" customFormat="1" ht="12" x14ac:dyDescent="0.25">
      <c r="A1301" s="3">
        <f t="shared" si="20"/>
        <v>1300</v>
      </c>
      <c r="B1301" s="7" t="s">
        <v>6033</v>
      </c>
      <c r="C1301" s="4" t="s">
        <v>6036</v>
      </c>
      <c r="D1301" s="4" t="s">
        <v>1513</v>
      </c>
      <c r="E1301" s="3">
        <v>2019</v>
      </c>
      <c r="F1301" s="7" t="s">
        <v>1217</v>
      </c>
      <c r="G1301" s="3" t="s">
        <v>1782</v>
      </c>
      <c r="H1301" s="5" t="s">
        <v>5464</v>
      </c>
      <c r="I1301" s="4" t="s">
        <v>1538</v>
      </c>
      <c r="J1301" s="4" t="s">
        <v>1772</v>
      </c>
      <c r="K1301" s="3" t="s">
        <v>5465</v>
      </c>
      <c r="L1301" s="3" t="str">
        <f>VLOOKUP(K1301,'[1]Subscription Journals'!$C$5:$D$1531,2,0)</f>
        <v>0038-4941</v>
      </c>
      <c r="M1301" s="4" t="s">
        <v>5466</v>
      </c>
    </row>
    <row r="1302" spans="1:13" s="6" customFormat="1" ht="12" x14ac:dyDescent="0.25">
      <c r="A1302" s="3">
        <f t="shared" si="20"/>
        <v>1301</v>
      </c>
      <c r="B1302" s="7" t="s">
        <v>6033</v>
      </c>
      <c r="C1302" s="4" t="s">
        <v>6036</v>
      </c>
      <c r="D1302" s="4" t="s">
        <v>1513</v>
      </c>
      <c r="E1302" s="3">
        <v>2019</v>
      </c>
      <c r="F1302" s="7" t="s">
        <v>1218</v>
      </c>
      <c r="G1302" s="3" t="s">
        <v>1515</v>
      </c>
      <c r="H1302" s="5" t="s">
        <v>5467</v>
      </c>
      <c r="I1302" s="4" t="s">
        <v>1538</v>
      </c>
      <c r="J1302" s="4" t="s">
        <v>2345</v>
      </c>
      <c r="K1302" s="3" t="s">
        <v>5468</v>
      </c>
      <c r="L1302" s="3" t="str">
        <f>VLOOKUP(K1302,'[1]Subscription Journals'!$C$5:$D$1531,2,0)</f>
        <v>0038-0199</v>
      </c>
      <c r="M1302" s="4" t="s">
        <v>5469</v>
      </c>
    </row>
    <row r="1303" spans="1:13" s="6" customFormat="1" ht="12" x14ac:dyDescent="0.25">
      <c r="A1303" s="3">
        <f t="shared" si="20"/>
        <v>1302</v>
      </c>
      <c r="B1303" s="7" t="s">
        <v>6033</v>
      </c>
      <c r="C1303" s="4" t="s">
        <v>6036</v>
      </c>
      <c r="D1303" s="4" t="s">
        <v>1513</v>
      </c>
      <c r="E1303" s="3">
        <v>2019</v>
      </c>
      <c r="F1303" s="7" t="s">
        <v>1219</v>
      </c>
      <c r="G1303" s="3" t="s">
        <v>1925</v>
      </c>
      <c r="H1303" s="5" t="s">
        <v>5470</v>
      </c>
      <c r="I1303" s="4" t="s">
        <v>1538</v>
      </c>
      <c r="J1303" s="4" t="s">
        <v>2345</v>
      </c>
      <c r="K1303" s="3" t="s">
        <v>5471</v>
      </c>
      <c r="L1303" s="3" t="str">
        <f>VLOOKUP(K1303,'[1]Subscription Journals'!$C$5:$D$1531,2,0)</f>
        <v>0884-8971</v>
      </c>
      <c r="M1303" s="4" t="s">
        <v>5472</v>
      </c>
    </row>
    <row r="1304" spans="1:13" s="6" customFormat="1" ht="12" x14ac:dyDescent="0.25">
      <c r="A1304" s="3">
        <f t="shared" si="20"/>
        <v>1303</v>
      </c>
      <c r="B1304" s="7" t="s">
        <v>6033</v>
      </c>
      <c r="C1304" s="4" t="s">
        <v>6036</v>
      </c>
      <c r="D1304" s="4" t="s">
        <v>1513</v>
      </c>
      <c r="E1304" s="3">
        <v>2019</v>
      </c>
      <c r="F1304" s="7" t="s">
        <v>1220</v>
      </c>
      <c r="G1304" s="3" t="s">
        <v>1515</v>
      </c>
      <c r="H1304" s="5" t="s">
        <v>5473</v>
      </c>
      <c r="I1304" s="4" t="s">
        <v>1538</v>
      </c>
      <c r="J1304" s="4" t="s">
        <v>2345</v>
      </c>
      <c r="K1304" s="3" t="s">
        <v>5474</v>
      </c>
      <c r="L1304" s="3" t="str">
        <f>VLOOKUP(K1304,'[1]Subscription Journals'!$C$5:$D$1531,2,0)</f>
        <v>0038-0245</v>
      </c>
      <c r="M1304" s="4" t="s">
        <v>5475</v>
      </c>
    </row>
    <row r="1305" spans="1:13" s="6" customFormat="1" ht="12" x14ac:dyDescent="0.25">
      <c r="A1305" s="3">
        <f t="shared" si="20"/>
        <v>1304</v>
      </c>
      <c r="B1305" s="7" t="s">
        <v>6033</v>
      </c>
      <c r="C1305" s="4" t="s">
        <v>6036</v>
      </c>
      <c r="D1305" s="4" t="s">
        <v>1513</v>
      </c>
      <c r="E1305" s="3">
        <v>2019</v>
      </c>
      <c r="F1305" s="7" t="s">
        <v>1221</v>
      </c>
      <c r="G1305" s="3" t="s">
        <v>1925</v>
      </c>
      <c r="H1305" s="5" t="s">
        <v>5476</v>
      </c>
      <c r="I1305" s="4" t="s">
        <v>1538</v>
      </c>
      <c r="J1305" s="4" t="s">
        <v>2345</v>
      </c>
      <c r="K1305" s="3" t="s">
        <v>5477</v>
      </c>
      <c r="L1305" s="3" t="s">
        <v>1513</v>
      </c>
      <c r="M1305" s="4" t="s">
        <v>5478</v>
      </c>
    </row>
    <row r="1306" spans="1:13" s="6" customFormat="1" ht="12" x14ac:dyDescent="0.25">
      <c r="A1306" s="8">
        <f t="shared" si="20"/>
        <v>1305</v>
      </c>
      <c r="B1306" s="10" t="s">
        <v>6033</v>
      </c>
      <c r="C1306" s="9" t="s">
        <v>6036</v>
      </c>
      <c r="D1306" s="9" t="s">
        <v>6037</v>
      </c>
      <c r="E1306" s="8">
        <v>2019</v>
      </c>
      <c r="F1306" s="10" t="s">
        <v>1222</v>
      </c>
      <c r="G1306" s="8" t="s">
        <v>1515</v>
      </c>
      <c r="H1306" s="11" t="s">
        <v>5479</v>
      </c>
      <c r="I1306" s="9" t="s">
        <v>1538</v>
      </c>
      <c r="J1306" s="9" t="s">
        <v>5480</v>
      </c>
      <c r="K1306" s="8" t="s">
        <v>5481</v>
      </c>
      <c r="L1306" s="8" t="str">
        <f>VLOOKUP(K1306,'[1]Subscription Journals'!$C$5:$D$1531,2,0)</f>
        <v>0141-9889</v>
      </c>
      <c r="M1306" s="9" t="s">
        <v>5482</v>
      </c>
    </row>
    <row r="1307" spans="1:13" s="6" customFormat="1" ht="12" x14ac:dyDescent="0.25">
      <c r="A1307" s="3">
        <f t="shared" si="20"/>
        <v>1306</v>
      </c>
      <c r="B1307" s="7" t="s">
        <v>6033</v>
      </c>
      <c r="C1307" s="4" t="s">
        <v>6036</v>
      </c>
      <c r="D1307" s="4" t="s">
        <v>1513</v>
      </c>
      <c r="E1307" s="3">
        <v>2019</v>
      </c>
      <c r="F1307" s="7" t="s">
        <v>1223</v>
      </c>
      <c r="G1307" s="3" t="s">
        <v>1686</v>
      </c>
      <c r="H1307" s="5" t="s">
        <v>5483</v>
      </c>
      <c r="I1307" s="4" t="s">
        <v>2589</v>
      </c>
      <c r="J1307" s="4" t="s">
        <v>2614</v>
      </c>
      <c r="K1307" s="3" t="s">
        <v>5484</v>
      </c>
      <c r="L1307" s="3" t="str">
        <f>VLOOKUP(K1307,'[1]Subscription Journals'!$C$5:$D$1531,2,0)</f>
        <v>0960-0833</v>
      </c>
      <c r="M1307" s="4" t="s">
        <v>5485</v>
      </c>
    </row>
    <row r="1308" spans="1:13" s="6" customFormat="1" ht="12" x14ac:dyDescent="0.25">
      <c r="A1308" s="3">
        <f t="shared" si="20"/>
        <v>1307</v>
      </c>
      <c r="B1308" s="7" t="s">
        <v>6033</v>
      </c>
      <c r="C1308" s="4" t="s">
        <v>6036</v>
      </c>
      <c r="D1308" s="4" t="s">
        <v>1513</v>
      </c>
      <c r="E1308" s="3">
        <v>2019</v>
      </c>
      <c r="F1308" s="7" t="s">
        <v>1224</v>
      </c>
      <c r="G1308" s="3" t="s">
        <v>1686</v>
      </c>
      <c r="H1308" s="5" t="s">
        <v>5486</v>
      </c>
      <c r="I1308" s="4" t="s">
        <v>2589</v>
      </c>
      <c r="J1308" s="4" t="s">
        <v>2614</v>
      </c>
      <c r="K1308" s="3" t="s">
        <v>5487</v>
      </c>
      <c r="L1308" s="3" t="str">
        <f>VLOOKUP(K1308,'[1]Subscription Journals'!$C$5:$D$1531,2,0)</f>
        <v>0038-0644</v>
      </c>
      <c r="M1308" s="4" t="s">
        <v>5488</v>
      </c>
    </row>
    <row r="1309" spans="1:13" s="6" customFormat="1" ht="12" x14ac:dyDescent="0.25">
      <c r="A1309" s="3">
        <f t="shared" si="20"/>
        <v>1308</v>
      </c>
      <c r="B1309" s="7" t="s">
        <v>6033</v>
      </c>
      <c r="C1309" s="4" t="s">
        <v>6036</v>
      </c>
      <c r="D1309" s="4" t="s">
        <v>1513</v>
      </c>
      <c r="E1309" s="3">
        <v>2019</v>
      </c>
      <c r="F1309" s="7" t="s">
        <v>1225</v>
      </c>
      <c r="G1309" s="3" t="s">
        <v>1515</v>
      </c>
      <c r="H1309" s="5" t="s">
        <v>5489</v>
      </c>
      <c r="I1309" s="4" t="s">
        <v>1543</v>
      </c>
      <c r="J1309" s="4" t="s">
        <v>3058</v>
      </c>
      <c r="K1309" s="3" t="s">
        <v>5490</v>
      </c>
      <c r="L1309" s="3" t="str">
        <f>VLOOKUP(K1309,'[1]Subscription Journals'!$C$5:$D$1531,2,0)</f>
        <v>0266-0032</v>
      </c>
      <c r="M1309" s="4" t="s">
        <v>5491</v>
      </c>
    </row>
    <row r="1310" spans="1:13" s="6" customFormat="1" ht="12" hidden="1" x14ac:dyDescent="0.25">
      <c r="A1310" s="3">
        <f t="shared" si="20"/>
        <v>1309</v>
      </c>
      <c r="B1310" s="7" t="s">
        <v>6033</v>
      </c>
      <c r="C1310" s="4" t="s">
        <v>1513</v>
      </c>
      <c r="D1310" s="4" t="s">
        <v>1513</v>
      </c>
      <c r="E1310" s="3">
        <v>2019</v>
      </c>
      <c r="F1310" s="7" t="s">
        <v>1503</v>
      </c>
      <c r="G1310" s="3" t="s">
        <v>1605</v>
      </c>
      <c r="H1310" s="5">
        <v>0</v>
      </c>
      <c r="I1310" s="4" t="s">
        <v>1610</v>
      </c>
      <c r="J1310" s="4" t="s">
        <v>1621</v>
      </c>
      <c r="K1310" s="3" t="s">
        <v>5492</v>
      </c>
      <c r="L1310" s="3" t="s">
        <v>1513</v>
      </c>
      <c r="M1310" s="4" t="s">
        <v>5493</v>
      </c>
    </row>
    <row r="1311" spans="1:13" s="6" customFormat="1" ht="12" hidden="1" x14ac:dyDescent="0.25">
      <c r="A1311" s="8">
        <f t="shared" si="20"/>
        <v>1310</v>
      </c>
      <c r="B1311" s="10" t="s">
        <v>6033</v>
      </c>
      <c r="C1311" s="9" t="s">
        <v>6036</v>
      </c>
      <c r="D1311" s="9" t="s">
        <v>6037</v>
      </c>
      <c r="E1311" s="8">
        <v>2019</v>
      </c>
      <c r="F1311" s="10" t="s">
        <v>1226</v>
      </c>
      <c r="G1311" s="8" t="s">
        <v>1638</v>
      </c>
      <c r="H1311" s="11">
        <v>0</v>
      </c>
      <c r="I1311" s="9" t="s">
        <v>1522</v>
      </c>
      <c r="J1311" s="9" t="s">
        <v>2028</v>
      </c>
      <c r="K1311" s="8" t="s">
        <v>5494</v>
      </c>
      <c r="L1311" s="8" t="str">
        <f>VLOOKUP(K1311,'[1]Subscription Journals'!$C$5:$D$1531,2,0)</f>
        <v>2202-8323</v>
      </c>
      <c r="M1311" s="9" t="s">
        <v>5495</v>
      </c>
    </row>
    <row r="1312" spans="1:13" s="6" customFormat="1" ht="12" x14ac:dyDescent="0.25">
      <c r="A1312" s="3">
        <f t="shared" si="20"/>
        <v>1311</v>
      </c>
      <c r="B1312" s="7" t="s">
        <v>6033</v>
      </c>
      <c r="C1312" s="4" t="s">
        <v>6036</v>
      </c>
      <c r="D1312" s="4" t="s">
        <v>1513</v>
      </c>
      <c r="E1312" s="3">
        <v>2019</v>
      </c>
      <c r="F1312" s="7" t="s">
        <v>1227</v>
      </c>
      <c r="G1312" s="3" t="s">
        <v>1897</v>
      </c>
      <c r="H1312" s="5" t="s">
        <v>5496</v>
      </c>
      <c r="I1312" s="4" t="s">
        <v>1517</v>
      </c>
      <c r="J1312" s="4" t="s">
        <v>1972</v>
      </c>
      <c r="K1312" s="3" t="s">
        <v>5497</v>
      </c>
      <c r="L1312" s="3" t="str">
        <f>VLOOKUP(K1312,'[1]Subscription Journals'!$C$5:$D$1531,2,0)</f>
        <v>0038-4038</v>
      </c>
      <c r="M1312" s="4" t="s">
        <v>5498</v>
      </c>
    </row>
    <row r="1313" spans="1:13" s="6" customFormat="1" ht="12" x14ac:dyDescent="0.25">
      <c r="A1313" s="3">
        <f t="shared" si="20"/>
        <v>1312</v>
      </c>
      <c r="B1313" s="7" t="s">
        <v>6033</v>
      </c>
      <c r="C1313" s="4" t="s">
        <v>6036</v>
      </c>
      <c r="D1313" s="4" t="s">
        <v>1513</v>
      </c>
      <c r="E1313" s="3">
        <v>2019</v>
      </c>
      <c r="F1313" s="7" t="s">
        <v>1228</v>
      </c>
      <c r="G1313" s="3" t="s">
        <v>1770</v>
      </c>
      <c r="H1313" s="5" t="s">
        <v>5499</v>
      </c>
      <c r="I1313" s="4" t="s">
        <v>1543</v>
      </c>
      <c r="J1313" s="4" t="s">
        <v>4085</v>
      </c>
      <c r="K1313" s="3" t="s">
        <v>5500</v>
      </c>
      <c r="L1313" s="3" t="s">
        <v>1513</v>
      </c>
      <c r="M1313" s="4" t="s">
        <v>5501</v>
      </c>
    </row>
    <row r="1314" spans="1:13" s="6" customFormat="1" ht="12" hidden="1" x14ac:dyDescent="0.25">
      <c r="A1314" s="8">
        <f t="shared" si="20"/>
        <v>1313</v>
      </c>
      <c r="B1314" s="10" t="s">
        <v>6033</v>
      </c>
      <c r="C1314" s="9" t="s">
        <v>6036</v>
      </c>
      <c r="D1314" s="9" t="s">
        <v>6037</v>
      </c>
      <c r="E1314" s="8">
        <v>2019</v>
      </c>
      <c r="F1314" s="10" t="s">
        <v>1229</v>
      </c>
      <c r="G1314" s="8" t="s">
        <v>1515</v>
      </c>
      <c r="H1314" s="11">
        <v>0</v>
      </c>
      <c r="I1314" s="9" t="s">
        <v>1706</v>
      </c>
      <c r="J1314" s="9" t="s">
        <v>5502</v>
      </c>
      <c r="K1314" s="8" t="s">
        <v>5503</v>
      </c>
      <c r="L1314" s="8" t="str">
        <f>VLOOKUP(K1314,'[1]Subscription Journals'!$C$5:$D$1531,2,0)</f>
        <v>0275-1879</v>
      </c>
      <c r="M1314" s="9" t="s">
        <v>5504</v>
      </c>
    </row>
    <row r="1315" spans="1:13" s="6" customFormat="1" ht="12" hidden="1" x14ac:dyDescent="0.25">
      <c r="A1315" s="3">
        <f t="shared" si="20"/>
        <v>1314</v>
      </c>
      <c r="B1315" s="7" t="s">
        <v>6033</v>
      </c>
      <c r="C1315" s="4" t="s">
        <v>6036</v>
      </c>
      <c r="D1315" s="4" t="s">
        <v>1513</v>
      </c>
      <c r="E1315" s="3">
        <v>2019</v>
      </c>
      <c r="F1315" s="7" t="s">
        <v>1230</v>
      </c>
      <c r="G1315" s="3" t="s">
        <v>1782</v>
      </c>
      <c r="H1315" s="5">
        <v>0</v>
      </c>
      <c r="I1315" s="4" t="s">
        <v>1517</v>
      </c>
      <c r="J1315" s="4" t="s">
        <v>5505</v>
      </c>
      <c r="K1315" s="3" t="s">
        <v>5506</v>
      </c>
      <c r="L1315" s="3" t="str">
        <f>VLOOKUP(K1315,'[1]Subscription Journals'!$C$5:$D$1531,2,0)</f>
        <v>1538-1625</v>
      </c>
      <c r="M1315" s="4" t="s">
        <v>5507</v>
      </c>
    </row>
    <row r="1316" spans="1:13" s="6" customFormat="1" ht="12" x14ac:dyDescent="0.25">
      <c r="A1316" s="3">
        <f t="shared" si="20"/>
        <v>1315</v>
      </c>
      <c r="B1316" s="7" t="s">
        <v>6033</v>
      </c>
      <c r="C1316" s="4" t="s">
        <v>6036</v>
      </c>
      <c r="D1316" s="4" t="s">
        <v>1513</v>
      </c>
      <c r="E1316" s="3">
        <v>2019</v>
      </c>
      <c r="F1316" s="7" t="s">
        <v>1231</v>
      </c>
      <c r="G1316" s="3" t="s">
        <v>1634</v>
      </c>
      <c r="H1316" s="5" t="s">
        <v>5508</v>
      </c>
      <c r="I1316" s="4" t="s">
        <v>1610</v>
      </c>
      <c r="J1316" s="4" t="s">
        <v>2115</v>
      </c>
      <c r="K1316" s="3" t="s">
        <v>5509</v>
      </c>
      <c r="L1316" s="3" t="str">
        <f>VLOOKUP(K1316,'[1]Subscription Journals'!$C$5:$D$1531,2,0)</f>
        <v>0038-9145</v>
      </c>
      <c r="M1316" s="4" t="s">
        <v>5510</v>
      </c>
    </row>
    <row r="1317" spans="1:13" s="6" customFormat="1" ht="12" x14ac:dyDescent="0.25">
      <c r="A1317" s="3">
        <f t="shared" si="20"/>
        <v>1316</v>
      </c>
      <c r="B1317" s="7" t="s">
        <v>6033</v>
      </c>
      <c r="C1317" s="4" t="s">
        <v>6036</v>
      </c>
      <c r="D1317" s="4" t="s">
        <v>1513</v>
      </c>
      <c r="E1317" s="3">
        <v>2019</v>
      </c>
      <c r="F1317" s="7" t="s">
        <v>1232</v>
      </c>
      <c r="G1317" s="3" t="s">
        <v>1634</v>
      </c>
      <c r="H1317" s="5" t="s">
        <v>5511</v>
      </c>
      <c r="I1317" s="4" t="s">
        <v>1692</v>
      </c>
      <c r="J1317" s="4" t="s">
        <v>4557</v>
      </c>
      <c r="K1317" s="3" t="s">
        <v>5512</v>
      </c>
      <c r="L1317" s="3" t="str">
        <f>VLOOKUP(K1317,'[1]Subscription Journals'!$C$5:$D$1531,2,0)</f>
        <v>0038-9056</v>
      </c>
      <c r="M1317" s="4" t="s">
        <v>5513</v>
      </c>
    </row>
    <row r="1318" spans="1:13" s="6" customFormat="1" ht="12" hidden="1" x14ac:dyDescent="0.25">
      <c r="A1318" s="3">
        <f t="shared" si="20"/>
        <v>1317</v>
      </c>
      <c r="B1318" s="7" t="s">
        <v>6033</v>
      </c>
      <c r="C1318" s="4" t="s">
        <v>1513</v>
      </c>
      <c r="D1318" s="4" t="s">
        <v>1513</v>
      </c>
      <c r="E1318" s="3">
        <v>2019</v>
      </c>
      <c r="F1318" s="7" t="s">
        <v>1504</v>
      </c>
      <c r="G1318" s="3" t="s">
        <v>1630</v>
      </c>
      <c r="H1318" s="5">
        <v>0</v>
      </c>
      <c r="I1318" s="4" t="s">
        <v>2036</v>
      </c>
      <c r="J1318" s="4" t="s">
        <v>2037</v>
      </c>
      <c r="K1318" s="3" t="s">
        <v>5514</v>
      </c>
      <c r="L1318" s="3" t="s">
        <v>1513</v>
      </c>
      <c r="M1318" s="4" t="s">
        <v>5515</v>
      </c>
    </row>
    <row r="1319" spans="1:13" s="6" customFormat="1" ht="12" x14ac:dyDescent="0.25">
      <c r="A1319" s="3">
        <f t="shared" si="20"/>
        <v>1318</v>
      </c>
      <c r="B1319" s="7" t="s">
        <v>6033</v>
      </c>
      <c r="C1319" s="4" t="s">
        <v>6036</v>
      </c>
      <c r="D1319" s="4" t="s">
        <v>1513</v>
      </c>
      <c r="E1319" s="3">
        <v>2019</v>
      </c>
      <c r="F1319" s="7" t="s">
        <v>1233</v>
      </c>
      <c r="G1319" s="3" t="s">
        <v>1515</v>
      </c>
      <c r="H1319" s="5" t="s">
        <v>5516</v>
      </c>
      <c r="I1319" s="4" t="s">
        <v>2036</v>
      </c>
      <c r="J1319" s="4" t="s">
        <v>4453</v>
      </c>
      <c r="K1319" s="3" t="s">
        <v>5517</v>
      </c>
      <c r="L1319" s="3" t="str">
        <f>VLOOKUP(K1319,'[1]Subscription Journals'!$C$5:$D$1531,2,0)</f>
        <v>0039-0402</v>
      </c>
      <c r="M1319" s="4" t="s">
        <v>5518</v>
      </c>
    </row>
    <row r="1320" spans="1:13" s="6" customFormat="1" ht="12" x14ac:dyDescent="0.25">
      <c r="A1320" s="3">
        <f t="shared" si="20"/>
        <v>1319</v>
      </c>
      <c r="B1320" s="7" t="s">
        <v>6033</v>
      </c>
      <c r="C1320" s="4" t="s">
        <v>6036</v>
      </c>
      <c r="D1320" s="4" t="s">
        <v>1513</v>
      </c>
      <c r="E1320" s="3">
        <v>2019</v>
      </c>
      <c r="F1320" s="7" t="s">
        <v>1234</v>
      </c>
      <c r="G1320" s="3" t="s">
        <v>1802</v>
      </c>
      <c r="H1320" s="5" t="s">
        <v>5519</v>
      </c>
      <c r="I1320" s="4" t="s">
        <v>2036</v>
      </c>
      <c r="J1320" s="4" t="s">
        <v>5520</v>
      </c>
      <c r="K1320" s="3" t="s">
        <v>5521</v>
      </c>
      <c r="L1320" s="3" t="str">
        <f>VLOOKUP(K1320,'[1]Subscription Journals'!$C$5:$D$1531,2,0)</f>
        <v>1932-1864</v>
      </c>
      <c r="M1320" s="4" t="s">
        <v>5522</v>
      </c>
    </row>
    <row r="1321" spans="1:13" s="6" customFormat="1" ht="12" x14ac:dyDescent="0.25">
      <c r="A1321" s="3">
        <f t="shared" si="20"/>
        <v>1320</v>
      </c>
      <c r="B1321" s="7" t="s">
        <v>6033</v>
      </c>
      <c r="C1321" s="4" t="s">
        <v>6036</v>
      </c>
      <c r="D1321" s="4" t="s">
        <v>1513</v>
      </c>
      <c r="E1321" s="3">
        <v>2019</v>
      </c>
      <c r="F1321" s="7" t="s">
        <v>1235</v>
      </c>
      <c r="G1321" s="3" t="s">
        <v>1686</v>
      </c>
      <c r="H1321" s="5" t="s">
        <v>5523</v>
      </c>
      <c r="I1321" s="4" t="s">
        <v>2036</v>
      </c>
      <c r="J1321" s="4" t="s">
        <v>5524</v>
      </c>
      <c r="K1321" s="3" t="s">
        <v>5525</v>
      </c>
      <c r="L1321" s="3" t="str">
        <f>VLOOKUP(K1321,'[1]Subscription Journals'!$C$5:$D$1531,2,0)</f>
        <v>0277-6715</v>
      </c>
      <c r="M1321" s="4" t="s">
        <v>5526</v>
      </c>
    </row>
    <row r="1322" spans="1:13" s="6" customFormat="1" ht="12" hidden="1" x14ac:dyDescent="0.25">
      <c r="A1322" s="3">
        <f t="shared" si="20"/>
        <v>1321</v>
      </c>
      <c r="B1322" s="7" t="s">
        <v>6033</v>
      </c>
      <c r="C1322" s="4" t="s">
        <v>6036</v>
      </c>
      <c r="D1322" s="4" t="s">
        <v>1513</v>
      </c>
      <c r="E1322" s="3">
        <v>2019</v>
      </c>
      <c r="F1322" s="7" t="s">
        <v>1236</v>
      </c>
      <c r="G1322" s="3" t="s">
        <v>1802</v>
      </c>
      <c r="H1322" s="5">
        <v>0</v>
      </c>
      <c r="I1322" s="4" t="s">
        <v>1610</v>
      </c>
      <c r="J1322" s="4" t="s">
        <v>2115</v>
      </c>
      <c r="K1322" s="3" t="s">
        <v>5527</v>
      </c>
      <c r="L1322" s="3" t="str">
        <f>VLOOKUP(K1322,'[1]Subscription Journals'!$C$5:$D$1531,2,0)</f>
        <v>1867-0520</v>
      </c>
      <c r="M1322" s="4" t="s">
        <v>5528</v>
      </c>
    </row>
    <row r="1323" spans="1:13" s="6" customFormat="1" ht="12" x14ac:dyDescent="0.25">
      <c r="A1323" s="3">
        <f t="shared" si="20"/>
        <v>1322</v>
      </c>
      <c r="B1323" s="7" t="s">
        <v>6033</v>
      </c>
      <c r="C1323" s="4" t="s">
        <v>6036</v>
      </c>
      <c r="D1323" s="4" t="s">
        <v>1513</v>
      </c>
      <c r="E1323" s="3">
        <v>2019</v>
      </c>
      <c r="F1323" s="7" t="s">
        <v>1237</v>
      </c>
      <c r="G1323" s="3" t="s">
        <v>1515</v>
      </c>
      <c r="H1323" s="5" t="s">
        <v>1926</v>
      </c>
      <c r="I1323" s="4" t="s">
        <v>1610</v>
      </c>
      <c r="J1323" s="4" t="s">
        <v>1621</v>
      </c>
      <c r="K1323" s="3" t="s">
        <v>5529</v>
      </c>
      <c r="L1323" s="3" t="str">
        <f>VLOOKUP(K1323,'[1]Subscription Journals'!$C$5:$D$1531,2,0)</f>
        <v>1611-3683</v>
      </c>
      <c r="M1323" s="4" t="s">
        <v>5530</v>
      </c>
    </row>
    <row r="1324" spans="1:13" s="6" customFormat="1" ht="12" x14ac:dyDescent="0.25">
      <c r="A1324" s="3">
        <f t="shared" si="20"/>
        <v>1323</v>
      </c>
      <c r="B1324" s="7" t="s">
        <v>6033</v>
      </c>
      <c r="C1324" s="4" t="s">
        <v>1513</v>
      </c>
      <c r="D1324" s="4" t="s">
        <v>1513</v>
      </c>
      <c r="E1324" s="3">
        <v>2019</v>
      </c>
      <c r="F1324" s="7" t="s">
        <v>1505</v>
      </c>
      <c r="G1324" s="3" t="s">
        <v>1686</v>
      </c>
      <c r="H1324" s="5" t="s">
        <v>5531</v>
      </c>
      <c r="I1324" s="4" t="s">
        <v>1589</v>
      </c>
      <c r="J1324" s="4" t="s">
        <v>2144</v>
      </c>
      <c r="K1324" s="3" t="s">
        <v>5532</v>
      </c>
      <c r="L1324" s="3" t="str">
        <f>VLOOKUP(K1324,'[1]Subscription Journals'!$C$5:$D$1531,2,0)</f>
        <v>1066-5099</v>
      </c>
      <c r="M1324" s="4" t="s">
        <v>5533</v>
      </c>
    </row>
    <row r="1325" spans="1:13" s="6" customFormat="1" ht="12" x14ac:dyDescent="0.25">
      <c r="A1325" s="3">
        <f t="shared" si="20"/>
        <v>1324</v>
      </c>
      <c r="B1325" s="7" t="s">
        <v>6033</v>
      </c>
      <c r="C1325" s="4" t="s">
        <v>6036</v>
      </c>
      <c r="D1325" s="4" t="s">
        <v>1513</v>
      </c>
      <c r="E1325" s="3">
        <v>2019</v>
      </c>
      <c r="F1325" s="7" t="s">
        <v>1238</v>
      </c>
      <c r="G1325" s="3" t="s">
        <v>1515</v>
      </c>
      <c r="H1325" s="5" t="s">
        <v>5534</v>
      </c>
      <c r="I1325" s="4" t="s">
        <v>1610</v>
      </c>
      <c r="J1325" s="4" t="s">
        <v>5535</v>
      </c>
      <c r="K1325" s="3" t="s">
        <v>5536</v>
      </c>
      <c r="L1325" s="3" t="str">
        <f>VLOOKUP(K1325,'[1]Subscription Journals'!$C$5:$D$1531,2,0)</f>
        <v>0039-2103</v>
      </c>
      <c r="M1325" s="4" t="s">
        <v>5537</v>
      </c>
    </row>
    <row r="1326" spans="1:13" s="6" customFormat="1" ht="12" hidden="1" x14ac:dyDescent="0.25">
      <c r="A1326" s="3">
        <f t="shared" si="20"/>
        <v>1325</v>
      </c>
      <c r="B1326" s="7" t="s">
        <v>6033</v>
      </c>
      <c r="C1326" s="4" t="s">
        <v>6036</v>
      </c>
      <c r="D1326" s="4" t="s">
        <v>1513</v>
      </c>
      <c r="E1326" s="3">
        <v>2019</v>
      </c>
      <c r="F1326" s="7" t="s">
        <v>1239</v>
      </c>
      <c r="G1326" s="3" t="s">
        <v>1686</v>
      </c>
      <c r="H1326" s="5">
        <v>0</v>
      </c>
      <c r="I1326" s="4" t="s">
        <v>1517</v>
      </c>
      <c r="J1326" s="4" t="s">
        <v>2988</v>
      </c>
      <c r="K1326" s="3" t="s">
        <v>5538</v>
      </c>
      <c r="L1326" s="3" t="str">
        <f>VLOOKUP(K1326,'[1]Subscription Journals'!$C$5:$D$1531,2,0)</f>
        <v>1086-1718</v>
      </c>
      <c r="M1326" s="4" t="s">
        <v>5539</v>
      </c>
    </row>
    <row r="1327" spans="1:13" s="6" customFormat="1" ht="12" x14ac:dyDescent="0.25">
      <c r="A1327" s="3">
        <f t="shared" si="20"/>
        <v>1326</v>
      </c>
      <c r="B1327" s="7" t="s">
        <v>6033</v>
      </c>
      <c r="C1327" s="4" t="s">
        <v>6036</v>
      </c>
      <c r="D1327" s="4" t="s">
        <v>1513</v>
      </c>
      <c r="E1327" s="3">
        <v>2019</v>
      </c>
      <c r="F1327" s="7" t="s">
        <v>1240</v>
      </c>
      <c r="G1327" s="3" t="s">
        <v>1925</v>
      </c>
      <c r="H1327" s="5" t="s">
        <v>5540</v>
      </c>
      <c r="I1327" s="4" t="s">
        <v>1517</v>
      </c>
      <c r="J1327" s="4" t="s">
        <v>5541</v>
      </c>
      <c r="K1327" s="3" t="s">
        <v>5542</v>
      </c>
      <c r="L1327" s="3" t="str">
        <f>VLOOKUP(K1327,'[1]Subscription Journals'!$C$5:$D$1531,2,0)</f>
        <v>1932-4391</v>
      </c>
      <c r="M1327" s="4" t="s">
        <v>5543</v>
      </c>
    </row>
    <row r="1328" spans="1:13" s="6" customFormat="1" ht="12" hidden="1" x14ac:dyDescent="0.25">
      <c r="A1328" s="3">
        <f t="shared" si="20"/>
        <v>1327</v>
      </c>
      <c r="B1328" s="7" t="s">
        <v>6033</v>
      </c>
      <c r="C1328" s="4" t="s">
        <v>6036</v>
      </c>
      <c r="D1328" s="4" t="s">
        <v>1513</v>
      </c>
      <c r="E1328" s="3">
        <v>2019</v>
      </c>
      <c r="F1328" s="7" t="s">
        <v>1241</v>
      </c>
      <c r="G1328" s="3" t="s">
        <v>1686</v>
      </c>
      <c r="H1328" s="5">
        <v>0</v>
      </c>
      <c r="I1328" s="4" t="s">
        <v>1517</v>
      </c>
      <c r="J1328" s="4" t="s">
        <v>3278</v>
      </c>
      <c r="K1328" s="3" t="s">
        <v>5544</v>
      </c>
      <c r="L1328" s="3" t="str">
        <f>VLOOKUP(K1328,'[1]Subscription Journals'!$C$5:$D$1531,2,0)</f>
        <v>0143-2095</v>
      </c>
      <c r="M1328" s="4" t="s">
        <v>5545</v>
      </c>
    </row>
    <row r="1329" spans="1:13" s="6" customFormat="1" ht="12" x14ac:dyDescent="0.25">
      <c r="A1329" s="8">
        <f t="shared" si="20"/>
        <v>1328</v>
      </c>
      <c r="B1329" s="10" t="s">
        <v>6033</v>
      </c>
      <c r="C1329" s="9" t="s">
        <v>6036</v>
      </c>
      <c r="D1329" s="9" t="s">
        <v>6037</v>
      </c>
      <c r="E1329" s="8">
        <v>2019</v>
      </c>
      <c r="F1329" s="10" t="s">
        <v>1242</v>
      </c>
      <c r="G1329" s="8" t="s">
        <v>1686</v>
      </c>
      <c r="H1329" s="11" t="s">
        <v>1553</v>
      </c>
      <c r="I1329" s="9" t="s">
        <v>1594</v>
      </c>
      <c r="J1329" s="9" t="s">
        <v>1743</v>
      </c>
      <c r="K1329" s="8" t="s">
        <v>5546</v>
      </c>
      <c r="L1329" s="8" t="str">
        <f>VLOOKUP(K1329,'[1]Subscription Journals'!$C$5:$D$1531,2,0)</f>
        <v>1532-3005</v>
      </c>
      <c r="M1329" s="9" t="s">
        <v>5547</v>
      </c>
    </row>
    <row r="1330" spans="1:13" s="6" customFormat="1" ht="12" x14ac:dyDescent="0.25">
      <c r="A1330" s="3">
        <f t="shared" si="20"/>
        <v>1329</v>
      </c>
      <c r="B1330" s="7" t="s">
        <v>6033</v>
      </c>
      <c r="C1330" s="4" t="s">
        <v>6036</v>
      </c>
      <c r="D1330" s="4" t="s">
        <v>1513</v>
      </c>
      <c r="E1330" s="3">
        <v>2019</v>
      </c>
      <c r="F1330" s="7" t="s">
        <v>1243</v>
      </c>
      <c r="G1330" s="3" t="s">
        <v>1619</v>
      </c>
      <c r="H1330" s="5" t="s">
        <v>5548</v>
      </c>
      <c r="I1330" s="4" t="s">
        <v>1610</v>
      </c>
      <c r="J1330" s="4" t="s">
        <v>2115</v>
      </c>
      <c r="K1330" s="3" t="s">
        <v>5549</v>
      </c>
      <c r="L1330" s="3" t="str">
        <f>VLOOKUP(K1330,'[1]Subscription Journals'!$C$5:$D$1531,2,0)</f>
        <v>1464-4177</v>
      </c>
      <c r="M1330" s="4" t="s">
        <v>5550</v>
      </c>
    </row>
    <row r="1331" spans="1:13" s="6" customFormat="1" ht="12" x14ac:dyDescent="0.25">
      <c r="A1331" s="3">
        <f t="shared" si="20"/>
        <v>1330</v>
      </c>
      <c r="B1331" s="7" t="s">
        <v>6033</v>
      </c>
      <c r="C1331" s="4" t="s">
        <v>6036</v>
      </c>
      <c r="D1331" s="4" t="s">
        <v>1513</v>
      </c>
      <c r="E1331" s="3">
        <v>2019</v>
      </c>
      <c r="F1331" s="7" t="s">
        <v>1244</v>
      </c>
      <c r="G1331" s="3" t="s">
        <v>1529</v>
      </c>
      <c r="H1331" s="5" t="s">
        <v>5551</v>
      </c>
      <c r="I1331" s="4" t="s">
        <v>1610</v>
      </c>
      <c r="J1331" s="4" t="s">
        <v>2812</v>
      </c>
      <c r="K1331" s="3" t="s">
        <v>5552</v>
      </c>
      <c r="L1331" s="3" t="str">
        <f>VLOOKUP(K1331,'[1]Subscription Journals'!$C$5:$D$1531,2,0)</f>
        <v>1545-2255</v>
      </c>
      <c r="M1331" s="4" t="s">
        <v>5553</v>
      </c>
    </row>
    <row r="1332" spans="1:13" s="6" customFormat="1" ht="12" hidden="1" x14ac:dyDescent="0.25">
      <c r="A1332" s="3">
        <f t="shared" si="20"/>
        <v>1331</v>
      </c>
      <c r="B1332" s="7" t="s">
        <v>6033</v>
      </c>
      <c r="C1332" s="4" t="s">
        <v>6036</v>
      </c>
      <c r="D1332" s="4" t="s">
        <v>1513</v>
      </c>
      <c r="E1332" s="3">
        <v>2019</v>
      </c>
      <c r="F1332" s="7" t="s">
        <v>1245</v>
      </c>
      <c r="G1332" s="3" t="s">
        <v>1802</v>
      </c>
      <c r="H1332" s="5">
        <v>0</v>
      </c>
      <c r="I1332" s="4" t="s">
        <v>1538</v>
      </c>
      <c r="J1332" s="4" t="s">
        <v>2327</v>
      </c>
      <c r="K1332" s="3" t="s">
        <v>5554</v>
      </c>
      <c r="L1332" s="3" t="str">
        <f>VLOOKUP(K1332,'[1]Subscription Journals'!$C$5:$D$1531,2,0)</f>
        <v>1098-5166</v>
      </c>
      <c r="M1332" s="4" t="s">
        <v>5555</v>
      </c>
    </row>
    <row r="1333" spans="1:13" s="6" customFormat="1" ht="12" hidden="1" x14ac:dyDescent="0.25">
      <c r="A1333" s="3">
        <f t="shared" si="20"/>
        <v>1332</v>
      </c>
      <c r="B1333" s="7" t="s">
        <v>6033</v>
      </c>
      <c r="C1333" s="4" t="s">
        <v>6036</v>
      </c>
      <c r="D1333" s="4" t="s">
        <v>1513</v>
      </c>
      <c r="E1333" s="3">
        <v>2019</v>
      </c>
      <c r="F1333" s="7" t="s">
        <v>1246</v>
      </c>
      <c r="G1333" s="3" t="s">
        <v>1515</v>
      </c>
      <c r="H1333" s="5">
        <v>0</v>
      </c>
      <c r="I1333" s="4" t="s">
        <v>1794</v>
      </c>
      <c r="J1333" s="4" t="s">
        <v>4527</v>
      </c>
      <c r="K1333" s="3" t="s">
        <v>5556</v>
      </c>
      <c r="L1333" s="3" t="str">
        <f>VLOOKUP(K1333,'[1]Subscription Journals'!$C$5:$D$1531,2,0)</f>
        <v>0039-3193</v>
      </c>
      <c r="M1333" s="4" t="s">
        <v>5557</v>
      </c>
    </row>
    <row r="1334" spans="1:13" s="6" customFormat="1" ht="12" x14ac:dyDescent="0.25">
      <c r="A1334" s="3">
        <f t="shared" si="20"/>
        <v>1333</v>
      </c>
      <c r="B1334" s="7" t="s">
        <v>6033</v>
      </c>
      <c r="C1334" s="4" t="s">
        <v>6036</v>
      </c>
      <c r="D1334" s="4" t="s">
        <v>1513</v>
      </c>
      <c r="E1334" s="3">
        <v>2019</v>
      </c>
      <c r="F1334" s="7" t="s">
        <v>1247</v>
      </c>
      <c r="G1334" s="3" t="s">
        <v>1515</v>
      </c>
      <c r="H1334" s="5" t="s">
        <v>5558</v>
      </c>
      <c r="I1334" s="4" t="s">
        <v>2036</v>
      </c>
      <c r="J1334" s="4" t="s">
        <v>2580</v>
      </c>
      <c r="K1334" s="3" t="s">
        <v>5559</v>
      </c>
      <c r="L1334" s="3" t="str">
        <f>VLOOKUP(K1334,'[1]Subscription Journals'!$C$5:$D$1531,2,0)</f>
        <v>0022-2526</v>
      </c>
      <c r="M1334" s="4" t="s">
        <v>5560</v>
      </c>
    </row>
    <row r="1335" spans="1:13" s="6" customFormat="1" ht="12" hidden="1" x14ac:dyDescent="0.25">
      <c r="A1335" s="3">
        <f t="shared" si="20"/>
        <v>1334</v>
      </c>
      <c r="B1335" s="7" t="s">
        <v>6033</v>
      </c>
      <c r="C1335" s="4" t="s">
        <v>6036</v>
      </c>
      <c r="D1335" s="4" t="s">
        <v>1513</v>
      </c>
      <c r="E1335" s="3">
        <v>2019</v>
      </c>
      <c r="F1335" s="7" t="s">
        <v>1248</v>
      </c>
      <c r="G1335" s="3" t="s">
        <v>1782</v>
      </c>
      <c r="H1335" s="5">
        <v>0</v>
      </c>
      <c r="I1335" s="4" t="s">
        <v>1538</v>
      </c>
      <c r="J1335" s="4" t="s">
        <v>1772</v>
      </c>
      <c r="K1335" s="3" t="s">
        <v>5561</v>
      </c>
      <c r="L1335" s="3" t="str">
        <f>VLOOKUP(K1335,'[1]Subscription Journals'!$C$5:$D$1531,2,0)</f>
        <v>1473-8481</v>
      </c>
      <c r="M1335" s="4" t="s">
        <v>5562</v>
      </c>
    </row>
    <row r="1336" spans="1:13" s="6" customFormat="1" ht="12" x14ac:dyDescent="0.25">
      <c r="A1336" s="3">
        <f t="shared" si="20"/>
        <v>1335</v>
      </c>
      <c r="B1336" s="7" t="s">
        <v>6033</v>
      </c>
      <c r="C1336" s="4" t="s">
        <v>6036</v>
      </c>
      <c r="D1336" s="4" t="s">
        <v>1513</v>
      </c>
      <c r="E1336" s="3">
        <v>2019</v>
      </c>
      <c r="F1336" s="7" t="s">
        <v>1249</v>
      </c>
      <c r="G1336" s="3" t="s">
        <v>1601</v>
      </c>
      <c r="H1336" s="5" t="s">
        <v>5563</v>
      </c>
      <c r="I1336" s="4" t="s">
        <v>1538</v>
      </c>
      <c r="J1336" s="4" t="s">
        <v>5072</v>
      </c>
      <c r="K1336" s="3" t="s">
        <v>5564</v>
      </c>
      <c r="L1336" s="3" t="str">
        <f>VLOOKUP(K1336,'[1]Subscription Journals'!$C$5:$D$1531,2,0)</f>
        <v>0039-3665</v>
      </c>
      <c r="M1336" s="4" t="s">
        <v>5565</v>
      </c>
    </row>
    <row r="1337" spans="1:13" s="6" customFormat="1" ht="12" hidden="1" x14ac:dyDescent="0.25">
      <c r="A1337" s="3">
        <f t="shared" si="20"/>
        <v>1336</v>
      </c>
      <c r="B1337" s="7" t="s">
        <v>6033</v>
      </c>
      <c r="C1337" s="4" t="s">
        <v>6036</v>
      </c>
      <c r="D1337" s="4" t="s">
        <v>1513</v>
      </c>
      <c r="E1337" s="3">
        <v>2019</v>
      </c>
      <c r="F1337" s="7" t="s">
        <v>1250</v>
      </c>
      <c r="G1337" s="3" t="s">
        <v>1647</v>
      </c>
      <c r="H1337" s="5">
        <v>0</v>
      </c>
      <c r="I1337" s="4" t="s">
        <v>1517</v>
      </c>
      <c r="J1337" s="4" t="s">
        <v>5566</v>
      </c>
      <c r="K1337" s="3" t="s">
        <v>5567</v>
      </c>
      <c r="L1337" s="3" t="str">
        <f>VLOOKUP(K1337,'[1]Subscription Journals'!$C$5:$D$1531,2,0)</f>
        <v>1070-9061</v>
      </c>
      <c r="M1337" s="4" t="s">
        <v>5568</v>
      </c>
    </row>
    <row r="1338" spans="1:13" s="6" customFormat="1" ht="12" x14ac:dyDescent="0.25">
      <c r="A1338" s="3">
        <f t="shared" si="20"/>
        <v>1337</v>
      </c>
      <c r="B1338" s="7" t="s">
        <v>6033</v>
      </c>
      <c r="C1338" s="4" t="s">
        <v>6036</v>
      </c>
      <c r="D1338" s="4" t="s">
        <v>1513</v>
      </c>
      <c r="E1338" s="3">
        <v>2019</v>
      </c>
      <c r="F1338" s="7" t="s">
        <v>1251</v>
      </c>
      <c r="G1338" s="3" t="s">
        <v>1515</v>
      </c>
      <c r="H1338" s="5" t="s">
        <v>5569</v>
      </c>
      <c r="I1338" s="4" t="s">
        <v>1706</v>
      </c>
      <c r="J1338" s="4" t="s">
        <v>4687</v>
      </c>
      <c r="K1338" s="3" t="s">
        <v>5570</v>
      </c>
      <c r="L1338" s="3" t="str">
        <f>VLOOKUP(K1338,'[1]Subscription Journals'!$C$5:$D$1531,2,0)</f>
        <v>0363-0234</v>
      </c>
      <c r="M1338" s="4" t="s">
        <v>5571</v>
      </c>
    </row>
    <row r="1339" spans="1:13" s="6" customFormat="1" ht="12" hidden="1" x14ac:dyDescent="0.25">
      <c r="A1339" s="3">
        <f t="shared" si="20"/>
        <v>1338</v>
      </c>
      <c r="B1339" s="7" t="s">
        <v>6033</v>
      </c>
      <c r="C1339" s="4" t="s">
        <v>6036</v>
      </c>
      <c r="D1339" s="4" t="s">
        <v>1513</v>
      </c>
      <c r="E1339" s="3">
        <v>2019</v>
      </c>
      <c r="F1339" s="7" t="s">
        <v>1252</v>
      </c>
      <c r="G1339" s="3" t="s">
        <v>1515</v>
      </c>
      <c r="H1339" s="5">
        <v>0</v>
      </c>
      <c r="I1339" s="4" t="s">
        <v>1538</v>
      </c>
      <c r="J1339" s="4" t="s">
        <v>2291</v>
      </c>
      <c r="K1339" s="3" t="s">
        <v>5572</v>
      </c>
      <c r="L1339" s="3" t="str">
        <f>VLOOKUP(K1339,'[1]Subscription Journals'!$C$5:$D$1531,2,0)</f>
        <v>0268-2141</v>
      </c>
      <c r="M1339" s="4" t="s">
        <v>5573</v>
      </c>
    </row>
    <row r="1340" spans="1:13" s="6" customFormat="1" ht="12" x14ac:dyDescent="0.25">
      <c r="A1340" s="3">
        <f t="shared" si="20"/>
        <v>1339</v>
      </c>
      <c r="B1340" s="7" t="s">
        <v>6033</v>
      </c>
      <c r="C1340" s="4" t="s">
        <v>6036</v>
      </c>
      <c r="D1340" s="4" t="s">
        <v>1513</v>
      </c>
      <c r="E1340" s="3">
        <v>2019</v>
      </c>
      <c r="F1340" s="7" t="s">
        <v>1253</v>
      </c>
      <c r="G1340" s="3" t="s">
        <v>1686</v>
      </c>
      <c r="H1340" s="5" t="s">
        <v>5574</v>
      </c>
      <c r="I1340" s="4" t="s">
        <v>1610</v>
      </c>
      <c r="J1340" s="4" t="s">
        <v>1640</v>
      </c>
      <c r="K1340" s="3" t="s">
        <v>5575</v>
      </c>
      <c r="L1340" s="3" t="str">
        <f>VLOOKUP(K1340,'[1]Subscription Journals'!$C$5:$D$1531,2,0)</f>
        <v>0142-2421</v>
      </c>
      <c r="M1340" s="4" t="s">
        <v>5576</v>
      </c>
    </row>
    <row r="1341" spans="1:13" s="6" customFormat="1" ht="12" hidden="1" x14ac:dyDescent="0.25">
      <c r="A1341" s="8">
        <f t="shared" si="20"/>
        <v>1340</v>
      </c>
      <c r="B1341" s="10" t="s">
        <v>6033</v>
      </c>
      <c r="C1341" s="9" t="s">
        <v>6036</v>
      </c>
      <c r="D1341" s="9" t="s">
        <v>6037</v>
      </c>
      <c r="E1341" s="8">
        <v>2019</v>
      </c>
      <c r="F1341" s="10" t="s">
        <v>1254</v>
      </c>
      <c r="G1341" s="8" t="s">
        <v>1556</v>
      </c>
      <c r="H1341" s="11">
        <v>0</v>
      </c>
      <c r="I1341" s="9" t="s">
        <v>1522</v>
      </c>
      <c r="J1341" s="9" t="s">
        <v>1876</v>
      </c>
      <c r="K1341" s="8" t="s">
        <v>5577</v>
      </c>
      <c r="L1341" s="8" t="str">
        <f>VLOOKUP(K1341,'[1]Subscription Journals'!$C$5:$D$1531,2,0)</f>
        <v>1744-1625</v>
      </c>
      <c r="M1341" s="9" t="s">
        <v>5578</v>
      </c>
    </row>
    <row r="1342" spans="1:13" s="6" customFormat="1" ht="12" x14ac:dyDescent="0.25">
      <c r="A1342" s="3">
        <f t="shared" si="20"/>
        <v>1341</v>
      </c>
      <c r="B1342" s="7" t="s">
        <v>6033</v>
      </c>
      <c r="C1342" s="4" t="s">
        <v>6036</v>
      </c>
      <c r="D1342" s="4" t="s">
        <v>1513</v>
      </c>
      <c r="E1342" s="3">
        <v>2019</v>
      </c>
      <c r="F1342" s="7" t="s">
        <v>1255</v>
      </c>
      <c r="G1342" s="3" t="s">
        <v>1686</v>
      </c>
      <c r="H1342" s="5" t="s">
        <v>2194</v>
      </c>
      <c r="I1342" s="4" t="s">
        <v>1538</v>
      </c>
      <c r="J1342" s="4" t="s">
        <v>1674</v>
      </c>
      <c r="K1342" s="3" t="s">
        <v>5579</v>
      </c>
      <c r="L1342" s="3" t="str">
        <f>VLOOKUP(K1342,'[1]Subscription Journals'!$C$5:$D$1531,2,0)</f>
        <v>0968-0802</v>
      </c>
      <c r="M1342" s="4" t="s">
        <v>5580</v>
      </c>
    </row>
    <row r="1343" spans="1:13" s="6" customFormat="1" ht="12" x14ac:dyDescent="0.25">
      <c r="A1343" s="3">
        <f t="shared" si="20"/>
        <v>1342</v>
      </c>
      <c r="B1343" s="7" t="s">
        <v>6033</v>
      </c>
      <c r="C1343" s="4" t="s">
        <v>6036</v>
      </c>
      <c r="D1343" s="4" t="s">
        <v>1513</v>
      </c>
      <c r="E1343" s="3">
        <v>2019</v>
      </c>
      <c r="F1343" s="7" t="s">
        <v>1256</v>
      </c>
      <c r="G1343" s="3" t="s">
        <v>3715</v>
      </c>
      <c r="H1343" s="5" t="s">
        <v>5581</v>
      </c>
      <c r="I1343" s="4" t="s">
        <v>1538</v>
      </c>
      <c r="J1343" s="4" t="s">
        <v>1772</v>
      </c>
      <c r="K1343" s="3" t="s">
        <v>5582</v>
      </c>
      <c r="L1343" s="3" t="str">
        <f>VLOOKUP(K1343,'[1]Subscription Journals'!$C$5:$D$1531,2,0)</f>
        <v>1424-7755</v>
      </c>
      <c r="M1343" s="4" t="s">
        <v>5583</v>
      </c>
    </row>
    <row r="1344" spans="1:13" s="6" customFormat="1" ht="12" x14ac:dyDescent="0.25">
      <c r="A1344" s="3">
        <f t="shared" si="20"/>
        <v>1343</v>
      </c>
      <c r="B1344" s="7" t="s">
        <v>6033</v>
      </c>
      <c r="C1344" s="4" t="s">
        <v>6036</v>
      </c>
      <c r="D1344" s="4" t="s">
        <v>1513</v>
      </c>
      <c r="E1344" s="3">
        <v>2019</v>
      </c>
      <c r="F1344" s="7" t="s">
        <v>1257</v>
      </c>
      <c r="G1344" s="3" t="s">
        <v>1515</v>
      </c>
      <c r="H1344" s="5" t="s">
        <v>5584</v>
      </c>
      <c r="I1344" s="4" t="s">
        <v>1538</v>
      </c>
      <c r="J1344" s="4" t="s">
        <v>2345</v>
      </c>
      <c r="K1344" s="3" t="s">
        <v>5585</v>
      </c>
      <c r="L1344" s="3" t="str">
        <f>VLOOKUP(K1344,'[1]Subscription Journals'!$C$5:$D$1531,2,0)</f>
        <v>0195-6086</v>
      </c>
      <c r="M1344" s="4" t="s">
        <v>5586</v>
      </c>
    </row>
    <row r="1345" spans="1:13" s="6" customFormat="1" ht="12" x14ac:dyDescent="0.25">
      <c r="A1345" s="3">
        <f t="shared" si="20"/>
        <v>1344</v>
      </c>
      <c r="B1345" s="7" t="s">
        <v>6033</v>
      </c>
      <c r="C1345" s="4" t="s">
        <v>6036</v>
      </c>
      <c r="D1345" s="4" t="s">
        <v>1513</v>
      </c>
      <c r="E1345" s="3">
        <v>2019</v>
      </c>
      <c r="F1345" s="7" t="s">
        <v>1258</v>
      </c>
      <c r="G1345" s="3" t="s">
        <v>1686</v>
      </c>
      <c r="H1345" s="5" t="s">
        <v>5587</v>
      </c>
      <c r="I1345" s="4" t="s">
        <v>1589</v>
      </c>
      <c r="J1345" s="4" t="s">
        <v>1598</v>
      </c>
      <c r="K1345" s="3" t="s">
        <v>5588</v>
      </c>
      <c r="L1345" s="3" t="str">
        <f>VLOOKUP(K1345,'[1]Subscription Journals'!$C$5:$D$1531,2,0)</f>
        <v>0887-4476</v>
      </c>
      <c r="M1345" s="4" t="s">
        <v>5589</v>
      </c>
    </row>
    <row r="1346" spans="1:13" s="6" customFormat="1" ht="12" x14ac:dyDescent="0.25">
      <c r="A1346" s="3">
        <f t="shared" si="20"/>
        <v>1345</v>
      </c>
      <c r="B1346" s="7" t="s">
        <v>6033</v>
      </c>
      <c r="C1346" s="4" t="s">
        <v>6036</v>
      </c>
      <c r="D1346" s="4" t="s">
        <v>1513</v>
      </c>
      <c r="E1346" s="3">
        <v>2019</v>
      </c>
      <c r="F1346" s="7" t="s">
        <v>1259</v>
      </c>
      <c r="G1346" s="3" t="s">
        <v>1634</v>
      </c>
      <c r="H1346" s="5" t="s">
        <v>3625</v>
      </c>
      <c r="I1346" s="4" t="s">
        <v>1794</v>
      </c>
      <c r="J1346" s="4" t="s">
        <v>5590</v>
      </c>
      <c r="K1346" s="3" t="s">
        <v>5591</v>
      </c>
      <c r="L1346" s="3" t="str">
        <f>VLOOKUP(K1346,'[1]Subscription Journals'!$C$5:$D$1531,2,0)</f>
        <v>1368-0005</v>
      </c>
      <c r="M1346" s="4" t="s">
        <v>5592</v>
      </c>
    </row>
    <row r="1347" spans="1:13" s="6" customFormat="1" ht="12" x14ac:dyDescent="0.25">
      <c r="A1347" s="3">
        <f t="shared" ref="A1347:A1410" si="21">+A1346+1</f>
        <v>1346</v>
      </c>
      <c r="B1347" s="7" t="s">
        <v>6033</v>
      </c>
      <c r="C1347" s="4" t="s">
        <v>6036</v>
      </c>
      <c r="D1347" s="4" t="s">
        <v>1513</v>
      </c>
      <c r="E1347" s="3">
        <v>2019</v>
      </c>
      <c r="F1347" s="7" t="s">
        <v>1260</v>
      </c>
      <c r="G1347" s="3" t="s">
        <v>1686</v>
      </c>
      <c r="H1347" s="5" t="s">
        <v>5593</v>
      </c>
      <c r="I1347" s="4" t="s">
        <v>1517</v>
      </c>
      <c r="J1347" s="4" t="s">
        <v>2271</v>
      </c>
      <c r="K1347" s="3" t="s">
        <v>5594</v>
      </c>
      <c r="L1347" s="3" t="str">
        <f>VLOOKUP(K1347,'[1]Subscription Journals'!$C$5:$D$1531,2,0)</f>
        <v>0883-7066</v>
      </c>
      <c r="M1347" s="4" t="s">
        <v>5595</v>
      </c>
    </row>
    <row r="1348" spans="1:13" s="6" customFormat="1" ht="12" x14ac:dyDescent="0.25">
      <c r="A1348" s="3">
        <f t="shared" si="21"/>
        <v>1347</v>
      </c>
      <c r="B1348" s="7" t="s">
        <v>6033</v>
      </c>
      <c r="C1348" s="4" t="s">
        <v>6036</v>
      </c>
      <c r="D1348" s="4" t="s">
        <v>1513</v>
      </c>
      <c r="E1348" s="3">
        <v>2019</v>
      </c>
      <c r="F1348" s="7" t="s">
        <v>1261</v>
      </c>
      <c r="G1348" s="3" t="s">
        <v>1515</v>
      </c>
      <c r="H1348" s="5" t="s">
        <v>5596</v>
      </c>
      <c r="I1348" s="4" t="s">
        <v>1589</v>
      </c>
      <c r="J1348" s="4" t="s">
        <v>1696</v>
      </c>
      <c r="K1348" s="3" t="s">
        <v>5597</v>
      </c>
      <c r="L1348" s="3" t="str">
        <f>VLOOKUP(K1348,'[1]Subscription Journals'!$C$5:$D$1531,2,0)</f>
        <v>0307-6970</v>
      </c>
      <c r="M1348" s="4" t="s">
        <v>5598</v>
      </c>
    </row>
    <row r="1349" spans="1:13" s="6" customFormat="1" ht="12" x14ac:dyDescent="0.25">
      <c r="A1349" s="3">
        <f t="shared" si="21"/>
        <v>1348</v>
      </c>
      <c r="B1349" s="7" t="s">
        <v>6033</v>
      </c>
      <c r="C1349" s="4" t="s">
        <v>6036</v>
      </c>
      <c r="D1349" s="4" t="s">
        <v>1513</v>
      </c>
      <c r="E1349" s="3">
        <v>2019</v>
      </c>
      <c r="F1349" s="7" t="s">
        <v>1262</v>
      </c>
      <c r="G1349" s="3" t="s">
        <v>1634</v>
      </c>
      <c r="H1349" s="5" t="s">
        <v>2338</v>
      </c>
      <c r="I1349" s="4" t="s">
        <v>1610</v>
      </c>
      <c r="J1349" s="4" t="s">
        <v>3434</v>
      </c>
      <c r="K1349" s="3" t="s">
        <v>5599</v>
      </c>
      <c r="L1349" s="3" t="str">
        <f>VLOOKUP(K1349,'[1]Subscription Journals'!$C$5:$D$1531,2,0)</f>
        <v>1098-1241</v>
      </c>
      <c r="M1349" s="4" t="s">
        <v>5600</v>
      </c>
    </row>
    <row r="1350" spans="1:13" s="6" customFormat="1" ht="12" x14ac:dyDescent="0.25">
      <c r="A1350" s="3">
        <f t="shared" si="21"/>
        <v>1349</v>
      </c>
      <c r="B1350" s="7" t="s">
        <v>6033</v>
      </c>
      <c r="C1350" s="4" t="s">
        <v>6036</v>
      </c>
      <c r="D1350" s="4" t="s">
        <v>1513</v>
      </c>
      <c r="E1350" s="3">
        <v>2019</v>
      </c>
      <c r="F1350" s="7" t="s">
        <v>1263</v>
      </c>
      <c r="G1350" s="3" t="s">
        <v>1686</v>
      </c>
      <c r="H1350" s="5" t="s">
        <v>5601</v>
      </c>
      <c r="I1350" s="4" t="s">
        <v>1517</v>
      </c>
      <c r="J1350" s="4" t="s">
        <v>2271</v>
      </c>
      <c r="K1350" s="3" t="s">
        <v>5602</v>
      </c>
      <c r="L1350" s="3" t="str">
        <f>VLOOKUP(K1350,'[1]Subscription Journals'!$C$5:$D$1531,2,0)</f>
        <v>1092-7026</v>
      </c>
      <c r="M1350" s="4" t="s">
        <v>5603</v>
      </c>
    </row>
    <row r="1351" spans="1:13" s="6" customFormat="1" ht="12" hidden="1" x14ac:dyDescent="0.25">
      <c r="A1351" s="3">
        <f t="shared" si="21"/>
        <v>1350</v>
      </c>
      <c r="B1351" s="7" t="s">
        <v>6033</v>
      </c>
      <c r="C1351" s="4" t="s">
        <v>1513</v>
      </c>
      <c r="D1351" s="4" t="s">
        <v>1513</v>
      </c>
      <c r="E1351" s="3">
        <v>2019</v>
      </c>
      <c r="F1351" s="7" t="s">
        <v>1506</v>
      </c>
      <c r="G1351" s="3" t="s">
        <v>1515</v>
      </c>
      <c r="H1351" s="5">
        <v>0</v>
      </c>
      <c r="I1351" s="4" t="s">
        <v>1589</v>
      </c>
      <c r="J1351" s="4" t="s">
        <v>1739</v>
      </c>
      <c r="K1351" s="3" t="s">
        <v>5604</v>
      </c>
      <c r="L1351" s="3" t="str">
        <f>VLOOKUP(K1351,'[1]Subscription Journals'!$C$5:$D$1531,2,0)</f>
        <v>0040-0262</v>
      </c>
      <c r="M1351" s="4" t="s">
        <v>5605</v>
      </c>
    </row>
    <row r="1352" spans="1:13" s="6" customFormat="1" ht="12" hidden="1" x14ac:dyDescent="0.25">
      <c r="A1352" s="3">
        <f t="shared" si="21"/>
        <v>1351</v>
      </c>
      <c r="B1352" s="7" t="s">
        <v>6033</v>
      </c>
      <c r="C1352" s="4" t="s">
        <v>6036</v>
      </c>
      <c r="D1352" s="4" t="s">
        <v>1513</v>
      </c>
      <c r="E1352" s="3">
        <v>2019</v>
      </c>
      <c r="F1352" s="7" t="s">
        <v>1264</v>
      </c>
      <c r="G1352" s="3" t="s">
        <v>1515</v>
      </c>
      <c r="H1352" s="5">
        <v>0</v>
      </c>
      <c r="I1352" s="4" t="s">
        <v>2036</v>
      </c>
      <c r="J1352" s="4" t="s">
        <v>2037</v>
      </c>
      <c r="K1352" s="3" t="s">
        <v>5606</v>
      </c>
      <c r="L1352" s="3" t="str">
        <f>VLOOKUP(K1352,'[1]Subscription Journals'!$C$5:$D$1531,2,0)</f>
        <v>0141-982X</v>
      </c>
      <c r="M1352" s="4" t="s">
        <v>5607</v>
      </c>
    </row>
    <row r="1353" spans="1:13" s="6" customFormat="1" ht="12" hidden="1" x14ac:dyDescent="0.25">
      <c r="A1353" s="3">
        <f t="shared" si="21"/>
        <v>1352</v>
      </c>
      <c r="B1353" s="7" t="s">
        <v>6033</v>
      </c>
      <c r="C1353" s="4" t="s">
        <v>6036</v>
      </c>
      <c r="D1353" s="4" t="s">
        <v>1513</v>
      </c>
      <c r="E1353" s="3">
        <v>2019</v>
      </c>
      <c r="F1353" s="7" t="s">
        <v>1265</v>
      </c>
      <c r="G1353" s="3" t="s">
        <v>1634</v>
      </c>
      <c r="H1353" s="5">
        <v>0</v>
      </c>
      <c r="I1353" s="4" t="s">
        <v>1794</v>
      </c>
      <c r="J1353" s="4" t="s">
        <v>3705</v>
      </c>
      <c r="K1353" s="3" t="s">
        <v>5608</v>
      </c>
      <c r="L1353" s="3" t="str">
        <f>VLOOKUP(K1353,'[1]Subscription Journals'!$C$5:$D$1531,2,0)</f>
        <v>1368-4868</v>
      </c>
      <c r="M1353" s="4" t="s">
        <v>5609</v>
      </c>
    </row>
    <row r="1354" spans="1:13" s="6" customFormat="1" ht="12" x14ac:dyDescent="0.25">
      <c r="A1354" s="3">
        <f t="shared" si="21"/>
        <v>1353</v>
      </c>
      <c r="B1354" s="7" t="s">
        <v>6033</v>
      </c>
      <c r="C1354" s="4" t="s">
        <v>6036</v>
      </c>
      <c r="D1354" s="4" t="s">
        <v>1513</v>
      </c>
      <c r="E1354" s="3">
        <v>2019</v>
      </c>
      <c r="F1354" s="7" t="s">
        <v>1266</v>
      </c>
      <c r="G1354" s="3" t="s">
        <v>1515</v>
      </c>
      <c r="H1354" s="5" t="s">
        <v>5610</v>
      </c>
      <c r="I1354" s="4" t="s">
        <v>1543</v>
      </c>
      <c r="J1354" s="4" t="s">
        <v>5611</v>
      </c>
      <c r="K1354" s="3" t="s">
        <v>5612</v>
      </c>
      <c r="L1354" s="3" t="str">
        <f>VLOOKUP(K1354,'[1]Subscription Journals'!$C$5:$D$1531,2,0)</f>
        <v>0278-7407</v>
      </c>
      <c r="M1354" s="4" t="s">
        <v>5613</v>
      </c>
    </row>
    <row r="1355" spans="1:13" s="6" customFormat="1" ht="12" x14ac:dyDescent="0.25">
      <c r="A1355" s="3">
        <f t="shared" si="21"/>
        <v>1354</v>
      </c>
      <c r="B1355" s="7" t="s">
        <v>6033</v>
      </c>
      <c r="C1355" s="4" t="s">
        <v>6036</v>
      </c>
      <c r="D1355" s="4" t="s">
        <v>1513</v>
      </c>
      <c r="E1355" s="3">
        <v>2019</v>
      </c>
      <c r="F1355" s="7" t="s">
        <v>1267</v>
      </c>
      <c r="G1355" s="3" t="s">
        <v>1515</v>
      </c>
      <c r="H1355" s="5" t="s">
        <v>5614</v>
      </c>
      <c r="I1355" s="4" t="s">
        <v>1543</v>
      </c>
      <c r="J1355" s="4" t="s">
        <v>2108</v>
      </c>
      <c r="K1355" s="3" t="s">
        <v>5615</v>
      </c>
      <c r="L1355" s="3" t="str">
        <f>VLOOKUP(K1355,'[1]Subscription Journals'!$C$5:$D$1531,2,0)</f>
        <v>0954-4879</v>
      </c>
      <c r="M1355" s="4" t="s">
        <v>5616</v>
      </c>
    </row>
    <row r="1356" spans="1:13" s="6" customFormat="1" ht="12" x14ac:dyDescent="0.25">
      <c r="A1356" s="3">
        <f t="shared" si="21"/>
        <v>1355</v>
      </c>
      <c r="B1356" s="7" t="s">
        <v>6033</v>
      </c>
      <c r="C1356" s="4" t="s">
        <v>6036</v>
      </c>
      <c r="D1356" s="4" t="s">
        <v>1513</v>
      </c>
      <c r="E1356" s="3">
        <v>2019</v>
      </c>
      <c r="F1356" s="7" t="s">
        <v>1268</v>
      </c>
      <c r="G1356" s="3" t="s">
        <v>1601</v>
      </c>
      <c r="H1356" s="5" t="s">
        <v>5617</v>
      </c>
      <c r="I1356" s="4" t="s">
        <v>1794</v>
      </c>
      <c r="J1356" s="4" t="s">
        <v>5618</v>
      </c>
      <c r="K1356" s="3" t="s">
        <v>5619</v>
      </c>
      <c r="L1356" s="3" t="str">
        <f>VLOOKUP(K1356,'[1]Subscription Journals'!$C$5:$D$1531,2,0)</f>
        <v>1056-7941</v>
      </c>
      <c r="M1356" s="4" t="s">
        <v>5620</v>
      </c>
    </row>
    <row r="1357" spans="1:13" s="6" customFormat="1" ht="12" x14ac:dyDescent="0.25">
      <c r="A1357" s="3">
        <f t="shared" si="21"/>
        <v>1356</v>
      </c>
      <c r="B1357" s="7" t="s">
        <v>6033</v>
      </c>
      <c r="C1357" s="4" t="s">
        <v>6036</v>
      </c>
      <c r="D1357" s="4" t="s">
        <v>1513</v>
      </c>
      <c r="E1357" s="3">
        <v>2019</v>
      </c>
      <c r="F1357" s="7" t="s">
        <v>1269</v>
      </c>
      <c r="G1357" s="3" t="s">
        <v>1515</v>
      </c>
      <c r="H1357" s="5" t="s">
        <v>5621</v>
      </c>
      <c r="I1357" s="4" t="s">
        <v>1794</v>
      </c>
      <c r="J1357" s="4" t="s">
        <v>5618</v>
      </c>
      <c r="K1357" s="3" t="s">
        <v>5622</v>
      </c>
      <c r="L1357" s="3" t="str">
        <f>VLOOKUP(K1357,'[1]Subscription Journals'!$C$5:$D$1531,2,0)</f>
        <v>0039-8322</v>
      </c>
      <c r="M1357" s="4" t="s">
        <v>5623</v>
      </c>
    </row>
    <row r="1358" spans="1:13" s="6" customFormat="1" ht="12" x14ac:dyDescent="0.25">
      <c r="A1358" s="3">
        <f t="shared" si="21"/>
        <v>1357</v>
      </c>
      <c r="B1358" s="7" t="s">
        <v>6033</v>
      </c>
      <c r="C1358" s="4" t="s">
        <v>6036</v>
      </c>
      <c r="D1358" s="4" t="s">
        <v>1513</v>
      </c>
      <c r="E1358" s="3">
        <v>2019</v>
      </c>
      <c r="F1358" s="7" t="s">
        <v>1270</v>
      </c>
      <c r="G1358" s="3" t="s">
        <v>1515</v>
      </c>
      <c r="H1358" s="5" t="s">
        <v>5624</v>
      </c>
      <c r="I1358" s="4" t="s">
        <v>1517</v>
      </c>
      <c r="J1358" s="4" t="s">
        <v>2055</v>
      </c>
      <c r="K1358" s="3" t="s">
        <v>5625</v>
      </c>
      <c r="L1358" s="3" t="str">
        <f>VLOOKUP(K1358,'[1]Subscription Journals'!$C$5:$D$1531,2,0)</f>
        <v>0002-9246</v>
      </c>
      <c r="M1358" s="4" t="s">
        <v>5626</v>
      </c>
    </row>
    <row r="1359" spans="1:13" s="6" customFormat="1" ht="12" x14ac:dyDescent="0.25">
      <c r="A1359" s="8">
        <f t="shared" si="21"/>
        <v>1358</v>
      </c>
      <c r="B1359" s="10" t="s">
        <v>6033</v>
      </c>
      <c r="C1359" s="9" t="s">
        <v>6036</v>
      </c>
      <c r="D1359" s="9" t="s">
        <v>6037</v>
      </c>
      <c r="E1359" s="8">
        <v>2019</v>
      </c>
      <c r="F1359" s="10" t="s">
        <v>1271</v>
      </c>
      <c r="G1359" s="8" t="s">
        <v>1515</v>
      </c>
      <c r="H1359" s="11" t="s">
        <v>5627</v>
      </c>
      <c r="I1359" s="9" t="s">
        <v>1706</v>
      </c>
      <c r="J1359" s="9" t="s">
        <v>1707</v>
      </c>
      <c r="K1359" s="8" t="s">
        <v>5628</v>
      </c>
      <c r="L1359" s="8" t="str">
        <f>VLOOKUP(K1359,'[1]Subscription Journals'!$C$5:$D$1531,2,0)</f>
        <v>1055-0496</v>
      </c>
      <c r="M1359" s="9" t="s">
        <v>5629</v>
      </c>
    </row>
    <row r="1360" spans="1:13" s="6" customFormat="1" ht="12" x14ac:dyDescent="0.25">
      <c r="A1360" s="3">
        <f t="shared" si="21"/>
        <v>1359</v>
      </c>
      <c r="B1360" s="7" t="s">
        <v>6033</v>
      </c>
      <c r="C1360" s="4" t="s">
        <v>6036</v>
      </c>
      <c r="D1360" s="4" t="s">
        <v>1513</v>
      </c>
      <c r="E1360" s="3">
        <v>2019</v>
      </c>
      <c r="F1360" s="7" t="s">
        <v>1272</v>
      </c>
      <c r="G1360" s="3" t="s">
        <v>1686</v>
      </c>
      <c r="H1360" s="5" t="s">
        <v>5630</v>
      </c>
      <c r="I1360" s="4" t="s">
        <v>1589</v>
      </c>
      <c r="J1360" s="4" t="s">
        <v>1799</v>
      </c>
      <c r="K1360" s="3" t="s">
        <v>5631</v>
      </c>
      <c r="L1360" s="3" t="str">
        <f>VLOOKUP(K1360,'[1]Subscription Journals'!$C$5:$D$1531,2,0)</f>
        <v>1932-8486</v>
      </c>
      <c r="M1360" s="4" t="s">
        <v>5632</v>
      </c>
    </row>
    <row r="1361" spans="1:13" s="6" customFormat="1" ht="12" x14ac:dyDescent="0.25">
      <c r="A1361" s="3">
        <f t="shared" si="21"/>
        <v>1360</v>
      </c>
      <c r="B1361" s="7" t="s">
        <v>6033</v>
      </c>
      <c r="C1361" s="4" t="s">
        <v>6036</v>
      </c>
      <c r="D1361" s="4" t="s">
        <v>1513</v>
      </c>
      <c r="E1361" s="3">
        <v>2019</v>
      </c>
      <c r="F1361" s="7" t="s">
        <v>1273</v>
      </c>
      <c r="G1361" s="3" t="s">
        <v>1515</v>
      </c>
      <c r="H1361" s="5" t="s">
        <v>5633</v>
      </c>
      <c r="I1361" s="4" t="s">
        <v>1517</v>
      </c>
      <c r="J1361" s="4" t="s">
        <v>1972</v>
      </c>
      <c r="K1361" s="3" t="s">
        <v>5634</v>
      </c>
      <c r="L1361" s="3" t="str">
        <f>VLOOKUP(K1361,'[1]Subscription Journals'!$C$5:$D$1531,2,0)</f>
        <v>0004-9018</v>
      </c>
      <c r="M1361" s="4" t="s">
        <v>5635</v>
      </c>
    </row>
    <row r="1362" spans="1:13" s="6" customFormat="1" ht="12" x14ac:dyDescent="0.25">
      <c r="A1362" s="3">
        <f t="shared" si="21"/>
        <v>1361</v>
      </c>
      <c r="B1362" s="7" t="s">
        <v>6033</v>
      </c>
      <c r="C1362" s="4" t="s">
        <v>6036</v>
      </c>
      <c r="D1362" s="4" t="s">
        <v>1513</v>
      </c>
      <c r="E1362" s="3">
        <v>2019</v>
      </c>
      <c r="F1362" s="7" t="s">
        <v>1274</v>
      </c>
      <c r="G1362" s="3" t="s">
        <v>1515</v>
      </c>
      <c r="H1362" s="5" t="s">
        <v>5636</v>
      </c>
      <c r="I1362" s="4" t="s">
        <v>1692</v>
      </c>
      <c r="J1362" s="4" t="s">
        <v>1693</v>
      </c>
      <c r="K1362" s="3" t="s">
        <v>5637</v>
      </c>
      <c r="L1362" s="3" t="str">
        <f>VLOOKUP(K1362,'[1]Subscription Journals'!$C$5:$D$1531,2,0)</f>
        <v>1364-985X</v>
      </c>
      <c r="M1362" s="4" t="s">
        <v>5638</v>
      </c>
    </row>
    <row r="1363" spans="1:13" s="6" customFormat="1" ht="12" x14ac:dyDescent="0.25">
      <c r="A1363" s="3">
        <f t="shared" si="21"/>
        <v>1362</v>
      </c>
      <c r="B1363" s="7" t="s">
        <v>6033</v>
      </c>
      <c r="C1363" s="4" t="s">
        <v>6036</v>
      </c>
      <c r="D1363" s="4" t="s">
        <v>1513</v>
      </c>
      <c r="E1363" s="3">
        <v>2019</v>
      </c>
      <c r="F1363" s="7" t="s">
        <v>1275</v>
      </c>
      <c r="G1363" s="3" t="s">
        <v>1515</v>
      </c>
      <c r="H1363" s="5" t="s">
        <v>3217</v>
      </c>
      <c r="I1363" s="4" t="s">
        <v>1538</v>
      </c>
      <c r="J1363" s="4" t="s">
        <v>1727</v>
      </c>
      <c r="K1363" s="3" t="s">
        <v>5639</v>
      </c>
      <c r="L1363" s="3" t="str">
        <f>VLOOKUP(K1363,'[1]Subscription Journals'!$C$5:$D$1531,2,0)</f>
        <v>1035-8811</v>
      </c>
      <c r="M1363" s="4" t="s">
        <v>5640</v>
      </c>
    </row>
    <row r="1364" spans="1:13" s="6" customFormat="1" ht="12" x14ac:dyDescent="0.25">
      <c r="A1364" s="8">
        <f t="shared" si="21"/>
        <v>1363</v>
      </c>
      <c r="B1364" s="10" t="s">
        <v>6033</v>
      </c>
      <c r="C1364" s="9" t="s">
        <v>6036</v>
      </c>
      <c r="D1364" s="9" t="s">
        <v>6037</v>
      </c>
      <c r="E1364" s="8">
        <v>2019</v>
      </c>
      <c r="F1364" s="10" t="s">
        <v>1276</v>
      </c>
      <c r="G1364" s="8" t="s">
        <v>1515</v>
      </c>
      <c r="H1364" s="11" t="s">
        <v>5641</v>
      </c>
      <c r="I1364" s="9" t="s">
        <v>1522</v>
      </c>
      <c r="J1364" s="9" t="s">
        <v>1569</v>
      </c>
      <c r="K1364" s="8" t="s">
        <v>5642</v>
      </c>
      <c r="L1364" s="8" t="str">
        <f>VLOOKUP(K1364,'[1]Subscription Journals'!$C$5:$D$1531,2,0)</f>
        <v>1075-122X</v>
      </c>
      <c r="M1364" s="9" t="s">
        <v>5643</v>
      </c>
    </row>
    <row r="1365" spans="1:13" s="6" customFormat="1" ht="12" x14ac:dyDescent="0.25">
      <c r="A1365" s="3">
        <f t="shared" si="21"/>
        <v>1364</v>
      </c>
      <c r="B1365" s="7" t="s">
        <v>6033</v>
      </c>
      <c r="C1365" s="4" t="s">
        <v>6036</v>
      </c>
      <c r="D1365" s="4" t="s">
        <v>1513</v>
      </c>
      <c r="E1365" s="3">
        <v>2019</v>
      </c>
      <c r="F1365" s="7" t="s">
        <v>1277</v>
      </c>
      <c r="G1365" s="3" t="s">
        <v>1601</v>
      </c>
      <c r="H1365" s="5" t="s">
        <v>5644</v>
      </c>
      <c r="I1365" s="4" t="s">
        <v>1538</v>
      </c>
      <c r="J1365" s="4" t="s">
        <v>2345</v>
      </c>
      <c r="K1365" s="3" t="s">
        <v>5645</v>
      </c>
      <c r="L1365" s="3" t="str">
        <f>VLOOKUP(K1365,'[1]Subscription Journals'!$C$5:$D$1531,2,0)</f>
        <v>0007-1315</v>
      </c>
      <c r="M1365" s="4" t="s">
        <v>5646</v>
      </c>
    </row>
    <row r="1366" spans="1:13" s="6" customFormat="1" ht="12" hidden="1" x14ac:dyDescent="0.25">
      <c r="A1366" s="3">
        <f t="shared" si="21"/>
        <v>1365</v>
      </c>
      <c r="B1366" s="7" t="s">
        <v>6033</v>
      </c>
      <c r="C1366" s="4" t="s">
        <v>6036</v>
      </c>
      <c r="D1366" s="4" t="s">
        <v>1513</v>
      </c>
      <c r="E1366" s="3">
        <v>2019</v>
      </c>
      <c r="F1366" s="7" t="s">
        <v>1278</v>
      </c>
      <c r="G1366" s="3" t="s">
        <v>1556</v>
      </c>
      <c r="H1366" s="5">
        <v>0</v>
      </c>
      <c r="I1366" s="4" t="s">
        <v>1522</v>
      </c>
      <c r="J1366" s="4" t="s">
        <v>5647</v>
      </c>
      <c r="K1366" s="3" t="s">
        <v>5648</v>
      </c>
      <c r="L1366" s="3" t="str">
        <f>VLOOKUP(K1366,'[1]Subscription Journals'!$C$5:$D$1531,2,0)</f>
        <v>1527-8395</v>
      </c>
      <c r="M1366" s="4" t="s">
        <v>5649</v>
      </c>
    </row>
    <row r="1367" spans="1:13" s="6" customFormat="1" ht="12" hidden="1" x14ac:dyDescent="0.25">
      <c r="A1367" s="3">
        <f t="shared" si="21"/>
        <v>1366</v>
      </c>
      <c r="B1367" s="7" t="s">
        <v>6033</v>
      </c>
      <c r="C1367" s="4" t="s">
        <v>6036</v>
      </c>
      <c r="D1367" s="4" t="s">
        <v>1513</v>
      </c>
      <c r="E1367" s="3">
        <v>2019</v>
      </c>
      <c r="F1367" s="7" t="s">
        <v>1279</v>
      </c>
      <c r="G1367" s="3" t="s">
        <v>1556</v>
      </c>
      <c r="H1367" s="5">
        <v>0</v>
      </c>
      <c r="I1367" s="4" t="s">
        <v>1594</v>
      </c>
      <c r="J1367" s="4" t="s">
        <v>5650</v>
      </c>
      <c r="K1367" s="3" t="s">
        <v>5651</v>
      </c>
      <c r="L1367" s="3" t="str">
        <f>VLOOKUP(K1367,'[1]Subscription Journals'!$C$5:$D$1531,2,0)</f>
        <v>1058-1073</v>
      </c>
      <c r="M1367" s="4" t="s">
        <v>5652</v>
      </c>
    </row>
    <row r="1368" spans="1:13" s="6" customFormat="1" ht="12" hidden="1" x14ac:dyDescent="0.25">
      <c r="A1368" s="3">
        <f t="shared" si="21"/>
        <v>1367</v>
      </c>
      <c r="B1368" s="7" t="s">
        <v>6033</v>
      </c>
      <c r="C1368" s="4" t="s">
        <v>6036</v>
      </c>
      <c r="D1368" s="4" t="s">
        <v>1513</v>
      </c>
      <c r="E1368" s="3">
        <v>2019</v>
      </c>
      <c r="F1368" s="7" t="s">
        <v>1280</v>
      </c>
      <c r="G1368" s="3" t="s">
        <v>1556</v>
      </c>
      <c r="H1368" s="5">
        <v>0</v>
      </c>
      <c r="I1368" s="4" t="s">
        <v>1522</v>
      </c>
      <c r="J1368" s="4" t="s">
        <v>1666</v>
      </c>
      <c r="K1368" s="3" t="s">
        <v>5653</v>
      </c>
      <c r="L1368" s="3" t="str">
        <f>VLOOKUP(K1368,'[1]Subscription Journals'!$C$5:$D$1531,2,0)</f>
        <v>1068-5308</v>
      </c>
      <c r="M1368" s="4" t="s">
        <v>5654</v>
      </c>
    </row>
    <row r="1369" spans="1:13" s="6" customFormat="1" ht="12" x14ac:dyDescent="0.25">
      <c r="A1369" s="3">
        <f t="shared" si="21"/>
        <v>1368</v>
      </c>
      <c r="B1369" s="7" t="s">
        <v>6033</v>
      </c>
      <c r="C1369" s="4" t="s">
        <v>6036</v>
      </c>
      <c r="D1369" s="4" t="s">
        <v>1513</v>
      </c>
      <c r="E1369" s="3">
        <v>2019</v>
      </c>
      <c r="F1369" s="7" t="s">
        <v>1281</v>
      </c>
      <c r="G1369" s="3" t="s">
        <v>1515</v>
      </c>
      <c r="H1369" s="5" t="s">
        <v>5655</v>
      </c>
      <c r="I1369" s="4" t="s">
        <v>1538</v>
      </c>
      <c r="J1369" s="4" t="s">
        <v>1872</v>
      </c>
      <c r="K1369" s="3" t="s">
        <v>5656</v>
      </c>
      <c r="L1369" s="3" t="str">
        <f>VLOOKUP(K1369,'[1]Subscription Journals'!$C$5:$D$1531,2,0)</f>
        <v>0008-3658</v>
      </c>
      <c r="M1369" s="4" t="s">
        <v>5657</v>
      </c>
    </row>
    <row r="1370" spans="1:13" s="6" customFormat="1" ht="12" x14ac:dyDescent="0.25">
      <c r="A1370" s="3">
        <f t="shared" si="21"/>
        <v>1369</v>
      </c>
      <c r="B1370" s="7" t="s">
        <v>6033</v>
      </c>
      <c r="C1370" s="4" t="s">
        <v>6036</v>
      </c>
      <c r="D1370" s="4" t="s">
        <v>1513</v>
      </c>
      <c r="E1370" s="3">
        <v>2019</v>
      </c>
      <c r="F1370" s="7" t="s">
        <v>1282</v>
      </c>
      <c r="G1370" s="3" t="s">
        <v>1515</v>
      </c>
      <c r="H1370" s="5" t="s">
        <v>5658</v>
      </c>
      <c r="I1370" s="4" t="s">
        <v>1659</v>
      </c>
      <c r="J1370" s="4" t="s">
        <v>1703</v>
      </c>
      <c r="K1370" s="3" t="s">
        <v>5659</v>
      </c>
      <c r="L1370" s="3" t="str">
        <f>VLOOKUP(K1370,'[1]Subscription Journals'!$C$5:$D$1531,2,0)</f>
        <v>0008-4034</v>
      </c>
      <c r="M1370" s="4" t="s">
        <v>5660</v>
      </c>
    </row>
    <row r="1371" spans="1:13" s="6" customFormat="1" ht="12" x14ac:dyDescent="0.25">
      <c r="A1371" s="3">
        <f t="shared" si="21"/>
        <v>1370</v>
      </c>
      <c r="B1371" s="7" t="s">
        <v>6033</v>
      </c>
      <c r="C1371" s="4" t="s">
        <v>6036</v>
      </c>
      <c r="D1371" s="4" t="s">
        <v>1513</v>
      </c>
      <c r="E1371" s="3">
        <v>2019</v>
      </c>
      <c r="F1371" s="7" t="s">
        <v>1283</v>
      </c>
      <c r="G1371" s="3" t="s">
        <v>1515</v>
      </c>
      <c r="H1371" s="5" t="s">
        <v>5661</v>
      </c>
      <c r="I1371" s="4" t="s">
        <v>2036</v>
      </c>
      <c r="J1371" s="4" t="s">
        <v>2037</v>
      </c>
      <c r="K1371" s="3" t="s">
        <v>5662</v>
      </c>
      <c r="L1371" s="3" t="str">
        <f>VLOOKUP(K1371,'[1]Subscription Journals'!$C$5:$D$1531,2,0)</f>
        <v>0319-5724</v>
      </c>
      <c r="M1371" s="4" t="s">
        <v>5663</v>
      </c>
    </row>
    <row r="1372" spans="1:13" s="6" customFormat="1" ht="12" x14ac:dyDescent="0.25">
      <c r="A1372" s="3">
        <f t="shared" si="21"/>
        <v>1371</v>
      </c>
      <c r="B1372" s="7" t="s">
        <v>6033</v>
      </c>
      <c r="C1372" s="4" t="s">
        <v>6036</v>
      </c>
      <c r="D1372" s="4" t="s">
        <v>1513</v>
      </c>
      <c r="E1372" s="3">
        <v>2019</v>
      </c>
      <c r="F1372" s="7" t="s">
        <v>1284</v>
      </c>
      <c r="G1372" s="3" t="s">
        <v>1515</v>
      </c>
      <c r="H1372" s="5" t="s">
        <v>5664</v>
      </c>
      <c r="I1372" s="4" t="s">
        <v>1594</v>
      </c>
      <c r="J1372" s="4" t="s">
        <v>1602</v>
      </c>
      <c r="K1372" s="3" t="s">
        <v>5665</v>
      </c>
      <c r="L1372" s="3" t="str">
        <f>VLOOKUP(K1372,'[1]Subscription Journals'!$C$5:$D$1531,2,0)</f>
        <v>0889-4019</v>
      </c>
      <c r="M1372" s="4" t="s">
        <v>5666</v>
      </c>
    </row>
    <row r="1373" spans="1:13" s="6" customFormat="1" ht="12" x14ac:dyDescent="0.25">
      <c r="A1373" s="3">
        <f t="shared" si="21"/>
        <v>1372</v>
      </c>
      <c r="B1373" s="7" t="s">
        <v>6033</v>
      </c>
      <c r="C1373" s="4" t="s">
        <v>6036</v>
      </c>
      <c r="D1373" s="4" t="s">
        <v>1513</v>
      </c>
      <c r="E1373" s="3">
        <v>2019</v>
      </c>
      <c r="F1373" s="7" t="s">
        <v>1285</v>
      </c>
      <c r="G1373" s="3" t="s">
        <v>1782</v>
      </c>
      <c r="H1373" s="5" t="s">
        <v>5667</v>
      </c>
      <c r="I1373" s="4" t="s">
        <v>1659</v>
      </c>
      <c r="J1373" s="4" t="s">
        <v>1813</v>
      </c>
      <c r="K1373" s="3" t="s">
        <v>5668</v>
      </c>
      <c r="L1373" s="3" t="str">
        <f>VLOOKUP(K1373,'[1]Subscription Journals'!$C$5:$D$1531,2,0)</f>
        <v>1527-8999</v>
      </c>
      <c r="M1373" s="4" t="s">
        <v>5669</v>
      </c>
    </row>
    <row r="1374" spans="1:13" s="6" customFormat="1" ht="12" x14ac:dyDescent="0.25">
      <c r="A1374" s="8">
        <f t="shared" si="21"/>
        <v>1373</v>
      </c>
      <c r="B1374" s="10" t="s">
        <v>6033</v>
      </c>
      <c r="C1374" s="9" t="s">
        <v>6036</v>
      </c>
      <c r="D1374" s="9" t="s">
        <v>6037</v>
      </c>
      <c r="E1374" s="8">
        <v>2019</v>
      </c>
      <c r="F1374" s="10" t="s">
        <v>1286</v>
      </c>
      <c r="G1374" s="8" t="s">
        <v>1925</v>
      </c>
      <c r="H1374" s="11" t="s">
        <v>5670</v>
      </c>
      <c r="I1374" s="9" t="s">
        <v>1522</v>
      </c>
      <c r="J1374" s="9" t="s">
        <v>5038</v>
      </c>
      <c r="K1374" s="8" t="s">
        <v>5671</v>
      </c>
      <c r="L1374" s="8" t="str">
        <f>VLOOKUP(K1374,'[1]Subscription Journals'!$C$5:$D$1531,2,0)</f>
        <v>1752-6981</v>
      </c>
      <c r="M1374" s="9" t="s">
        <v>5672</v>
      </c>
    </row>
    <row r="1375" spans="1:13" s="6" customFormat="1" ht="12" hidden="1" x14ac:dyDescent="0.25">
      <c r="A1375" s="3">
        <f t="shared" si="21"/>
        <v>1374</v>
      </c>
      <c r="B1375" s="7" t="s">
        <v>6033</v>
      </c>
      <c r="C1375" s="4" t="s">
        <v>6036</v>
      </c>
      <c r="D1375" s="4" t="s">
        <v>1513</v>
      </c>
      <c r="E1375" s="3">
        <v>2019</v>
      </c>
      <c r="F1375" s="7" t="s">
        <v>1287</v>
      </c>
      <c r="G1375" s="3" t="s">
        <v>1925</v>
      </c>
      <c r="H1375" s="5">
        <v>0</v>
      </c>
      <c r="I1375" s="4" t="s">
        <v>1538</v>
      </c>
      <c r="J1375" s="4" t="s">
        <v>5673</v>
      </c>
      <c r="K1375" s="3" t="s">
        <v>5674</v>
      </c>
      <c r="L1375" s="3" t="str">
        <f>VLOOKUP(K1375,'[1]Subscription Journals'!$C$5:$D$1531,2,0)</f>
        <v>1049-3255</v>
      </c>
      <c r="M1375" s="4" t="s">
        <v>5675</v>
      </c>
    </row>
    <row r="1376" spans="1:13" s="6" customFormat="1" ht="12" x14ac:dyDescent="0.25">
      <c r="A1376" s="3">
        <f t="shared" si="21"/>
        <v>1375</v>
      </c>
      <c r="B1376" s="7" t="s">
        <v>6033</v>
      </c>
      <c r="C1376" s="4" t="s">
        <v>6036</v>
      </c>
      <c r="D1376" s="4" t="s">
        <v>1513</v>
      </c>
      <c r="E1376" s="3">
        <v>2019</v>
      </c>
      <c r="F1376" s="7" t="s">
        <v>1288</v>
      </c>
      <c r="G1376" s="3" t="s">
        <v>1515</v>
      </c>
      <c r="H1376" s="5" t="s">
        <v>2054</v>
      </c>
      <c r="I1376" s="4" t="s">
        <v>1517</v>
      </c>
      <c r="J1376" s="4" t="s">
        <v>5351</v>
      </c>
      <c r="K1376" s="3" t="s">
        <v>5676</v>
      </c>
      <c r="L1376" s="3" t="str">
        <f>VLOOKUP(K1376,'[1]Subscription Journals'!$C$5:$D$1531,2,0)</f>
        <v>0012-1533</v>
      </c>
      <c r="M1376" s="4" t="s">
        <v>5677</v>
      </c>
    </row>
    <row r="1377" spans="1:13" s="6" customFormat="1" ht="12" hidden="1" x14ac:dyDescent="0.25">
      <c r="A1377" s="3">
        <f t="shared" si="21"/>
        <v>1376</v>
      </c>
      <c r="B1377" s="7" t="s">
        <v>6033</v>
      </c>
      <c r="C1377" s="4" t="s">
        <v>6036</v>
      </c>
      <c r="D1377" s="4" t="s">
        <v>1513</v>
      </c>
      <c r="E1377" s="3">
        <v>2019</v>
      </c>
      <c r="F1377" s="7" t="s">
        <v>1289</v>
      </c>
      <c r="G1377" s="3" t="s">
        <v>1515</v>
      </c>
      <c r="H1377" s="5">
        <v>0</v>
      </c>
      <c r="I1377" s="4" t="s">
        <v>1794</v>
      </c>
      <c r="J1377" s="4" t="s">
        <v>3705</v>
      </c>
      <c r="K1377" s="3" t="s">
        <v>5678</v>
      </c>
      <c r="L1377" s="3" t="str">
        <f>VLOOKUP(K1377,'[1]Subscription Journals'!$C$5:$D$1531,2,0)</f>
        <v>0013-0796</v>
      </c>
      <c r="M1377" s="4" t="s">
        <v>5679</v>
      </c>
    </row>
    <row r="1378" spans="1:13" s="6" customFormat="1" ht="12" hidden="1" x14ac:dyDescent="0.25">
      <c r="A1378" s="3">
        <f t="shared" si="21"/>
        <v>1377</v>
      </c>
      <c r="B1378" s="7" t="s">
        <v>6033</v>
      </c>
      <c r="C1378" s="4" t="s">
        <v>1513</v>
      </c>
      <c r="D1378" s="4" t="s">
        <v>1513</v>
      </c>
      <c r="E1378" s="3">
        <v>2019</v>
      </c>
      <c r="F1378" s="7" t="s">
        <v>1507</v>
      </c>
      <c r="G1378" s="3" t="s">
        <v>1537</v>
      </c>
      <c r="H1378" s="5">
        <v>0</v>
      </c>
      <c r="I1378" s="4" t="s">
        <v>2589</v>
      </c>
      <c r="J1378" s="4" t="s">
        <v>3454</v>
      </c>
      <c r="K1378" s="3" t="s">
        <v>5680</v>
      </c>
      <c r="L1378" s="3" t="s">
        <v>1513</v>
      </c>
      <c r="M1378" s="4" t="s">
        <v>5681</v>
      </c>
    </row>
    <row r="1379" spans="1:13" s="6" customFormat="1" ht="12" x14ac:dyDescent="0.25">
      <c r="A1379" s="3">
        <f t="shared" si="21"/>
        <v>1378</v>
      </c>
      <c r="B1379" s="7" t="s">
        <v>6033</v>
      </c>
      <c r="C1379" s="4" t="s">
        <v>6036</v>
      </c>
      <c r="D1379" s="4" t="s">
        <v>1513</v>
      </c>
      <c r="E1379" s="3">
        <v>2019</v>
      </c>
      <c r="F1379" s="7" t="s">
        <v>1290</v>
      </c>
      <c r="G1379" s="3" t="s">
        <v>1515</v>
      </c>
      <c r="H1379" s="5" t="s">
        <v>5682</v>
      </c>
      <c r="I1379" s="4" t="s">
        <v>1589</v>
      </c>
      <c r="J1379" s="4" t="s">
        <v>2144</v>
      </c>
      <c r="K1379" s="3" t="s">
        <v>5683</v>
      </c>
      <c r="L1379" s="3" t="str">
        <f>VLOOKUP(K1379,'[1]Subscription Journals'!$C$5:$D$1531,2,0)</f>
        <v>0261-4189</v>
      </c>
      <c r="M1379" s="4" t="s">
        <v>5684</v>
      </c>
    </row>
    <row r="1380" spans="1:13" s="6" customFormat="1" ht="12" x14ac:dyDescent="0.25">
      <c r="A1380" s="8">
        <f t="shared" si="21"/>
        <v>1379</v>
      </c>
      <c r="B1380" s="10" t="s">
        <v>6033</v>
      </c>
      <c r="C1380" s="9" t="s">
        <v>6036</v>
      </c>
      <c r="D1380" s="9" t="s">
        <v>6037</v>
      </c>
      <c r="E1380" s="8">
        <v>2019</v>
      </c>
      <c r="F1380" s="10" t="s">
        <v>1291</v>
      </c>
      <c r="G1380" s="8" t="s">
        <v>1515</v>
      </c>
      <c r="H1380" s="11" t="s">
        <v>5596</v>
      </c>
      <c r="I1380" s="9" t="s">
        <v>1589</v>
      </c>
      <c r="J1380" s="9" t="s">
        <v>2137</v>
      </c>
      <c r="K1380" s="8" t="s">
        <v>5685</v>
      </c>
      <c r="L1380" s="8" t="str">
        <f>VLOOKUP(K1380,'[1]Subscription Journals'!$C$5:$D$1531,2,0)</f>
        <v>1742-464X</v>
      </c>
      <c r="M1380" s="9" t="s">
        <v>5686</v>
      </c>
    </row>
    <row r="1381" spans="1:13" s="6" customFormat="1" ht="12" hidden="1" x14ac:dyDescent="0.25">
      <c r="A1381" s="3">
        <f t="shared" si="21"/>
        <v>1380</v>
      </c>
      <c r="B1381" s="7" t="s">
        <v>6033</v>
      </c>
      <c r="C1381" s="4" t="s">
        <v>6036</v>
      </c>
      <c r="D1381" s="4" t="s">
        <v>1513</v>
      </c>
      <c r="E1381" s="3">
        <v>2019</v>
      </c>
      <c r="F1381" s="7" t="s">
        <v>1292</v>
      </c>
      <c r="G1381" s="3" t="s">
        <v>1515</v>
      </c>
      <c r="H1381" s="5">
        <v>0</v>
      </c>
      <c r="I1381" s="4" t="s">
        <v>1517</v>
      </c>
      <c r="J1381" s="4" t="s">
        <v>2006</v>
      </c>
      <c r="K1381" s="3" t="s">
        <v>5687</v>
      </c>
      <c r="L1381" s="3" t="str">
        <f>VLOOKUP(K1381,'[1]Subscription Journals'!$C$5:$D$1531,2,0)</f>
        <v>0732-8516</v>
      </c>
      <c r="M1381" s="4" t="s">
        <v>5688</v>
      </c>
    </row>
    <row r="1382" spans="1:13" s="6" customFormat="1" ht="12" x14ac:dyDescent="0.25">
      <c r="A1382" s="3">
        <f t="shared" si="21"/>
        <v>1381</v>
      </c>
      <c r="B1382" s="7" t="s">
        <v>6033</v>
      </c>
      <c r="C1382" s="4" t="s">
        <v>6036</v>
      </c>
      <c r="D1382" s="4" t="s">
        <v>1513</v>
      </c>
      <c r="E1382" s="3">
        <v>2019</v>
      </c>
      <c r="F1382" s="7" t="s">
        <v>1293</v>
      </c>
      <c r="G1382" s="3" t="s">
        <v>1537</v>
      </c>
      <c r="H1382" s="5" t="s">
        <v>5689</v>
      </c>
      <c r="I1382" s="4" t="s">
        <v>1538</v>
      </c>
      <c r="J1382" s="4" t="s">
        <v>1872</v>
      </c>
      <c r="K1382" s="3" t="s">
        <v>5690</v>
      </c>
      <c r="L1382" s="3" t="str">
        <f>VLOOKUP(K1382,'[1]Subscription Journals'!$C$5:$D$1531,2,0)</f>
        <v>0016-7398</v>
      </c>
      <c r="M1382" s="4" t="s">
        <v>5691</v>
      </c>
    </row>
    <row r="1383" spans="1:13" s="6" customFormat="1" ht="12" hidden="1" x14ac:dyDescent="0.25">
      <c r="A1383" s="3">
        <f t="shared" si="21"/>
        <v>1382</v>
      </c>
      <c r="B1383" s="7" t="s">
        <v>6033</v>
      </c>
      <c r="C1383" s="4" t="s">
        <v>6036</v>
      </c>
      <c r="D1383" s="4" t="s">
        <v>1513</v>
      </c>
      <c r="E1383" s="3">
        <v>2019</v>
      </c>
      <c r="F1383" s="7" t="s">
        <v>1294</v>
      </c>
      <c r="G1383" s="3" t="s">
        <v>1556</v>
      </c>
      <c r="H1383" s="5">
        <v>0</v>
      </c>
      <c r="I1383" s="4" t="s">
        <v>1794</v>
      </c>
      <c r="J1383" s="4" t="s">
        <v>5692</v>
      </c>
      <c r="K1383" s="3" t="s">
        <v>5693</v>
      </c>
      <c r="L1383" s="3" t="str">
        <f>VLOOKUP(K1383,'[1]Subscription Journals'!$C$5:$D$1531,2,0)</f>
        <v>0016-8831</v>
      </c>
      <c r="M1383" s="4" t="s">
        <v>5694</v>
      </c>
    </row>
    <row r="1384" spans="1:13" s="6" customFormat="1" ht="12" hidden="1" x14ac:dyDescent="0.25">
      <c r="A1384" s="3">
        <f t="shared" si="21"/>
        <v>1383</v>
      </c>
      <c r="B1384" s="7" t="s">
        <v>6033</v>
      </c>
      <c r="C1384" s="4" t="s">
        <v>6036</v>
      </c>
      <c r="D1384" s="4" t="s">
        <v>1513</v>
      </c>
      <c r="E1384" s="3">
        <v>2019</v>
      </c>
      <c r="F1384" s="7" t="s">
        <v>1295</v>
      </c>
      <c r="G1384" s="3" t="s">
        <v>1515</v>
      </c>
      <c r="H1384" s="5">
        <v>0</v>
      </c>
      <c r="I1384" s="4" t="s">
        <v>1794</v>
      </c>
      <c r="J1384" s="4" t="s">
        <v>3705</v>
      </c>
      <c r="K1384" s="3" t="s">
        <v>5695</v>
      </c>
      <c r="L1384" s="3" t="str">
        <f>VLOOKUP(K1384,'[1]Subscription Journals'!$C$5:$D$1531,2,0)</f>
        <v>0018-1196</v>
      </c>
      <c r="M1384" s="4" t="s">
        <v>5696</v>
      </c>
    </row>
    <row r="1385" spans="1:13" s="6" customFormat="1" ht="12" hidden="1" x14ac:dyDescent="0.25">
      <c r="A1385" s="3">
        <f t="shared" si="21"/>
        <v>1384</v>
      </c>
      <c r="B1385" s="7" t="s">
        <v>6033</v>
      </c>
      <c r="C1385" s="4" t="s">
        <v>6036</v>
      </c>
      <c r="D1385" s="4" t="s">
        <v>1513</v>
      </c>
      <c r="E1385" s="3">
        <v>2019</v>
      </c>
      <c r="F1385" s="7" t="s">
        <v>1296</v>
      </c>
      <c r="G1385" s="3" t="s">
        <v>1515</v>
      </c>
      <c r="H1385" s="5">
        <v>0</v>
      </c>
      <c r="I1385" s="4" t="s">
        <v>1794</v>
      </c>
      <c r="J1385" s="4" t="s">
        <v>3370</v>
      </c>
      <c r="K1385" s="3" t="s">
        <v>5697</v>
      </c>
      <c r="L1385" s="3" t="str">
        <f>VLOOKUP(K1385,'[1]Subscription Journals'!$C$5:$D$1531,2,0)</f>
        <v>0018-2370</v>
      </c>
      <c r="M1385" s="4" t="s">
        <v>5698</v>
      </c>
    </row>
    <row r="1386" spans="1:13" s="6" customFormat="1" ht="12" hidden="1" x14ac:dyDescent="0.25">
      <c r="A1386" s="3">
        <f t="shared" si="21"/>
        <v>1385</v>
      </c>
      <c r="B1386" s="7" t="s">
        <v>6033</v>
      </c>
      <c r="C1386" s="4" t="s">
        <v>6036</v>
      </c>
      <c r="D1386" s="4" t="s">
        <v>1513</v>
      </c>
      <c r="E1386" s="3">
        <v>2019</v>
      </c>
      <c r="F1386" s="7" t="s">
        <v>1297</v>
      </c>
      <c r="G1386" s="3" t="s">
        <v>1515</v>
      </c>
      <c r="H1386" s="5">
        <v>0</v>
      </c>
      <c r="I1386" s="4" t="s">
        <v>1722</v>
      </c>
      <c r="J1386" s="4" t="s">
        <v>3062</v>
      </c>
      <c r="K1386" s="3" t="s">
        <v>5699</v>
      </c>
      <c r="L1386" s="3" t="str">
        <f>VLOOKUP(K1386,'[1]Subscription Journals'!$C$5:$D$1531,2,0)</f>
        <v>2059-1098</v>
      </c>
      <c r="M1386" s="4" t="s">
        <v>5700</v>
      </c>
    </row>
    <row r="1387" spans="1:13" s="6" customFormat="1" ht="12" x14ac:dyDescent="0.25">
      <c r="A1387" s="8">
        <f t="shared" si="21"/>
        <v>1386</v>
      </c>
      <c r="B1387" s="10" t="s">
        <v>6033</v>
      </c>
      <c r="C1387" s="9" t="s">
        <v>6036</v>
      </c>
      <c r="D1387" s="9" t="s">
        <v>6037</v>
      </c>
      <c r="E1387" s="8">
        <v>2019</v>
      </c>
      <c r="F1387" s="10" t="s">
        <v>1298</v>
      </c>
      <c r="G1387" s="8" t="s">
        <v>1686</v>
      </c>
      <c r="H1387" s="11" t="s">
        <v>5701</v>
      </c>
      <c r="I1387" s="9" t="s">
        <v>1706</v>
      </c>
      <c r="J1387" s="9" t="s">
        <v>5702</v>
      </c>
      <c r="K1387" s="8" t="s">
        <v>5703</v>
      </c>
      <c r="L1387" s="8" t="str">
        <f>VLOOKUP(K1387,'[1]Subscription Journals'!$C$5:$D$1531,2,0)</f>
        <v>0749-6753</v>
      </c>
      <c r="M1387" s="9" t="s">
        <v>5704</v>
      </c>
    </row>
    <row r="1388" spans="1:13" s="6" customFormat="1" ht="22.8" x14ac:dyDescent="0.25">
      <c r="A1388" s="8">
        <f t="shared" si="21"/>
        <v>1387</v>
      </c>
      <c r="B1388" s="10" t="s">
        <v>6033</v>
      </c>
      <c r="C1388" s="9" t="s">
        <v>6036</v>
      </c>
      <c r="D1388" s="9" t="s">
        <v>6037</v>
      </c>
      <c r="E1388" s="8">
        <v>2019</v>
      </c>
      <c r="F1388" s="10" t="s">
        <v>1299</v>
      </c>
      <c r="G1388" s="8" t="s">
        <v>2411</v>
      </c>
      <c r="H1388" s="11" t="s">
        <v>5705</v>
      </c>
      <c r="I1388" s="9" t="s">
        <v>1522</v>
      </c>
      <c r="J1388" s="9" t="s">
        <v>1876</v>
      </c>
      <c r="K1388" s="8" t="s">
        <v>5706</v>
      </c>
      <c r="L1388" s="8" t="str">
        <f>VLOOKUP(K1388,'[1]Subscription Journals'!$C$5:$D$1531,2,0)</f>
        <v>1478-5951</v>
      </c>
      <c r="M1388" s="9" t="s">
        <v>5707</v>
      </c>
    </row>
    <row r="1389" spans="1:13" s="6" customFormat="1" ht="12" x14ac:dyDescent="0.25">
      <c r="A1389" s="3">
        <f t="shared" si="21"/>
        <v>1388</v>
      </c>
      <c r="B1389" s="7" t="s">
        <v>6033</v>
      </c>
      <c r="C1389" s="4" t="s">
        <v>6036</v>
      </c>
      <c r="D1389" s="4" t="s">
        <v>1513</v>
      </c>
      <c r="E1389" s="3">
        <v>2019</v>
      </c>
      <c r="F1389" s="7" t="s">
        <v>1300</v>
      </c>
      <c r="G1389" s="3" t="s">
        <v>1515</v>
      </c>
      <c r="H1389" s="5" t="s">
        <v>4644</v>
      </c>
      <c r="I1389" s="4" t="s">
        <v>1517</v>
      </c>
      <c r="J1389" s="4" t="s">
        <v>1972</v>
      </c>
      <c r="K1389" s="3" t="s">
        <v>5708</v>
      </c>
      <c r="L1389" s="3" t="str">
        <f>VLOOKUP(K1389,'[1]Subscription Journals'!$C$5:$D$1531,2,0)</f>
        <v>1352-4739</v>
      </c>
      <c r="M1389" s="4" t="s">
        <v>5709</v>
      </c>
    </row>
    <row r="1390" spans="1:13" s="6" customFormat="1" ht="12" hidden="1" x14ac:dyDescent="0.25">
      <c r="A1390" s="3">
        <f t="shared" si="21"/>
        <v>1389</v>
      </c>
      <c r="B1390" s="7" t="s">
        <v>6033</v>
      </c>
      <c r="C1390" s="4" t="s">
        <v>6036</v>
      </c>
      <c r="D1390" s="4" t="s">
        <v>1513</v>
      </c>
      <c r="E1390" s="3">
        <v>2019</v>
      </c>
      <c r="F1390" s="7" t="s">
        <v>1301</v>
      </c>
      <c r="G1390" s="3" t="s">
        <v>1782</v>
      </c>
      <c r="H1390" s="5">
        <v>0</v>
      </c>
      <c r="I1390" s="4" t="s">
        <v>1794</v>
      </c>
      <c r="J1390" s="4" t="s">
        <v>5710</v>
      </c>
      <c r="K1390" s="3" t="s">
        <v>5711</v>
      </c>
      <c r="L1390" s="3" t="str">
        <f>VLOOKUP(K1390,'[1]Subscription Journals'!$C$5:$D$1531,2,0)</f>
        <v>0021-8529</v>
      </c>
      <c r="M1390" s="4" t="s">
        <v>5712</v>
      </c>
    </row>
    <row r="1391" spans="1:13" s="6" customFormat="1" ht="12" hidden="1" x14ac:dyDescent="0.25">
      <c r="A1391" s="3">
        <f t="shared" si="21"/>
        <v>1390</v>
      </c>
      <c r="B1391" s="7" t="s">
        <v>6033</v>
      </c>
      <c r="C1391" s="4" t="s">
        <v>6036</v>
      </c>
      <c r="D1391" s="4" t="s">
        <v>1513</v>
      </c>
      <c r="E1391" s="3">
        <v>2019</v>
      </c>
      <c r="F1391" s="7" t="s">
        <v>1302</v>
      </c>
      <c r="G1391" s="3" t="s">
        <v>1515</v>
      </c>
      <c r="H1391" s="5">
        <v>0</v>
      </c>
      <c r="I1391" s="4" t="s">
        <v>1794</v>
      </c>
      <c r="J1391" s="4" t="s">
        <v>5713</v>
      </c>
      <c r="K1391" s="3" t="s">
        <v>5714</v>
      </c>
      <c r="L1391" s="3" t="str">
        <f>VLOOKUP(K1391,'[1]Subscription Journals'!$C$5:$D$1531,2,0)</f>
        <v>1542-7331</v>
      </c>
      <c r="M1391" s="4" t="s">
        <v>5715</v>
      </c>
    </row>
    <row r="1392" spans="1:13" s="6" customFormat="1" ht="12" x14ac:dyDescent="0.25">
      <c r="A1392" s="8">
        <f t="shared" si="21"/>
        <v>1391</v>
      </c>
      <c r="B1392" s="10" t="s">
        <v>6033</v>
      </c>
      <c r="C1392" s="9" t="s">
        <v>6036</v>
      </c>
      <c r="D1392" s="9" t="s">
        <v>6037</v>
      </c>
      <c r="E1392" s="8">
        <v>2019</v>
      </c>
      <c r="F1392" s="10" t="s">
        <v>1303</v>
      </c>
      <c r="G1392" s="8" t="s">
        <v>1515</v>
      </c>
      <c r="H1392" s="11" t="s">
        <v>5716</v>
      </c>
      <c r="I1392" s="9" t="s">
        <v>1594</v>
      </c>
      <c r="J1392" s="9" t="s">
        <v>2245</v>
      </c>
      <c r="K1392" s="8" t="s">
        <v>5717</v>
      </c>
      <c r="L1392" s="8" t="str">
        <f>VLOOKUP(K1392,'[1]Subscription Journals'!$C$5:$D$1531,2,0)</f>
        <v>0021-9630</v>
      </c>
      <c r="M1392" s="9" t="s">
        <v>5718</v>
      </c>
    </row>
    <row r="1393" spans="1:13" s="6" customFormat="1" ht="12" x14ac:dyDescent="0.25">
      <c r="A1393" s="3">
        <f t="shared" si="21"/>
        <v>1392</v>
      </c>
      <c r="B1393" s="7" t="s">
        <v>6033</v>
      </c>
      <c r="C1393" s="4" t="s">
        <v>6036</v>
      </c>
      <c r="D1393" s="4" t="s">
        <v>1513</v>
      </c>
      <c r="E1393" s="3">
        <v>2019</v>
      </c>
      <c r="F1393" s="7" t="s">
        <v>1304</v>
      </c>
      <c r="G1393" s="3" t="s">
        <v>1686</v>
      </c>
      <c r="H1393" s="5" t="s">
        <v>5719</v>
      </c>
      <c r="I1393" s="4" t="s">
        <v>1589</v>
      </c>
      <c r="J1393" s="4" t="s">
        <v>5720</v>
      </c>
      <c r="K1393" s="3" t="s">
        <v>5721</v>
      </c>
      <c r="L1393" s="3" t="str">
        <f>VLOOKUP(K1393,'[1]Subscription Journals'!$C$5:$D$1531,2,0)</f>
        <v>0021-9967</v>
      </c>
      <c r="M1393" s="4" t="s">
        <v>5722</v>
      </c>
    </row>
    <row r="1394" spans="1:13" s="6" customFormat="1" ht="12" hidden="1" x14ac:dyDescent="0.25">
      <c r="A1394" s="3">
        <f t="shared" si="21"/>
        <v>1393</v>
      </c>
      <c r="B1394" s="7" t="s">
        <v>6033</v>
      </c>
      <c r="C1394" s="4" t="s">
        <v>1513</v>
      </c>
      <c r="D1394" s="4" t="s">
        <v>1513</v>
      </c>
      <c r="E1394" s="3">
        <v>2019</v>
      </c>
      <c r="F1394" s="7" t="s">
        <v>1508</v>
      </c>
      <c r="G1394" s="3">
        <v>2016</v>
      </c>
      <c r="H1394" s="5">
        <v>0</v>
      </c>
      <c r="I1394" s="4" t="s">
        <v>1538</v>
      </c>
      <c r="J1394" s="4" t="s">
        <v>2233</v>
      </c>
      <c r="K1394" s="3" t="s">
        <v>5723</v>
      </c>
      <c r="L1394" s="3" t="s">
        <v>1513</v>
      </c>
      <c r="M1394" s="4" t="s">
        <v>5724</v>
      </c>
    </row>
    <row r="1395" spans="1:13" s="6" customFormat="1" ht="12" x14ac:dyDescent="0.25">
      <c r="A1395" s="3">
        <f t="shared" si="21"/>
        <v>1394</v>
      </c>
      <c r="B1395" s="7" t="s">
        <v>6033</v>
      </c>
      <c r="C1395" s="4" t="s">
        <v>6036</v>
      </c>
      <c r="D1395" s="4" t="s">
        <v>1513</v>
      </c>
      <c r="E1395" s="3">
        <v>2019</v>
      </c>
      <c r="F1395" s="7" t="s">
        <v>1305</v>
      </c>
      <c r="G1395" s="3" t="s">
        <v>1515</v>
      </c>
      <c r="H1395" s="5" t="s">
        <v>4705</v>
      </c>
      <c r="I1395" s="4" t="s">
        <v>1594</v>
      </c>
      <c r="J1395" s="4" t="s">
        <v>1887</v>
      </c>
      <c r="K1395" s="3" t="s">
        <v>5725</v>
      </c>
      <c r="L1395" s="3" t="str">
        <f>VLOOKUP(K1395,'[1]Subscription Journals'!$C$5:$D$1531,2,0)</f>
        <v>0022-0175</v>
      </c>
      <c r="M1395" s="4" t="s">
        <v>5726</v>
      </c>
    </row>
    <row r="1396" spans="1:13" s="6" customFormat="1" ht="12" x14ac:dyDescent="0.25">
      <c r="A1396" s="8">
        <f t="shared" si="21"/>
        <v>1395</v>
      </c>
      <c r="B1396" s="10" t="s">
        <v>6033</v>
      </c>
      <c r="C1396" s="9" t="s">
        <v>6036</v>
      </c>
      <c r="D1396" s="9" t="s">
        <v>6037</v>
      </c>
      <c r="E1396" s="8">
        <v>2019</v>
      </c>
      <c r="F1396" s="10" t="s">
        <v>1306</v>
      </c>
      <c r="G1396" s="8" t="s">
        <v>1515</v>
      </c>
      <c r="H1396" s="11" t="s">
        <v>5727</v>
      </c>
      <c r="I1396" s="9" t="s">
        <v>1522</v>
      </c>
      <c r="J1396" s="9" t="s">
        <v>2025</v>
      </c>
      <c r="K1396" s="8" t="s">
        <v>5728</v>
      </c>
      <c r="L1396" s="8" t="str">
        <f>VLOOKUP(K1396,'[1]Subscription Journals'!$C$5:$D$1531,2,0)</f>
        <v>0385-2407</v>
      </c>
      <c r="M1396" s="9" t="s">
        <v>5729</v>
      </c>
    </row>
    <row r="1397" spans="1:13" s="6" customFormat="1" ht="12" x14ac:dyDescent="0.25">
      <c r="A1397" s="3">
        <f t="shared" si="21"/>
        <v>1396</v>
      </c>
      <c r="B1397" s="7" t="s">
        <v>6033</v>
      </c>
      <c r="C1397" s="4" t="s">
        <v>6036</v>
      </c>
      <c r="D1397" s="4" t="s">
        <v>1513</v>
      </c>
      <c r="E1397" s="3">
        <v>2019</v>
      </c>
      <c r="F1397" s="7" t="s">
        <v>1307</v>
      </c>
      <c r="G1397" s="3" t="s">
        <v>1515</v>
      </c>
      <c r="H1397" s="5" t="s">
        <v>4247</v>
      </c>
      <c r="I1397" s="4" t="s">
        <v>1589</v>
      </c>
      <c r="J1397" s="4" t="s">
        <v>3865</v>
      </c>
      <c r="K1397" s="3" t="s">
        <v>5730</v>
      </c>
      <c r="L1397" s="3" t="str">
        <f>VLOOKUP(K1397,'[1]Subscription Journals'!$C$5:$D$1531,2,0)</f>
        <v>1066-5234</v>
      </c>
      <c r="M1397" s="4" t="s">
        <v>5731</v>
      </c>
    </row>
    <row r="1398" spans="1:13" s="6" customFormat="1" ht="12" x14ac:dyDescent="0.25">
      <c r="A1398" s="3">
        <f t="shared" si="21"/>
        <v>1397</v>
      </c>
      <c r="B1398" s="7" t="s">
        <v>6033</v>
      </c>
      <c r="C1398" s="4" t="s">
        <v>6036</v>
      </c>
      <c r="D1398" s="4" t="s">
        <v>1513</v>
      </c>
      <c r="E1398" s="3">
        <v>2019</v>
      </c>
      <c r="F1398" s="7" t="s">
        <v>1308</v>
      </c>
      <c r="G1398" s="3" t="s">
        <v>1515</v>
      </c>
      <c r="H1398" s="5" t="s">
        <v>5732</v>
      </c>
      <c r="I1398" s="4" t="s">
        <v>1517</v>
      </c>
      <c r="J1398" s="4" t="s">
        <v>2006</v>
      </c>
      <c r="K1398" s="3" t="s">
        <v>5733</v>
      </c>
      <c r="L1398" s="3" t="str">
        <f>VLOOKUP(K1398,'[1]Subscription Journals'!$C$5:$D$1531,2,0)</f>
        <v>0022-1082</v>
      </c>
      <c r="M1398" s="4" t="s">
        <v>5734</v>
      </c>
    </row>
    <row r="1399" spans="1:13" s="6" customFormat="1" ht="12" hidden="1" x14ac:dyDescent="0.25">
      <c r="A1399" s="3">
        <f t="shared" si="21"/>
        <v>1398</v>
      </c>
      <c r="B1399" s="7" t="s">
        <v>6033</v>
      </c>
      <c r="C1399" s="4" t="s">
        <v>6036</v>
      </c>
      <c r="D1399" s="4" t="s">
        <v>1513</v>
      </c>
      <c r="E1399" s="3">
        <v>2019</v>
      </c>
      <c r="F1399" s="7" t="s">
        <v>1309</v>
      </c>
      <c r="G1399" s="3" t="s">
        <v>1634</v>
      </c>
      <c r="H1399" s="5">
        <v>0</v>
      </c>
      <c r="I1399" s="4" t="s">
        <v>1517</v>
      </c>
      <c r="J1399" s="4" t="s">
        <v>2006</v>
      </c>
      <c r="K1399" s="3" t="s">
        <v>5735</v>
      </c>
      <c r="L1399" s="3" t="str">
        <f>VLOOKUP(K1399,'[1]Subscription Journals'!$C$5:$D$1531,2,0)</f>
        <v>0270-2592</v>
      </c>
      <c r="M1399" s="4" t="s">
        <v>5736</v>
      </c>
    </row>
    <row r="1400" spans="1:13" s="6" customFormat="1" ht="12" x14ac:dyDescent="0.25">
      <c r="A1400" s="3">
        <f t="shared" si="21"/>
        <v>1399</v>
      </c>
      <c r="B1400" s="7" t="s">
        <v>6033</v>
      </c>
      <c r="C1400" s="4" t="s">
        <v>6036</v>
      </c>
      <c r="D1400" s="4" t="s">
        <v>1513</v>
      </c>
      <c r="E1400" s="3">
        <v>2019</v>
      </c>
      <c r="F1400" s="7" t="s">
        <v>1310</v>
      </c>
      <c r="G1400" s="3" t="s">
        <v>1686</v>
      </c>
      <c r="H1400" s="5" t="s">
        <v>5737</v>
      </c>
      <c r="I1400" s="4" t="s">
        <v>1517</v>
      </c>
      <c r="J1400" s="4" t="s">
        <v>2006</v>
      </c>
      <c r="K1400" s="3" t="s">
        <v>5738</v>
      </c>
      <c r="L1400" s="3" t="str">
        <f>VLOOKUP(K1400,'[1]Subscription Journals'!$C$5:$D$1531,2,0)</f>
        <v>0270-7314</v>
      </c>
      <c r="M1400" s="4" t="s">
        <v>5739</v>
      </c>
    </row>
    <row r="1401" spans="1:13" s="6" customFormat="1" ht="12" x14ac:dyDescent="0.25">
      <c r="A1401" s="8">
        <f t="shared" si="21"/>
        <v>1400</v>
      </c>
      <c r="B1401" s="10" t="s">
        <v>6033</v>
      </c>
      <c r="C1401" s="9" t="s">
        <v>6036</v>
      </c>
      <c r="D1401" s="9" t="s">
        <v>6037</v>
      </c>
      <c r="E1401" s="8">
        <v>2019</v>
      </c>
      <c r="F1401" s="10" t="s">
        <v>1311</v>
      </c>
      <c r="G1401" s="8" t="s">
        <v>1601</v>
      </c>
      <c r="H1401" s="11" t="s">
        <v>5740</v>
      </c>
      <c r="I1401" s="9" t="s">
        <v>1589</v>
      </c>
      <c r="J1401" s="9" t="s">
        <v>5741</v>
      </c>
      <c r="K1401" s="8" t="s">
        <v>5742</v>
      </c>
      <c r="L1401" s="8" t="str">
        <f>VLOOKUP(K1401,'[1]Subscription Journals'!$C$5:$D$1531,2,0)</f>
        <v>1099-498X</v>
      </c>
      <c r="M1401" s="9" t="s">
        <v>5743</v>
      </c>
    </row>
    <row r="1402" spans="1:13" s="6" customFormat="1" ht="12" hidden="1" x14ac:dyDescent="0.25">
      <c r="A1402" s="3">
        <f t="shared" si="21"/>
        <v>1401</v>
      </c>
      <c r="B1402" s="7" t="s">
        <v>6033</v>
      </c>
      <c r="C1402" s="4" t="s">
        <v>6036</v>
      </c>
      <c r="D1402" s="4" t="s">
        <v>1513</v>
      </c>
      <c r="E1402" s="3">
        <v>2019</v>
      </c>
      <c r="F1402" s="7" t="s">
        <v>1312</v>
      </c>
      <c r="G1402" s="3" t="s">
        <v>1515</v>
      </c>
      <c r="H1402" s="5">
        <v>0</v>
      </c>
      <c r="I1402" s="4" t="s">
        <v>1594</v>
      </c>
      <c r="J1402" s="4" t="s">
        <v>1602</v>
      </c>
      <c r="K1402" s="3" t="s">
        <v>5744</v>
      </c>
      <c r="L1402" s="3" t="str">
        <f>VLOOKUP(K1402,'[1]Subscription Journals'!$C$5:$D$1531,2,0)</f>
        <v>2159-0311</v>
      </c>
      <c r="M1402" s="4" t="s">
        <v>5745</v>
      </c>
    </row>
    <row r="1403" spans="1:13" s="6" customFormat="1" ht="12" x14ac:dyDescent="0.25">
      <c r="A1403" s="3">
        <f t="shared" si="21"/>
        <v>1402</v>
      </c>
      <c r="B1403" s="7" t="s">
        <v>6033</v>
      </c>
      <c r="C1403" s="4" t="s">
        <v>6036</v>
      </c>
      <c r="D1403" s="4" t="s">
        <v>1513</v>
      </c>
      <c r="E1403" s="3">
        <v>2019</v>
      </c>
      <c r="F1403" s="7" t="s">
        <v>1313</v>
      </c>
      <c r="G1403" s="3" t="s">
        <v>1515</v>
      </c>
      <c r="H1403" s="5" t="s">
        <v>5746</v>
      </c>
      <c r="I1403" s="4" t="s">
        <v>1517</v>
      </c>
      <c r="J1403" s="4" t="s">
        <v>1972</v>
      </c>
      <c r="K1403" s="3" t="s">
        <v>5747</v>
      </c>
      <c r="L1403" s="3" t="str">
        <f>VLOOKUP(K1403,'[1]Subscription Journals'!$C$5:$D$1531,2,0)</f>
        <v>0022-1821</v>
      </c>
      <c r="M1403" s="4" t="s">
        <v>5748</v>
      </c>
    </row>
    <row r="1404" spans="1:13" s="6" customFormat="1" ht="12" x14ac:dyDescent="0.25">
      <c r="A1404" s="8">
        <f t="shared" si="21"/>
        <v>1403</v>
      </c>
      <c r="B1404" s="10" t="s">
        <v>6033</v>
      </c>
      <c r="C1404" s="9" t="s">
        <v>6036</v>
      </c>
      <c r="D1404" s="9" t="s">
        <v>6037</v>
      </c>
      <c r="E1404" s="8">
        <v>2019</v>
      </c>
      <c r="F1404" s="10" t="s">
        <v>1314</v>
      </c>
      <c r="G1404" s="8" t="s">
        <v>1686</v>
      </c>
      <c r="H1404" s="11" t="s">
        <v>5749</v>
      </c>
      <c r="I1404" s="9" t="s">
        <v>1522</v>
      </c>
      <c r="J1404" s="9" t="s">
        <v>2229</v>
      </c>
      <c r="K1404" s="8" t="s">
        <v>5750</v>
      </c>
      <c r="L1404" s="8" t="str">
        <f>VLOOKUP(K1404,'[1]Subscription Journals'!$C$5:$D$1531,2,0)</f>
        <v>0022-3417</v>
      </c>
      <c r="M1404" s="9" t="s">
        <v>5751</v>
      </c>
    </row>
    <row r="1405" spans="1:13" s="6" customFormat="1" ht="12" x14ac:dyDescent="0.25">
      <c r="A1405" s="8">
        <f t="shared" si="21"/>
        <v>1404</v>
      </c>
      <c r="B1405" s="10" t="s">
        <v>6033</v>
      </c>
      <c r="C1405" s="9" t="s">
        <v>6036</v>
      </c>
      <c r="D1405" s="9" t="s">
        <v>6037</v>
      </c>
      <c r="E1405" s="8">
        <v>2019</v>
      </c>
      <c r="F1405" s="10" t="s">
        <v>1315</v>
      </c>
      <c r="G1405" s="8" t="s">
        <v>1515</v>
      </c>
      <c r="H1405" s="11" t="s">
        <v>5752</v>
      </c>
      <c r="I1405" s="9" t="s">
        <v>1589</v>
      </c>
      <c r="J1405" s="9" t="s">
        <v>1799</v>
      </c>
      <c r="K1405" s="8" t="s">
        <v>5753</v>
      </c>
      <c r="L1405" s="8" t="str">
        <f>VLOOKUP(K1405,'[1]Subscription Journals'!$C$5:$D$1531,2,0)</f>
        <v>0022-3751</v>
      </c>
      <c r="M1405" s="9" t="s">
        <v>5754</v>
      </c>
    </row>
    <row r="1406" spans="1:13" s="6" customFormat="1" ht="12" x14ac:dyDescent="0.25">
      <c r="A1406" s="3">
        <f t="shared" si="21"/>
        <v>1405</v>
      </c>
      <c r="B1406" s="7" t="s">
        <v>6033</v>
      </c>
      <c r="C1406" s="4" t="s">
        <v>6036</v>
      </c>
      <c r="D1406" s="4" t="s">
        <v>1513</v>
      </c>
      <c r="E1406" s="3">
        <v>2019</v>
      </c>
      <c r="F1406" s="7" t="s">
        <v>1316</v>
      </c>
      <c r="G1406" s="3" t="s">
        <v>1515</v>
      </c>
      <c r="H1406" s="5" t="s">
        <v>5755</v>
      </c>
      <c r="I1406" s="4" t="s">
        <v>1794</v>
      </c>
      <c r="J1406" s="4" t="s">
        <v>5756</v>
      </c>
      <c r="K1406" s="3" t="s">
        <v>5757</v>
      </c>
      <c r="L1406" s="3" t="str">
        <f>VLOOKUP(K1406,'[1]Subscription Journals'!$C$5:$D$1531,2,0)</f>
        <v>0963-8016</v>
      </c>
      <c r="M1406" s="4" t="s">
        <v>5758</v>
      </c>
    </row>
    <row r="1407" spans="1:13" s="6" customFormat="1" ht="12" x14ac:dyDescent="0.25">
      <c r="A1407" s="3">
        <f t="shared" si="21"/>
        <v>1406</v>
      </c>
      <c r="B1407" s="7" t="s">
        <v>6033</v>
      </c>
      <c r="C1407" s="4" t="s">
        <v>6036</v>
      </c>
      <c r="D1407" s="4" t="s">
        <v>1513</v>
      </c>
      <c r="E1407" s="3">
        <v>2019</v>
      </c>
      <c r="F1407" s="7" t="s">
        <v>1317</v>
      </c>
      <c r="G1407" s="3" t="s">
        <v>1515</v>
      </c>
      <c r="H1407" s="5" t="s">
        <v>5759</v>
      </c>
      <c r="I1407" s="4" t="s">
        <v>1794</v>
      </c>
      <c r="J1407" s="4" t="s">
        <v>5760</v>
      </c>
      <c r="K1407" s="3" t="s">
        <v>5761</v>
      </c>
      <c r="L1407" s="3" t="str">
        <f>VLOOKUP(K1407,'[1]Subscription Journals'!$C$5:$D$1531,2,0)</f>
        <v>0022-3840</v>
      </c>
      <c r="M1407" s="4" t="s">
        <v>5762</v>
      </c>
    </row>
    <row r="1408" spans="1:13" s="6" customFormat="1" ht="12" x14ac:dyDescent="0.25">
      <c r="A1408" s="3">
        <f t="shared" si="21"/>
        <v>1407</v>
      </c>
      <c r="B1408" s="7" t="s">
        <v>6033</v>
      </c>
      <c r="C1408" s="4" t="s">
        <v>6036</v>
      </c>
      <c r="D1408" s="4" t="s">
        <v>1513</v>
      </c>
      <c r="E1408" s="3">
        <v>2019</v>
      </c>
      <c r="F1408" s="7" t="s">
        <v>1318</v>
      </c>
      <c r="G1408" s="3" t="s">
        <v>1515</v>
      </c>
      <c r="H1408" s="5" t="s">
        <v>5763</v>
      </c>
      <c r="I1408" s="4" t="s">
        <v>1517</v>
      </c>
      <c r="J1408" s="4" t="s">
        <v>2663</v>
      </c>
      <c r="K1408" s="3" t="s">
        <v>5764</v>
      </c>
      <c r="L1408" s="3" t="str">
        <f>VLOOKUP(K1408,'[1]Subscription Journals'!$C$5:$D$1531,2,0)</f>
        <v>0737-6782</v>
      </c>
      <c r="M1408" s="4" t="s">
        <v>5765</v>
      </c>
    </row>
    <row r="1409" spans="1:13" s="6" customFormat="1" ht="12" x14ac:dyDescent="0.25">
      <c r="A1409" s="8">
        <f t="shared" si="21"/>
        <v>1408</v>
      </c>
      <c r="B1409" s="10" t="s">
        <v>6033</v>
      </c>
      <c r="C1409" s="9" t="s">
        <v>6036</v>
      </c>
      <c r="D1409" s="9" t="s">
        <v>6037</v>
      </c>
      <c r="E1409" s="8">
        <v>2019</v>
      </c>
      <c r="F1409" s="10" t="s">
        <v>1319</v>
      </c>
      <c r="G1409" s="8" t="s">
        <v>1515</v>
      </c>
      <c r="H1409" s="11" t="s">
        <v>5766</v>
      </c>
      <c r="I1409" s="9" t="s">
        <v>1706</v>
      </c>
      <c r="J1409" s="9" t="s">
        <v>2992</v>
      </c>
      <c r="K1409" s="8" t="s">
        <v>5767</v>
      </c>
      <c r="L1409" s="8" t="str">
        <f>VLOOKUP(K1409,'[1]Subscription Journals'!$C$5:$D$1531,2,0)</f>
        <v>0890-765X</v>
      </c>
      <c r="M1409" s="9" t="s">
        <v>5768</v>
      </c>
    </row>
    <row r="1410" spans="1:13" s="6" customFormat="1" ht="12" x14ac:dyDescent="0.25">
      <c r="A1410" s="3">
        <f t="shared" si="21"/>
        <v>1409</v>
      </c>
      <c r="B1410" s="7" t="s">
        <v>6033</v>
      </c>
      <c r="C1410" s="4" t="s">
        <v>6036</v>
      </c>
      <c r="D1410" s="4" t="s">
        <v>1513</v>
      </c>
      <c r="E1410" s="3">
        <v>2019</v>
      </c>
      <c r="F1410" s="7" t="s">
        <v>1320</v>
      </c>
      <c r="G1410" s="3" t="s">
        <v>2411</v>
      </c>
      <c r="H1410" s="5" t="s">
        <v>5769</v>
      </c>
      <c r="I1410" s="4" t="s">
        <v>1589</v>
      </c>
      <c r="J1410" s="4" t="s">
        <v>1819</v>
      </c>
      <c r="K1410" s="3" t="s">
        <v>5770</v>
      </c>
      <c r="L1410" s="3" t="str">
        <f>VLOOKUP(K1410,'[1]Subscription Journals'!$C$5:$D$1531,2,0)</f>
        <v>0022-541X</v>
      </c>
      <c r="M1410" s="4" t="s">
        <v>5771</v>
      </c>
    </row>
    <row r="1411" spans="1:13" s="6" customFormat="1" ht="12" hidden="1" x14ac:dyDescent="0.25">
      <c r="A1411" s="3">
        <f t="shared" ref="A1411:A1474" si="22">+A1410+1</f>
        <v>1410</v>
      </c>
      <c r="B1411" s="7" t="s">
        <v>6033</v>
      </c>
      <c r="C1411" s="4" t="s">
        <v>6036</v>
      </c>
      <c r="D1411" s="4" t="s">
        <v>1513</v>
      </c>
      <c r="E1411" s="3">
        <v>2019</v>
      </c>
      <c r="F1411" s="7" t="s">
        <v>1321</v>
      </c>
      <c r="G1411" s="3" t="s">
        <v>1634</v>
      </c>
      <c r="H1411" s="5">
        <v>0</v>
      </c>
      <c r="I1411" s="4" t="s">
        <v>1722</v>
      </c>
      <c r="J1411" s="4" t="s">
        <v>3062</v>
      </c>
      <c r="K1411" s="3" t="s">
        <v>5772</v>
      </c>
      <c r="L1411" s="3" t="str">
        <f>VLOOKUP(K1411,'[1]Subscription Journals'!$C$5:$D$1531,2,0)</f>
        <v>1422-2213</v>
      </c>
      <c r="M1411" s="4" t="s">
        <v>5773</v>
      </c>
    </row>
    <row r="1412" spans="1:13" s="6" customFormat="1" ht="12" x14ac:dyDescent="0.25">
      <c r="A1412" s="8">
        <f t="shared" si="22"/>
        <v>1411</v>
      </c>
      <c r="B1412" s="10" t="s">
        <v>6033</v>
      </c>
      <c r="C1412" s="9" t="s">
        <v>6036</v>
      </c>
      <c r="D1412" s="9" t="s">
        <v>6037</v>
      </c>
      <c r="E1412" s="8">
        <v>2019</v>
      </c>
      <c r="F1412" s="10" t="s">
        <v>1322</v>
      </c>
      <c r="G1412" s="8" t="s">
        <v>1515</v>
      </c>
      <c r="H1412" s="11" t="s">
        <v>5774</v>
      </c>
      <c r="I1412" s="9" t="s">
        <v>1522</v>
      </c>
      <c r="J1412" s="9" t="s">
        <v>2537</v>
      </c>
      <c r="K1412" s="8" t="s">
        <v>5775</v>
      </c>
      <c r="L1412" s="8" t="str">
        <f>VLOOKUP(K1412,'[1]Subscription Journals'!$C$5:$D$1531,2,0)</f>
        <v>0023-852X</v>
      </c>
      <c r="M1412" s="9" t="s">
        <v>5776</v>
      </c>
    </row>
    <row r="1413" spans="1:13" s="6" customFormat="1" ht="12" hidden="1" x14ac:dyDescent="0.25">
      <c r="A1413" s="3">
        <f t="shared" si="22"/>
        <v>1412</v>
      </c>
      <c r="B1413" s="7" t="s">
        <v>6033</v>
      </c>
      <c r="C1413" s="4" t="s">
        <v>6036</v>
      </c>
      <c r="D1413" s="4" t="s">
        <v>1513</v>
      </c>
      <c r="E1413" s="3">
        <v>2019</v>
      </c>
      <c r="F1413" s="7" t="s">
        <v>1323</v>
      </c>
      <c r="G1413" s="3" t="s">
        <v>1647</v>
      </c>
      <c r="H1413" s="5">
        <v>0</v>
      </c>
      <c r="I1413" s="4" t="s">
        <v>1517</v>
      </c>
      <c r="J1413" s="4" t="s">
        <v>3674</v>
      </c>
      <c r="K1413" s="3" t="s">
        <v>5777</v>
      </c>
      <c r="L1413" s="3" t="str">
        <f>VLOOKUP(K1413,'[1]Subscription Journals'!$C$5:$D$1531,2,0)</f>
        <v>1527-7712</v>
      </c>
      <c r="M1413" s="4" t="s">
        <v>5778</v>
      </c>
    </row>
    <row r="1414" spans="1:13" s="6" customFormat="1" ht="12" x14ac:dyDescent="0.25">
      <c r="A1414" s="3">
        <f t="shared" si="22"/>
        <v>1413</v>
      </c>
      <c r="B1414" s="7" t="s">
        <v>6033</v>
      </c>
      <c r="C1414" s="4" t="s">
        <v>6036</v>
      </c>
      <c r="D1414" s="4" t="s">
        <v>1513</v>
      </c>
      <c r="E1414" s="3">
        <v>2019</v>
      </c>
      <c r="F1414" s="7" t="s">
        <v>1324</v>
      </c>
      <c r="G1414" s="3" t="s">
        <v>1515</v>
      </c>
      <c r="H1414" s="5" t="s">
        <v>5779</v>
      </c>
      <c r="I1414" s="4" t="s">
        <v>1517</v>
      </c>
      <c r="J1414" s="4" t="s">
        <v>1972</v>
      </c>
      <c r="K1414" s="3" t="s">
        <v>5780</v>
      </c>
      <c r="L1414" s="3" t="str">
        <f>VLOOKUP(K1414,'[1]Subscription Journals'!$C$5:$D$1531,2,0)</f>
        <v>1463-6786</v>
      </c>
      <c r="M1414" s="4" t="s">
        <v>5781</v>
      </c>
    </row>
    <row r="1415" spans="1:13" s="6" customFormat="1" ht="12" hidden="1" x14ac:dyDescent="0.25">
      <c r="A1415" s="3">
        <f t="shared" si="22"/>
        <v>1414</v>
      </c>
      <c r="B1415" s="7" t="s">
        <v>6033</v>
      </c>
      <c r="C1415" s="4" t="s">
        <v>6036</v>
      </c>
      <c r="D1415" s="4" t="s">
        <v>1513</v>
      </c>
      <c r="E1415" s="3">
        <v>2019</v>
      </c>
      <c r="F1415" s="7" t="s">
        <v>1325</v>
      </c>
      <c r="G1415" s="3" t="s">
        <v>1647</v>
      </c>
      <c r="H1415" s="5">
        <v>0</v>
      </c>
      <c r="I1415" s="4" t="s">
        <v>1517</v>
      </c>
      <c r="J1415" s="4" t="s">
        <v>5566</v>
      </c>
      <c r="K1415" s="3" t="s">
        <v>5782</v>
      </c>
      <c r="L1415" s="3" t="str">
        <f>VLOOKUP(K1415,'[1]Subscription Journals'!$C$5:$D$1531,2,0)</f>
        <v>1932-2739</v>
      </c>
      <c r="M1415" s="4" t="s">
        <v>5783</v>
      </c>
    </row>
    <row r="1416" spans="1:13" s="6" customFormat="1" ht="12" x14ac:dyDescent="0.25">
      <c r="A1416" s="8">
        <f t="shared" si="22"/>
        <v>1415</v>
      </c>
      <c r="B1416" s="10" t="s">
        <v>6033</v>
      </c>
      <c r="C1416" s="9" t="s">
        <v>6036</v>
      </c>
      <c r="D1416" s="9" t="s">
        <v>6037</v>
      </c>
      <c r="E1416" s="8">
        <v>2019</v>
      </c>
      <c r="F1416" s="10" t="s">
        <v>1326</v>
      </c>
      <c r="G1416" s="8" t="s">
        <v>1515</v>
      </c>
      <c r="H1416" s="11" t="s">
        <v>5784</v>
      </c>
      <c r="I1416" s="9" t="s">
        <v>1706</v>
      </c>
      <c r="J1416" s="9" t="s">
        <v>3334</v>
      </c>
      <c r="K1416" s="8" t="s">
        <v>5785</v>
      </c>
      <c r="L1416" s="8" t="str">
        <f>VLOOKUP(K1416,'[1]Subscription Journals'!$C$5:$D$1531,2,0)</f>
        <v>0887-378X</v>
      </c>
      <c r="M1416" s="9" t="s">
        <v>5786</v>
      </c>
    </row>
    <row r="1417" spans="1:13" s="6" customFormat="1" ht="12" x14ac:dyDescent="0.25">
      <c r="A1417" s="3">
        <f t="shared" si="22"/>
        <v>1416</v>
      </c>
      <c r="B1417" s="7" t="s">
        <v>6033</v>
      </c>
      <c r="C1417" s="4" t="s">
        <v>6036</v>
      </c>
      <c r="D1417" s="4" t="s">
        <v>1513</v>
      </c>
      <c r="E1417" s="3">
        <v>2019</v>
      </c>
      <c r="F1417" s="7" t="s">
        <v>1327</v>
      </c>
      <c r="G1417" s="3" t="s">
        <v>1515</v>
      </c>
      <c r="H1417" s="5" t="s">
        <v>5787</v>
      </c>
      <c r="I1417" s="4" t="s">
        <v>1722</v>
      </c>
      <c r="J1417" s="4" t="s">
        <v>3062</v>
      </c>
      <c r="K1417" s="3" t="s">
        <v>5788</v>
      </c>
      <c r="L1417" s="3" t="str">
        <f>VLOOKUP(K1417,'[1]Subscription Journals'!$C$5:$D$1531,2,0)</f>
        <v>0026-7961</v>
      </c>
      <c r="M1417" s="4" t="s">
        <v>5789</v>
      </c>
    </row>
    <row r="1418" spans="1:13" s="6" customFormat="1" ht="12" hidden="1" x14ac:dyDescent="0.25">
      <c r="A1418" s="3">
        <f t="shared" si="22"/>
        <v>1417</v>
      </c>
      <c r="B1418" s="7" t="s">
        <v>6033</v>
      </c>
      <c r="C1418" s="4" t="s">
        <v>6036</v>
      </c>
      <c r="D1418" s="4" t="s">
        <v>1513</v>
      </c>
      <c r="E1418" s="3">
        <v>2019</v>
      </c>
      <c r="F1418" s="7" t="s">
        <v>1328</v>
      </c>
      <c r="G1418" s="3" t="s">
        <v>1515</v>
      </c>
      <c r="H1418" s="5">
        <v>0</v>
      </c>
      <c r="I1418" s="4" t="s">
        <v>1794</v>
      </c>
      <c r="J1418" s="4" t="s">
        <v>5790</v>
      </c>
      <c r="K1418" s="3" t="s">
        <v>5791</v>
      </c>
      <c r="L1418" s="3" t="str">
        <f>VLOOKUP(K1418,'[1]Subscription Journals'!$C$5:$D$1531,2,0)</f>
        <v>0027-4909</v>
      </c>
      <c r="M1418" s="4" t="s">
        <v>5792</v>
      </c>
    </row>
    <row r="1419" spans="1:13" s="6" customFormat="1" ht="12" hidden="1" x14ac:dyDescent="0.25">
      <c r="A1419" s="3">
        <f t="shared" si="22"/>
        <v>1418</v>
      </c>
      <c r="B1419" s="7" t="s">
        <v>6033</v>
      </c>
      <c r="C1419" s="4" t="s">
        <v>6036</v>
      </c>
      <c r="D1419" s="4" t="s">
        <v>1513</v>
      </c>
      <c r="E1419" s="3">
        <v>2019</v>
      </c>
      <c r="F1419" s="7" t="s">
        <v>1329</v>
      </c>
      <c r="G1419" s="3" t="s">
        <v>1515</v>
      </c>
      <c r="H1419" s="5">
        <v>0</v>
      </c>
      <c r="I1419" s="4" t="s">
        <v>1538</v>
      </c>
      <c r="J1419" s="4" t="s">
        <v>4864</v>
      </c>
      <c r="K1419" s="3" t="s">
        <v>5793</v>
      </c>
      <c r="L1419" s="3" t="str">
        <f>VLOOKUP(K1419,'[1]Subscription Journals'!$C$5:$D$1531,2,0)</f>
        <v>1057-2880</v>
      </c>
      <c r="M1419" s="4" t="s">
        <v>5794</v>
      </c>
    </row>
    <row r="1420" spans="1:13" s="6" customFormat="1" ht="12" hidden="1" x14ac:dyDescent="0.25">
      <c r="A1420" s="8">
        <f t="shared" si="22"/>
        <v>1419</v>
      </c>
      <c r="B1420" s="10" t="s">
        <v>6033</v>
      </c>
      <c r="C1420" s="9" t="s">
        <v>6036</v>
      </c>
      <c r="D1420" s="9" t="s">
        <v>6037</v>
      </c>
      <c r="E1420" s="8">
        <v>2019</v>
      </c>
      <c r="F1420" s="10" t="s">
        <v>1330</v>
      </c>
      <c r="G1420" s="8" t="s">
        <v>1601</v>
      </c>
      <c r="H1420" s="11">
        <v>0</v>
      </c>
      <c r="I1420" s="9" t="s">
        <v>1522</v>
      </c>
      <c r="J1420" s="9" t="s">
        <v>5795</v>
      </c>
      <c r="K1420" s="8" t="s">
        <v>5796</v>
      </c>
      <c r="L1420" s="8" t="str">
        <f>VLOOKUP(K1420,'[1]Subscription Journals'!$C$5:$D$1531,2,0)</f>
        <v>1467-2561</v>
      </c>
      <c r="M1420" s="9" t="s">
        <v>5797</v>
      </c>
    </row>
    <row r="1421" spans="1:13" s="6" customFormat="1" ht="12" hidden="1" x14ac:dyDescent="0.25">
      <c r="A1421" s="3">
        <f t="shared" si="22"/>
        <v>1420</v>
      </c>
      <c r="B1421" s="7" t="s">
        <v>6033</v>
      </c>
      <c r="C1421" s="4" t="s">
        <v>1513</v>
      </c>
      <c r="D1421" s="4" t="s">
        <v>1513</v>
      </c>
      <c r="E1421" s="3">
        <v>2019</v>
      </c>
      <c r="F1421" s="7" t="s">
        <v>1492</v>
      </c>
      <c r="G1421" s="3">
        <v>1996</v>
      </c>
      <c r="H1421" s="5">
        <v>0</v>
      </c>
      <c r="I1421" s="4" t="s">
        <v>1659</v>
      </c>
      <c r="J1421" s="4" t="s">
        <v>1813</v>
      </c>
      <c r="K1421" s="3" t="s">
        <v>5798</v>
      </c>
      <c r="L1421" s="3" t="str">
        <f>VLOOKUP(K1421,'[1]Subscription Journals'!$C$5:$D$1531,2,0)</f>
        <v>1083-7159</v>
      </c>
      <c r="M1421" s="4" t="s">
        <v>5799</v>
      </c>
    </row>
    <row r="1422" spans="1:13" s="6" customFormat="1" ht="12" x14ac:dyDescent="0.25">
      <c r="A1422" s="3">
        <f t="shared" si="22"/>
        <v>1421</v>
      </c>
      <c r="B1422" s="7" t="s">
        <v>6033</v>
      </c>
      <c r="C1422" s="4" t="s">
        <v>6036</v>
      </c>
      <c r="D1422" s="4" t="s">
        <v>1513</v>
      </c>
      <c r="E1422" s="3">
        <v>2019</v>
      </c>
      <c r="F1422" s="7" t="s">
        <v>1331</v>
      </c>
      <c r="G1422" s="3" t="s">
        <v>1515</v>
      </c>
      <c r="H1422" s="5" t="s">
        <v>5343</v>
      </c>
      <c r="I1422" s="4" t="s">
        <v>1543</v>
      </c>
      <c r="J1422" s="4" t="s">
        <v>5800</v>
      </c>
      <c r="K1422" s="3" t="s">
        <v>5801</v>
      </c>
      <c r="L1422" s="3" t="str">
        <f>VLOOKUP(K1422,'[1]Subscription Journals'!$C$5:$D$1531,2,0)</f>
        <v>0031-868X</v>
      </c>
      <c r="M1422" s="4" t="s">
        <v>5802</v>
      </c>
    </row>
    <row r="1423" spans="1:13" s="6" customFormat="1" ht="12" x14ac:dyDescent="0.25">
      <c r="A1423" s="3">
        <f t="shared" si="22"/>
        <v>1422</v>
      </c>
      <c r="B1423" s="7" t="s">
        <v>6033</v>
      </c>
      <c r="C1423" s="4" t="s">
        <v>6036</v>
      </c>
      <c r="D1423" s="4" t="s">
        <v>1513</v>
      </c>
      <c r="E1423" s="3">
        <v>2019</v>
      </c>
      <c r="F1423" s="7" t="s">
        <v>1332</v>
      </c>
      <c r="G1423" s="3" t="s">
        <v>1515</v>
      </c>
      <c r="H1423" s="5" t="s">
        <v>5803</v>
      </c>
      <c r="I1423" s="4" t="s">
        <v>1589</v>
      </c>
      <c r="J1423" s="4" t="s">
        <v>1739</v>
      </c>
      <c r="K1423" s="3" t="s">
        <v>5804</v>
      </c>
      <c r="L1423" s="3" t="str">
        <f>VLOOKUP(K1423,'[1]Subscription Journals'!$C$5:$D$1531,2,0)</f>
        <v>0960-7412</v>
      </c>
      <c r="M1423" s="4" t="s">
        <v>5805</v>
      </c>
    </row>
    <row r="1424" spans="1:13" s="6" customFormat="1" ht="12" x14ac:dyDescent="0.25">
      <c r="A1424" s="3">
        <f t="shared" si="22"/>
        <v>1423</v>
      </c>
      <c r="B1424" s="7" t="s">
        <v>6033</v>
      </c>
      <c r="C1424" s="4" t="s">
        <v>6036</v>
      </c>
      <c r="D1424" s="4" t="s">
        <v>1513</v>
      </c>
      <c r="E1424" s="3">
        <v>2019</v>
      </c>
      <c r="F1424" s="7" t="s">
        <v>1333</v>
      </c>
      <c r="G1424" s="3" t="s">
        <v>1515</v>
      </c>
      <c r="H1424" s="5" t="s">
        <v>5806</v>
      </c>
      <c r="I1424" s="4" t="s">
        <v>1538</v>
      </c>
      <c r="J1424" s="4" t="s">
        <v>1772</v>
      </c>
      <c r="K1424" s="3" t="s">
        <v>5807</v>
      </c>
      <c r="L1424" s="3" t="str">
        <f>VLOOKUP(K1424,'[1]Subscription Journals'!$C$5:$D$1531,2,0)</f>
        <v>0032-3179</v>
      </c>
      <c r="M1424" s="4" t="s">
        <v>5808</v>
      </c>
    </row>
    <row r="1425" spans="1:13" s="6" customFormat="1" ht="12" x14ac:dyDescent="0.25">
      <c r="A1425" s="8">
        <f t="shared" si="22"/>
        <v>1424</v>
      </c>
      <c r="B1425" s="10" t="s">
        <v>6033</v>
      </c>
      <c r="C1425" s="9" t="s">
        <v>6036</v>
      </c>
      <c r="D1425" s="9" t="s">
        <v>6037</v>
      </c>
      <c r="E1425" s="8">
        <v>2019</v>
      </c>
      <c r="F1425" s="10" t="s">
        <v>1334</v>
      </c>
      <c r="G1425" s="8" t="s">
        <v>1686</v>
      </c>
      <c r="H1425" s="11" t="s">
        <v>5809</v>
      </c>
      <c r="I1425" s="9" t="s">
        <v>1522</v>
      </c>
      <c r="J1425" s="9" t="s">
        <v>2215</v>
      </c>
      <c r="K1425" s="8" t="s">
        <v>5810</v>
      </c>
      <c r="L1425" s="8" t="str">
        <f>VLOOKUP(K1425,'[1]Subscription Journals'!$C$5:$D$1531,2,0)</f>
        <v>0270-4137</v>
      </c>
      <c r="M1425" s="9" t="s">
        <v>5811</v>
      </c>
    </row>
    <row r="1426" spans="1:13" s="6" customFormat="1" ht="12" x14ac:dyDescent="0.25">
      <c r="A1426" s="3">
        <f t="shared" si="22"/>
        <v>1425</v>
      </c>
      <c r="B1426" s="7" t="s">
        <v>6033</v>
      </c>
      <c r="C1426" s="4" t="s">
        <v>6036</v>
      </c>
      <c r="D1426" s="4" t="s">
        <v>1513</v>
      </c>
      <c r="E1426" s="3">
        <v>2019</v>
      </c>
      <c r="F1426" s="7" t="s">
        <v>1335</v>
      </c>
      <c r="G1426" s="3" t="s">
        <v>1975</v>
      </c>
      <c r="H1426" s="5" t="s">
        <v>5812</v>
      </c>
      <c r="I1426" s="4" t="s">
        <v>1517</v>
      </c>
      <c r="J1426" s="4" t="s">
        <v>1972</v>
      </c>
      <c r="K1426" s="3" t="s">
        <v>5813</v>
      </c>
      <c r="L1426" s="3" t="str">
        <f>VLOOKUP(K1426,'[1]Subscription Journals'!$C$5:$D$1531,2,0)</f>
        <v>0741-6261</v>
      </c>
      <c r="M1426" s="4" t="s">
        <v>5814</v>
      </c>
    </row>
    <row r="1427" spans="1:13" s="6" customFormat="1" ht="12" x14ac:dyDescent="0.25">
      <c r="A1427" s="3">
        <f t="shared" si="22"/>
        <v>1426</v>
      </c>
      <c r="B1427" s="7" t="s">
        <v>6033</v>
      </c>
      <c r="C1427" s="4" t="s">
        <v>6036</v>
      </c>
      <c r="D1427" s="4" t="s">
        <v>1513</v>
      </c>
      <c r="E1427" s="3">
        <v>2019</v>
      </c>
      <c r="F1427" s="7" t="s">
        <v>1336</v>
      </c>
      <c r="G1427" s="3" t="s">
        <v>2411</v>
      </c>
      <c r="H1427" s="5" t="s">
        <v>1682</v>
      </c>
      <c r="I1427" s="4" t="s">
        <v>1538</v>
      </c>
      <c r="J1427" s="4" t="s">
        <v>3784</v>
      </c>
      <c r="K1427" s="3" t="s">
        <v>5815</v>
      </c>
      <c r="L1427" s="3" t="str">
        <f>VLOOKUP(K1427,'[1]Subscription Journals'!$C$5:$D$1531,2,0)</f>
        <v>0034-0561</v>
      </c>
      <c r="M1427" s="4" t="s">
        <v>5816</v>
      </c>
    </row>
    <row r="1428" spans="1:13" s="6" customFormat="1" ht="12" hidden="1" x14ac:dyDescent="0.25">
      <c r="A1428" s="3">
        <f t="shared" si="22"/>
        <v>1427</v>
      </c>
      <c r="B1428" s="7" t="s">
        <v>6033</v>
      </c>
      <c r="C1428" s="4" t="s">
        <v>6036</v>
      </c>
      <c r="D1428" s="4" t="s">
        <v>1513</v>
      </c>
      <c r="E1428" s="3">
        <v>2019</v>
      </c>
      <c r="F1428" s="7" t="s">
        <v>1337</v>
      </c>
      <c r="G1428" s="3" t="s">
        <v>1634</v>
      </c>
      <c r="H1428" s="5">
        <v>0</v>
      </c>
      <c r="I1428" s="4" t="s">
        <v>1794</v>
      </c>
      <c r="J1428" s="4" t="s">
        <v>5692</v>
      </c>
      <c r="K1428" s="3" t="s">
        <v>5817</v>
      </c>
      <c r="L1428" s="3" t="str">
        <f>VLOOKUP(K1428,'[1]Subscription Journals'!$C$5:$D$1531,2,0)</f>
        <v>0036-0341</v>
      </c>
      <c r="M1428" s="4" t="s">
        <v>5818</v>
      </c>
    </row>
    <row r="1429" spans="1:13" s="6" customFormat="1" ht="12" x14ac:dyDescent="0.25">
      <c r="A1429" s="3">
        <f t="shared" si="22"/>
        <v>1428</v>
      </c>
      <c r="B1429" s="7" t="s">
        <v>6033</v>
      </c>
      <c r="C1429" s="4" t="s">
        <v>6036</v>
      </c>
      <c r="D1429" s="4" t="s">
        <v>1513</v>
      </c>
      <c r="E1429" s="3">
        <v>2019</v>
      </c>
      <c r="F1429" s="7" t="s">
        <v>1338</v>
      </c>
      <c r="G1429" s="3" t="s">
        <v>1515</v>
      </c>
      <c r="H1429" s="5" t="s">
        <v>5819</v>
      </c>
      <c r="I1429" s="4" t="s">
        <v>1517</v>
      </c>
      <c r="J1429" s="4" t="s">
        <v>1972</v>
      </c>
      <c r="K1429" s="3" t="s">
        <v>5820</v>
      </c>
      <c r="L1429" s="3" t="str">
        <f>VLOOKUP(K1429,'[1]Subscription Journals'!$C$5:$D$1531,2,0)</f>
        <v>0347-0520</v>
      </c>
      <c r="M1429" s="4" t="s">
        <v>5821</v>
      </c>
    </row>
    <row r="1430" spans="1:13" s="6" customFormat="1" ht="12" x14ac:dyDescent="0.25">
      <c r="A1430" s="3">
        <f t="shared" si="22"/>
        <v>1429</v>
      </c>
      <c r="B1430" s="7" t="s">
        <v>6033</v>
      </c>
      <c r="C1430" s="4" t="s">
        <v>6036</v>
      </c>
      <c r="D1430" s="4" t="s">
        <v>1513</v>
      </c>
      <c r="E1430" s="3">
        <v>2019</v>
      </c>
      <c r="F1430" s="7" t="s">
        <v>1339</v>
      </c>
      <c r="G1430" s="3" t="s">
        <v>1515</v>
      </c>
      <c r="H1430" s="5" t="s">
        <v>5822</v>
      </c>
      <c r="I1430" s="4" t="s">
        <v>1517</v>
      </c>
      <c r="J1430" s="4" t="s">
        <v>1972</v>
      </c>
      <c r="K1430" s="3" t="s">
        <v>5823</v>
      </c>
      <c r="L1430" s="3" t="str">
        <f>VLOOKUP(K1430,'[1]Subscription Journals'!$C$5:$D$1531,2,0)</f>
        <v>0038-2280</v>
      </c>
      <c r="M1430" s="4" t="s">
        <v>5824</v>
      </c>
    </row>
    <row r="1431" spans="1:13" s="6" customFormat="1" ht="12" hidden="1" x14ac:dyDescent="0.25">
      <c r="A1431" s="3">
        <f t="shared" si="22"/>
        <v>1430</v>
      </c>
      <c r="B1431" s="7" t="s">
        <v>6033</v>
      </c>
      <c r="C1431" s="4" t="s">
        <v>6036</v>
      </c>
      <c r="D1431" s="4" t="s">
        <v>1513</v>
      </c>
      <c r="E1431" s="3">
        <v>2019</v>
      </c>
      <c r="F1431" s="7" t="s">
        <v>1340</v>
      </c>
      <c r="G1431" s="3" t="s">
        <v>1515</v>
      </c>
      <c r="H1431" s="5">
        <v>0</v>
      </c>
      <c r="I1431" s="4" t="s">
        <v>1794</v>
      </c>
      <c r="J1431" s="4" t="s">
        <v>4722</v>
      </c>
      <c r="K1431" s="3" t="s">
        <v>5825</v>
      </c>
      <c r="L1431" s="3" t="str">
        <f>VLOOKUP(K1431,'[1]Subscription Journals'!$C$5:$D$1531,2,0)</f>
        <v>0038-4283</v>
      </c>
      <c r="M1431" s="4" t="s">
        <v>5826</v>
      </c>
    </row>
    <row r="1432" spans="1:13" s="6" customFormat="1" ht="12" x14ac:dyDescent="0.25">
      <c r="A1432" s="3">
        <f t="shared" si="22"/>
        <v>1431</v>
      </c>
      <c r="B1432" s="7" t="s">
        <v>6033</v>
      </c>
      <c r="C1432" s="4" t="s">
        <v>6036</v>
      </c>
      <c r="D1432" s="4" t="s">
        <v>1513</v>
      </c>
      <c r="E1432" s="3">
        <v>2019</v>
      </c>
      <c r="F1432" s="7" t="s">
        <v>1341</v>
      </c>
      <c r="G1432" s="3" t="s">
        <v>1686</v>
      </c>
      <c r="H1432" s="5" t="s">
        <v>5827</v>
      </c>
      <c r="I1432" s="4" t="s">
        <v>1610</v>
      </c>
      <c r="J1432" s="4" t="s">
        <v>2812</v>
      </c>
      <c r="K1432" s="3" t="s">
        <v>5828</v>
      </c>
      <c r="L1432" s="3" t="str">
        <f>VLOOKUP(K1432,'[1]Subscription Journals'!$C$5:$D$1531,2,0)</f>
        <v>1541-7794</v>
      </c>
      <c r="M1432" s="4" t="s">
        <v>5829</v>
      </c>
    </row>
    <row r="1433" spans="1:13" s="6" customFormat="1" ht="12" hidden="1" x14ac:dyDescent="0.25">
      <c r="A1433" s="3">
        <f t="shared" si="22"/>
        <v>1432</v>
      </c>
      <c r="B1433" s="7" t="s">
        <v>6033</v>
      </c>
      <c r="C1433" s="4" t="s">
        <v>6036</v>
      </c>
      <c r="D1433" s="4" t="s">
        <v>1513</v>
      </c>
      <c r="E1433" s="3">
        <v>2019</v>
      </c>
      <c r="F1433" s="7" t="s">
        <v>1342</v>
      </c>
      <c r="G1433" s="3" t="s">
        <v>1802</v>
      </c>
      <c r="H1433" s="5">
        <v>0</v>
      </c>
      <c r="I1433" s="4" t="s">
        <v>1538</v>
      </c>
      <c r="J1433" s="4" t="s">
        <v>2327</v>
      </c>
      <c r="K1433" s="3" t="s">
        <v>5830</v>
      </c>
      <c r="L1433" s="3" t="str">
        <f>VLOOKUP(K1433,'[1]Subscription Journals'!$C$5:$D$1531,2,0)</f>
        <v>1534-7710</v>
      </c>
      <c r="M1433" s="4" t="s">
        <v>5831</v>
      </c>
    </row>
    <row r="1434" spans="1:13" s="6" customFormat="1" ht="12" x14ac:dyDescent="0.25">
      <c r="A1434" s="3">
        <f t="shared" si="22"/>
        <v>1433</v>
      </c>
      <c r="B1434" s="7" t="s">
        <v>6033</v>
      </c>
      <c r="C1434" s="4" t="s">
        <v>6036</v>
      </c>
      <c r="D1434" s="4" t="s">
        <v>1513</v>
      </c>
      <c r="E1434" s="3">
        <v>2019</v>
      </c>
      <c r="F1434" s="7" t="s">
        <v>1343</v>
      </c>
      <c r="G1434" s="3" t="s">
        <v>1802</v>
      </c>
      <c r="H1434" s="5">
        <v>0</v>
      </c>
      <c r="I1434" s="4" t="s">
        <v>1517</v>
      </c>
      <c r="J1434" s="4" t="s">
        <v>2218</v>
      </c>
      <c r="K1434" s="3" t="s">
        <v>5832</v>
      </c>
      <c r="L1434" s="3" t="str">
        <f>VLOOKUP(K1434,'[1]Subscription Journals'!$C$5:$D$1531,2,0)</f>
        <v>1091-3777</v>
      </c>
      <c r="M1434" s="4" t="s">
        <v>5833</v>
      </c>
    </row>
    <row r="1435" spans="1:13" s="6" customFormat="1" ht="12" x14ac:dyDescent="0.25">
      <c r="A1435" s="3">
        <f t="shared" si="22"/>
        <v>1434</v>
      </c>
      <c r="B1435" s="7" t="s">
        <v>6033</v>
      </c>
      <c r="C1435" s="4" t="s">
        <v>6036</v>
      </c>
      <c r="D1435" s="4" t="s">
        <v>1513</v>
      </c>
      <c r="E1435" s="3">
        <v>2019</v>
      </c>
      <c r="F1435" s="7" t="s">
        <v>1344</v>
      </c>
      <c r="G1435" s="3" t="s">
        <v>1515</v>
      </c>
      <c r="H1435" s="5" t="s">
        <v>5834</v>
      </c>
      <c r="I1435" s="4" t="s">
        <v>1517</v>
      </c>
      <c r="J1435" s="4" t="s">
        <v>1972</v>
      </c>
      <c r="K1435" s="3" t="s">
        <v>5835</v>
      </c>
      <c r="L1435" s="3" t="str">
        <f>VLOOKUP(K1435,'[1]Subscription Journals'!$C$5:$D$1531,2,0)</f>
        <v>0378-5920</v>
      </c>
      <c r="M1435" s="4" t="s">
        <v>5836</v>
      </c>
    </row>
    <row r="1436" spans="1:13" s="6" customFormat="1" ht="12" hidden="1" x14ac:dyDescent="0.25">
      <c r="A1436" s="3">
        <f t="shared" si="22"/>
        <v>1435</v>
      </c>
      <c r="B1436" s="7" t="s">
        <v>6033</v>
      </c>
      <c r="C1436" s="4" t="s">
        <v>6036</v>
      </c>
      <c r="D1436" s="4" t="s">
        <v>1513</v>
      </c>
      <c r="E1436" s="3">
        <v>2019</v>
      </c>
      <c r="F1436" s="7" t="s">
        <v>1345</v>
      </c>
      <c r="G1436" s="3" t="s">
        <v>1515</v>
      </c>
      <c r="H1436" s="5">
        <v>0</v>
      </c>
      <c r="I1436" s="4" t="s">
        <v>1794</v>
      </c>
      <c r="J1436" s="4" t="s">
        <v>2676</v>
      </c>
      <c r="K1436" s="3" t="s">
        <v>5837</v>
      </c>
      <c r="L1436" s="3" t="str">
        <f>VLOOKUP(K1436,'[1]Subscription Journals'!$C$5:$D$1531,2,0)</f>
        <v>0044-0124</v>
      </c>
      <c r="M1436" s="4" t="s">
        <v>5838</v>
      </c>
    </row>
    <row r="1437" spans="1:13" s="6" customFormat="1" ht="12" x14ac:dyDescent="0.25">
      <c r="A1437" s="3">
        <f t="shared" si="22"/>
        <v>1436</v>
      </c>
      <c r="B1437" s="7" t="s">
        <v>6033</v>
      </c>
      <c r="C1437" s="4" t="s">
        <v>6036</v>
      </c>
      <c r="D1437" s="4" t="s">
        <v>1513</v>
      </c>
      <c r="E1437" s="3">
        <v>2019</v>
      </c>
      <c r="F1437" s="7" t="s">
        <v>1346</v>
      </c>
      <c r="G1437" s="3" t="s">
        <v>1515</v>
      </c>
      <c r="H1437" s="5">
        <v>0</v>
      </c>
      <c r="I1437" s="4" t="s">
        <v>1794</v>
      </c>
      <c r="J1437" s="4" t="s">
        <v>4722</v>
      </c>
      <c r="K1437" s="3" t="s">
        <v>5839</v>
      </c>
      <c r="L1437" s="3" t="str">
        <f>VLOOKUP(K1437,'[1]Subscription Journals'!$C$5:$D$1531,2,0)</f>
        <v>0040-5825</v>
      </c>
      <c r="M1437" s="4" t="s">
        <v>5840</v>
      </c>
    </row>
    <row r="1438" spans="1:13" s="6" customFormat="1" ht="12" x14ac:dyDescent="0.25">
      <c r="A1438" s="8">
        <f t="shared" si="22"/>
        <v>1437</v>
      </c>
      <c r="B1438" s="10" t="s">
        <v>6033</v>
      </c>
      <c r="C1438" s="9" t="s">
        <v>6036</v>
      </c>
      <c r="D1438" s="9" t="s">
        <v>6037</v>
      </c>
      <c r="E1438" s="8">
        <v>2019</v>
      </c>
      <c r="F1438" s="10" t="s">
        <v>1347</v>
      </c>
      <c r="G1438" s="8" t="s">
        <v>1515</v>
      </c>
      <c r="H1438" s="11" t="s">
        <v>5841</v>
      </c>
      <c r="I1438" s="9" t="s">
        <v>1522</v>
      </c>
      <c r="J1438" s="9" t="s">
        <v>3349</v>
      </c>
      <c r="K1438" s="8" t="s">
        <v>5842</v>
      </c>
      <c r="L1438" s="8" t="str">
        <f>VLOOKUP(K1438,'[1]Subscription Journals'!$C$5:$D$1531,2,0)</f>
        <v>1744-9979</v>
      </c>
      <c r="M1438" s="9" t="s">
        <v>5843</v>
      </c>
    </row>
    <row r="1439" spans="1:13" s="6" customFormat="1" ht="12" hidden="1" x14ac:dyDescent="0.25">
      <c r="A1439" s="3">
        <f t="shared" si="22"/>
        <v>1438</v>
      </c>
      <c r="B1439" s="7" t="s">
        <v>6033</v>
      </c>
      <c r="C1439" s="4" t="s">
        <v>6036</v>
      </c>
      <c r="D1439" s="4" t="s">
        <v>1513</v>
      </c>
      <c r="E1439" s="3">
        <v>2019</v>
      </c>
      <c r="F1439" s="7" t="s">
        <v>1348</v>
      </c>
      <c r="G1439" s="3" t="s">
        <v>1630</v>
      </c>
      <c r="H1439" s="5">
        <v>0</v>
      </c>
      <c r="I1439" s="4" t="s">
        <v>1794</v>
      </c>
      <c r="J1439" s="4" t="s">
        <v>4722</v>
      </c>
      <c r="K1439" s="3" t="s">
        <v>5844</v>
      </c>
      <c r="L1439" s="3" t="s">
        <v>1513</v>
      </c>
      <c r="M1439" s="4" t="s">
        <v>5845</v>
      </c>
    </row>
    <row r="1440" spans="1:13" s="6" customFormat="1" ht="12" x14ac:dyDescent="0.25">
      <c r="A1440" s="3">
        <f t="shared" si="22"/>
        <v>1439</v>
      </c>
      <c r="B1440" s="7" t="s">
        <v>6033</v>
      </c>
      <c r="C1440" s="4" t="s">
        <v>6036</v>
      </c>
      <c r="D1440" s="4" t="s">
        <v>1513</v>
      </c>
      <c r="E1440" s="3">
        <v>2019</v>
      </c>
      <c r="F1440" s="7" t="s">
        <v>1349</v>
      </c>
      <c r="G1440" s="3" t="s">
        <v>1537</v>
      </c>
      <c r="H1440" s="5">
        <v>0</v>
      </c>
      <c r="I1440" s="4" t="s">
        <v>1517</v>
      </c>
      <c r="J1440" s="4" t="s">
        <v>3262</v>
      </c>
      <c r="K1440" s="3" t="s">
        <v>5846</v>
      </c>
      <c r="L1440" s="3" t="str">
        <f>VLOOKUP(K1440,'[1]Subscription Journals'!$C$5:$D$1531,2,0)</f>
        <v>1096-4762</v>
      </c>
      <c r="M1440" s="4" t="s">
        <v>5847</v>
      </c>
    </row>
    <row r="1441" spans="1:13" s="6" customFormat="1" ht="12" x14ac:dyDescent="0.25">
      <c r="A1441" s="3">
        <f t="shared" si="22"/>
        <v>1440</v>
      </c>
      <c r="B1441" s="7" t="s">
        <v>6033</v>
      </c>
      <c r="C1441" s="4" t="s">
        <v>6036</v>
      </c>
      <c r="D1441" s="4" t="s">
        <v>1513</v>
      </c>
      <c r="E1441" s="3">
        <v>2019</v>
      </c>
      <c r="F1441" s="7" t="s">
        <v>1350</v>
      </c>
      <c r="G1441" s="3" t="s">
        <v>1515</v>
      </c>
      <c r="H1441" s="5" t="s">
        <v>5848</v>
      </c>
      <c r="I1441" s="4" t="s">
        <v>1538</v>
      </c>
      <c r="J1441" s="4" t="s">
        <v>1872</v>
      </c>
      <c r="K1441" s="3" t="s">
        <v>5849</v>
      </c>
      <c r="L1441" s="3" t="str">
        <f>VLOOKUP(K1441,'[1]Subscription Journals'!$C$5:$D$1531,2,0)</f>
        <v>0040-747X</v>
      </c>
      <c r="M1441" s="4" t="s">
        <v>5850</v>
      </c>
    </row>
    <row r="1442" spans="1:13" s="6" customFormat="1" ht="12" x14ac:dyDescent="0.25">
      <c r="A1442" s="3">
        <f t="shared" si="22"/>
        <v>1441</v>
      </c>
      <c r="B1442" s="7" t="s">
        <v>6033</v>
      </c>
      <c r="C1442" s="4" t="s">
        <v>6036</v>
      </c>
      <c r="D1442" s="4" t="s">
        <v>1513</v>
      </c>
      <c r="E1442" s="3">
        <v>2019</v>
      </c>
      <c r="F1442" s="7" t="s">
        <v>1351</v>
      </c>
      <c r="G1442" s="3" t="s">
        <v>1897</v>
      </c>
      <c r="H1442" s="5" t="s">
        <v>3277</v>
      </c>
      <c r="I1442" s="4" t="s">
        <v>1594</v>
      </c>
      <c r="J1442" s="4" t="s">
        <v>2564</v>
      </c>
      <c r="K1442" s="3" t="s">
        <v>5851</v>
      </c>
      <c r="L1442" s="3" t="str">
        <f>VLOOKUP(K1442,'[1]Subscription Journals'!$C$5:$D$1531,2,0)</f>
        <v>1756-8757</v>
      </c>
      <c r="M1442" s="4" t="s">
        <v>5852</v>
      </c>
    </row>
    <row r="1443" spans="1:13" s="6" customFormat="1" ht="12" x14ac:dyDescent="0.25">
      <c r="A1443" s="3">
        <f t="shared" si="22"/>
        <v>1442</v>
      </c>
      <c r="B1443" s="7" t="s">
        <v>6033</v>
      </c>
      <c r="C1443" s="4" t="s">
        <v>6036</v>
      </c>
      <c r="D1443" s="4" t="s">
        <v>1513</v>
      </c>
      <c r="E1443" s="3">
        <v>2019</v>
      </c>
      <c r="F1443" s="7" t="s">
        <v>1352</v>
      </c>
      <c r="G1443" s="3" t="s">
        <v>1638</v>
      </c>
      <c r="H1443" s="5">
        <v>0</v>
      </c>
      <c r="I1443" s="4" t="s">
        <v>1522</v>
      </c>
      <c r="J1443" s="4" t="s">
        <v>1666</v>
      </c>
      <c r="K1443" s="3" t="s">
        <v>5853</v>
      </c>
      <c r="L1443" s="3" t="s">
        <v>1513</v>
      </c>
      <c r="M1443" s="4" t="s">
        <v>5854</v>
      </c>
    </row>
    <row r="1444" spans="1:13" s="6" customFormat="1" ht="12" x14ac:dyDescent="0.25">
      <c r="A1444" s="8">
        <f t="shared" si="22"/>
        <v>1443</v>
      </c>
      <c r="B1444" s="10" t="s">
        <v>6033</v>
      </c>
      <c r="C1444" s="9" t="s">
        <v>6036</v>
      </c>
      <c r="D1444" s="9" t="s">
        <v>6037</v>
      </c>
      <c r="E1444" s="8">
        <v>2019</v>
      </c>
      <c r="F1444" s="10" t="s">
        <v>1353</v>
      </c>
      <c r="G1444" s="8" t="s">
        <v>1537</v>
      </c>
      <c r="H1444" s="11" t="s">
        <v>5855</v>
      </c>
      <c r="I1444" s="9" t="s">
        <v>1589</v>
      </c>
      <c r="J1444" s="9" t="s">
        <v>2144</v>
      </c>
      <c r="K1444" s="8" t="s">
        <v>5856</v>
      </c>
      <c r="L1444" s="8" t="str">
        <f>VLOOKUP(K1444,'[1]Subscription Journals'!$C$5:$D$1531,2,0)</f>
        <v>1398-9219</v>
      </c>
      <c r="M1444" s="9" t="s">
        <v>5857</v>
      </c>
    </row>
    <row r="1445" spans="1:13" s="6" customFormat="1" ht="12" x14ac:dyDescent="0.25">
      <c r="A1445" s="3">
        <f t="shared" si="22"/>
        <v>1444</v>
      </c>
      <c r="B1445" s="7" t="s">
        <v>6033</v>
      </c>
      <c r="C1445" s="4" t="s">
        <v>6036</v>
      </c>
      <c r="D1445" s="4" t="s">
        <v>1513</v>
      </c>
      <c r="E1445" s="3">
        <v>2019</v>
      </c>
      <c r="F1445" s="7" t="s">
        <v>1354</v>
      </c>
      <c r="G1445" s="3" t="s">
        <v>1515</v>
      </c>
      <c r="H1445" s="5" t="s">
        <v>4784</v>
      </c>
      <c r="I1445" s="4" t="s">
        <v>1543</v>
      </c>
      <c r="J1445" s="4" t="s">
        <v>5800</v>
      </c>
      <c r="K1445" s="3" t="s">
        <v>5858</v>
      </c>
      <c r="L1445" s="3" t="str">
        <f>VLOOKUP(K1445,'[1]Subscription Journals'!$C$5:$D$1531,2,0)</f>
        <v>1361-1682</v>
      </c>
      <c r="M1445" s="4" t="s">
        <v>5859</v>
      </c>
    </row>
    <row r="1446" spans="1:13" s="6" customFormat="1" ht="12" x14ac:dyDescent="0.25">
      <c r="A1446" s="3">
        <f t="shared" si="22"/>
        <v>1445</v>
      </c>
      <c r="B1446" s="7" t="s">
        <v>6033</v>
      </c>
      <c r="C1446" s="4" t="s">
        <v>1513</v>
      </c>
      <c r="D1446" s="4" t="s">
        <v>1513</v>
      </c>
      <c r="E1446" s="3">
        <v>2019</v>
      </c>
      <c r="F1446" s="7" t="s">
        <v>1509</v>
      </c>
      <c r="G1446" s="3" t="s">
        <v>1686</v>
      </c>
      <c r="H1446" s="5">
        <v>0</v>
      </c>
      <c r="I1446" s="4" t="s">
        <v>1692</v>
      </c>
      <c r="J1446" s="4" t="s">
        <v>1909</v>
      </c>
      <c r="K1446" s="3" t="s">
        <v>5860</v>
      </c>
      <c r="L1446" s="3" t="str">
        <f>VLOOKUP(K1446,'[1]Subscription Journals'!$C$5:$D$1531,2,0)</f>
        <v>0002-8487</v>
      </c>
      <c r="M1446" s="4" t="s">
        <v>5861</v>
      </c>
    </row>
    <row r="1447" spans="1:13" s="6" customFormat="1" ht="12" x14ac:dyDescent="0.25">
      <c r="A1447" s="3">
        <f t="shared" si="22"/>
        <v>1446</v>
      </c>
      <c r="B1447" s="7" t="s">
        <v>6033</v>
      </c>
      <c r="C1447" s="4" t="s">
        <v>6036</v>
      </c>
      <c r="D1447" s="4" t="s">
        <v>1513</v>
      </c>
      <c r="E1447" s="3">
        <v>2019</v>
      </c>
      <c r="F1447" s="7" t="s">
        <v>1355</v>
      </c>
      <c r="G1447" s="3" t="s">
        <v>1515</v>
      </c>
      <c r="H1447" s="5" t="s">
        <v>5862</v>
      </c>
      <c r="I1447" s="4" t="s">
        <v>1538</v>
      </c>
      <c r="J1447" s="4" t="s">
        <v>1872</v>
      </c>
      <c r="K1447" s="3" t="s">
        <v>5863</v>
      </c>
      <c r="L1447" s="3" t="str">
        <f>VLOOKUP(K1447,'[1]Subscription Journals'!$C$5:$D$1531,2,0)</f>
        <v>0020-2754</v>
      </c>
      <c r="M1447" s="4" t="s">
        <v>5864</v>
      </c>
    </row>
    <row r="1448" spans="1:13" s="6" customFormat="1" ht="12" x14ac:dyDescent="0.25">
      <c r="A1448" s="3">
        <f t="shared" si="22"/>
        <v>1447</v>
      </c>
      <c r="B1448" s="7" t="s">
        <v>6033</v>
      </c>
      <c r="C1448" s="4" t="s">
        <v>6036</v>
      </c>
      <c r="D1448" s="4" t="s">
        <v>1513</v>
      </c>
      <c r="E1448" s="3">
        <v>2019</v>
      </c>
      <c r="F1448" s="7" t="s">
        <v>1356</v>
      </c>
      <c r="G1448" s="3" t="s">
        <v>1515</v>
      </c>
      <c r="H1448" s="5">
        <v>0</v>
      </c>
      <c r="I1448" s="4" t="s">
        <v>1794</v>
      </c>
      <c r="J1448" s="4" t="s">
        <v>4527</v>
      </c>
      <c r="K1448" s="3" t="s">
        <v>5865</v>
      </c>
      <c r="L1448" s="3" t="str">
        <f>VLOOKUP(K1448,'[1]Subscription Journals'!$C$5:$D$1531,2,0)</f>
        <v>0079-1636</v>
      </c>
      <c r="M1448" s="4" t="s">
        <v>5866</v>
      </c>
    </row>
    <row r="1449" spans="1:13" s="6" customFormat="1" ht="12" x14ac:dyDescent="0.25">
      <c r="A1449" s="3">
        <f t="shared" si="22"/>
        <v>1448</v>
      </c>
      <c r="B1449" s="7" t="s">
        <v>6033</v>
      </c>
      <c r="C1449" s="4" t="s">
        <v>6036</v>
      </c>
      <c r="D1449" s="4" t="s">
        <v>1513</v>
      </c>
      <c r="E1449" s="3">
        <v>2019</v>
      </c>
      <c r="F1449" s="7" t="s">
        <v>1357</v>
      </c>
      <c r="G1449" s="3" t="s">
        <v>2411</v>
      </c>
      <c r="H1449" s="5" t="s">
        <v>5867</v>
      </c>
      <c r="I1449" s="4" t="s">
        <v>1610</v>
      </c>
      <c r="J1449" s="4" t="s">
        <v>3544</v>
      </c>
      <c r="K1449" s="3" t="s">
        <v>5868</v>
      </c>
      <c r="L1449" s="3" t="str">
        <f>VLOOKUP(K1449,'[1]Subscription Journals'!$C$5:$D$1531,2,0)</f>
        <v>1124-318X</v>
      </c>
      <c r="M1449" s="4" t="s">
        <v>5869</v>
      </c>
    </row>
    <row r="1450" spans="1:13" s="6" customFormat="1" ht="12" x14ac:dyDescent="0.25">
      <c r="A1450" s="3">
        <f t="shared" si="22"/>
        <v>1449</v>
      </c>
      <c r="B1450" s="7" t="s">
        <v>6033</v>
      </c>
      <c r="C1450" s="4" t="s">
        <v>6036</v>
      </c>
      <c r="D1450" s="4" t="s">
        <v>1513</v>
      </c>
      <c r="E1450" s="3">
        <v>2019</v>
      </c>
      <c r="F1450" s="7" t="s">
        <v>1358</v>
      </c>
      <c r="G1450" s="3" t="s">
        <v>1515</v>
      </c>
      <c r="H1450" s="5" t="s">
        <v>5870</v>
      </c>
      <c r="I1450" s="4" t="s">
        <v>2093</v>
      </c>
      <c r="J1450" s="4" t="s">
        <v>5871</v>
      </c>
      <c r="K1450" s="3" t="s">
        <v>5872</v>
      </c>
      <c r="L1450" s="3" t="str">
        <f>VLOOKUP(K1450,'[1]Subscription Journals'!$C$5:$D$1531,2,0)</f>
        <v>1865-1674</v>
      </c>
      <c r="M1450" s="4" t="s">
        <v>5873</v>
      </c>
    </row>
    <row r="1451" spans="1:13" s="6" customFormat="1" ht="12" x14ac:dyDescent="0.25">
      <c r="A1451" s="3">
        <f t="shared" si="22"/>
        <v>1450</v>
      </c>
      <c r="B1451" s="7" t="s">
        <v>6033</v>
      </c>
      <c r="C1451" s="4" t="s">
        <v>6036</v>
      </c>
      <c r="D1451" s="4" t="s">
        <v>1513</v>
      </c>
      <c r="E1451" s="3">
        <v>2019</v>
      </c>
      <c r="F1451" s="7" t="s">
        <v>1359</v>
      </c>
      <c r="G1451" s="3" t="s">
        <v>1515</v>
      </c>
      <c r="H1451" s="5">
        <v>0</v>
      </c>
      <c r="I1451" s="4" t="s">
        <v>1538</v>
      </c>
      <c r="J1451" s="4" t="s">
        <v>5874</v>
      </c>
      <c r="K1451" s="3" t="s">
        <v>5875</v>
      </c>
      <c r="L1451" s="3" t="str">
        <f>VLOOKUP(K1451,'[1]Subscription Journals'!$C$5:$D$1531,2,0)</f>
        <v>1051-0559</v>
      </c>
      <c r="M1451" s="4" t="s">
        <v>5876</v>
      </c>
    </row>
    <row r="1452" spans="1:13" s="6" customFormat="1" ht="12" x14ac:dyDescent="0.25">
      <c r="A1452" s="8">
        <f t="shared" si="22"/>
        <v>1451</v>
      </c>
      <c r="B1452" s="10" t="s">
        <v>6033</v>
      </c>
      <c r="C1452" s="9" t="s">
        <v>6036</v>
      </c>
      <c r="D1452" s="9" t="s">
        <v>6037</v>
      </c>
      <c r="E1452" s="8">
        <v>2019</v>
      </c>
      <c r="F1452" s="10" t="s">
        <v>1360</v>
      </c>
      <c r="G1452" s="8" t="s">
        <v>1515</v>
      </c>
      <c r="H1452" s="11" t="s">
        <v>5877</v>
      </c>
      <c r="I1452" s="9" t="s">
        <v>1522</v>
      </c>
      <c r="J1452" s="9" t="s">
        <v>1669</v>
      </c>
      <c r="K1452" s="8" t="s">
        <v>5878</v>
      </c>
      <c r="L1452" s="8" t="str">
        <f>VLOOKUP(K1452,'[1]Subscription Journals'!$C$5:$D$1531,2,0)</f>
        <v>0041-1132</v>
      </c>
      <c r="M1452" s="9" t="s">
        <v>5879</v>
      </c>
    </row>
    <row r="1453" spans="1:13" s="6" customFormat="1" ht="12" x14ac:dyDescent="0.25">
      <c r="A1453" s="8">
        <f t="shared" si="22"/>
        <v>1452</v>
      </c>
      <c r="B1453" s="10" t="s">
        <v>6033</v>
      </c>
      <c r="C1453" s="9" t="s">
        <v>6036</v>
      </c>
      <c r="D1453" s="9" t="s">
        <v>6037</v>
      </c>
      <c r="E1453" s="8">
        <v>2019</v>
      </c>
      <c r="F1453" s="10" t="s">
        <v>1361</v>
      </c>
      <c r="G1453" s="8" t="s">
        <v>1515</v>
      </c>
      <c r="H1453" s="11" t="s">
        <v>3148</v>
      </c>
      <c r="I1453" s="9" t="s">
        <v>1522</v>
      </c>
      <c r="J1453" s="9" t="s">
        <v>3737</v>
      </c>
      <c r="K1453" s="8" t="s">
        <v>5880</v>
      </c>
      <c r="L1453" s="8" t="str">
        <f>VLOOKUP(K1453,'[1]Subscription Journals'!$C$5:$D$1531,2,0)</f>
        <v>0958-7578</v>
      </c>
      <c r="M1453" s="9" t="s">
        <v>5881</v>
      </c>
    </row>
    <row r="1454" spans="1:13" s="6" customFormat="1" ht="12" x14ac:dyDescent="0.25">
      <c r="A1454" s="3">
        <f t="shared" si="22"/>
        <v>1453</v>
      </c>
      <c r="B1454" s="7" t="s">
        <v>6033</v>
      </c>
      <c r="C1454" s="4" t="s">
        <v>1513</v>
      </c>
      <c r="D1454" s="4" t="s">
        <v>1513</v>
      </c>
      <c r="E1454" s="3">
        <v>2019</v>
      </c>
      <c r="F1454" s="7" t="s">
        <v>1510</v>
      </c>
      <c r="G1454" s="3" t="s">
        <v>1651</v>
      </c>
      <c r="H1454" s="5">
        <v>0</v>
      </c>
      <c r="I1454" s="4" t="s">
        <v>1522</v>
      </c>
      <c r="J1454" s="4" t="s">
        <v>5404</v>
      </c>
      <c r="K1454" s="3" t="s">
        <v>5882</v>
      </c>
      <c r="L1454" s="3" t="s">
        <v>1513</v>
      </c>
      <c r="M1454" s="4" t="s">
        <v>5883</v>
      </c>
    </row>
    <row r="1455" spans="1:13" s="6" customFormat="1" ht="12" x14ac:dyDescent="0.25">
      <c r="A1455" s="8">
        <f t="shared" si="22"/>
        <v>1454</v>
      </c>
      <c r="B1455" s="10" t="s">
        <v>6033</v>
      </c>
      <c r="C1455" s="9" t="s">
        <v>6036</v>
      </c>
      <c r="D1455" s="9" t="s">
        <v>6037</v>
      </c>
      <c r="E1455" s="8">
        <v>2019</v>
      </c>
      <c r="F1455" s="10" t="s">
        <v>1362</v>
      </c>
      <c r="G1455" s="8" t="s">
        <v>1601</v>
      </c>
      <c r="H1455" s="11" t="s">
        <v>5183</v>
      </c>
      <c r="I1455" s="9" t="s">
        <v>1522</v>
      </c>
      <c r="J1455" s="9" t="s">
        <v>1784</v>
      </c>
      <c r="K1455" s="8" t="s">
        <v>5884</v>
      </c>
      <c r="L1455" s="8" t="str">
        <f>VLOOKUP(K1455,'[1]Subscription Journals'!$C$5:$D$1531,2,0)</f>
        <v>1398-2273</v>
      </c>
      <c r="M1455" s="9" t="s">
        <v>5885</v>
      </c>
    </row>
    <row r="1456" spans="1:13" s="6" customFormat="1" ht="12" x14ac:dyDescent="0.25">
      <c r="A1456" s="8">
        <f t="shared" si="22"/>
        <v>1455</v>
      </c>
      <c r="B1456" s="10" t="s">
        <v>6033</v>
      </c>
      <c r="C1456" s="9" t="s">
        <v>6036</v>
      </c>
      <c r="D1456" s="9" t="s">
        <v>6037</v>
      </c>
      <c r="E1456" s="8">
        <v>2019</v>
      </c>
      <c r="F1456" s="10" t="s">
        <v>1363</v>
      </c>
      <c r="G1456" s="8" t="s">
        <v>1515</v>
      </c>
      <c r="H1456" s="11" t="s">
        <v>5886</v>
      </c>
      <c r="I1456" s="9" t="s">
        <v>1522</v>
      </c>
      <c r="J1456" s="9" t="s">
        <v>1784</v>
      </c>
      <c r="K1456" s="8" t="s">
        <v>5887</v>
      </c>
      <c r="L1456" s="8" t="str">
        <f>VLOOKUP(K1456,'[1]Subscription Journals'!$C$5:$D$1531,2,0)</f>
        <v>0934-0874</v>
      </c>
      <c r="M1456" s="9" t="s">
        <v>5888</v>
      </c>
    </row>
    <row r="1457" spans="1:13" s="6" customFormat="1" ht="12" hidden="1" x14ac:dyDescent="0.25">
      <c r="A1457" s="8">
        <f t="shared" si="22"/>
        <v>1456</v>
      </c>
      <c r="B1457" s="10" t="s">
        <v>6033</v>
      </c>
      <c r="C1457" s="9" t="s">
        <v>6036</v>
      </c>
      <c r="D1457" s="9" t="s">
        <v>6037</v>
      </c>
      <c r="E1457" s="8">
        <v>2019</v>
      </c>
      <c r="F1457" s="10" t="s">
        <v>1364</v>
      </c>
      <c r="G1457" s="8" t="s">
        <v>1925</v>
      </c>
      <c r="H1457" s="11">
        <v>0</v>
      </c>
      <c r="I1457" s="9" t="s">
        <v>1522</v>
      </c>
      <c r="J1457" s="9" t="s">
        <v>2215</v>
      </c>
      <c r="K1457" s="8" t="s">
        <v>5889</v>
      </c>
      <c r="L1457" s="8" t="str">
        <f>VLOOKUP(K1457,'[1]Subscription Journals'!$C$5:$D$1531,2,0)</f>
        <v>2044-3730</v>
      </c>
      <c r="M1457" s="9" t="s">
        <v>5890</v>
      </c>
    </row>
    <row r="1458" spans="1:13" s="6" customFormat="1" ht="12" x14ac:dyDescent="0.25">
      <c r="A1458" s="8">
        <f t="shared" si="22"/>
        <v>1457</v>
      </c>
      <c r="B1458" s="10" t="s">
        <v>6033</v>
      </c>
      <c r="C1458" s="9" t="s">
        <v>6036</v>
      </c>
      <c r="D1458" s="9" t="s">
        <v>6037</v>
      </c>
      <c r="E1458" s="8">
        <v>2019</v>
      </c>
      <c r="F1458" s="10" t="s">
        <v>1365</v>
      </c>
      <c r="G1458" s="8" t="s">
        <v>1515</v>
      </c>
      <c r="H1458" s="11" t="s">
        <v>5891</v>
      </c>
      <c r="I1458" s="9" t="s">
        <v>1589</v>
      </c>
      <c r="J1458" s="9" t="s">
        <v>3380</v>
      </c>
      <c r="K1458" s="8" t="s">
        <v>5892</v>
      </c>
      <c r="L1458" s="8" t="str">
        <f>VLOOKUP(K1458,'[1]Subscription Journals'!$C$5:$D$1531,2,0)</f>
        <v>1360-2276</v>
      </c>
      <c r="M1458" s="9" t="s">
        <v>5893</v>
      </c>
    </row>
    <row r="1459" spans="1:13" s="6" customFormat="1" ht="12" x14ac:dyDescent="0.25">
      <c r="A1459" s="8">
        <f t="shared" si="22"/>
        <v>1458</v>
      </c>
      <c r="B1459" s="10" t="s">
        <v>6033</v>
      </c>
      <c r="C1459" s="9" t="s">
        <v>6036</v>
      </c>
      <c r="D1459" s="9" t="s">
        <v>6037</v>
      </c>
      <c r="E1459" s="8">
        <v>2019</v>
      </c>
      <c r="F1459" s="10" t="s">
        <v>1366</v>
      </c>
      <c r="G1459" s="8" t="s">
        <v>5894</v>
      </c>
      <c r="H1459" s="11" t="s">
        <v>5895</v>
      </c>
      <c r="I1459" s="9" t="s">
        <v>1522</v>
      </c>
      <c r="J1459" s="9" t="s">
        <v>1569</v>
      </c>
      <c r="K1459" s="8" t="s">
        <v>5896</v>
      </c>
      <c r="L1459" s="8" t="str">
        <f>VLOOKUP(K1459,'[1]Subscription Journals'!$C$5:$D$1531,2,0)</f>
        <v>0960-7692</v>
      </c>
      <c r="M1459" s="9" t="s">
        <v>5897</v>
      </c>
    </row>
    <row r="1460" spans="1:13" s="6" customFormat="1" ht="12" x14ac:dyDescent="0.25">
      <c r="A1460" s="3">
        <f t="shared" si="22"/>
        <v>1459</v>
      </c>
      <c r="B1460" s="7" t="s">
        <v>6033</v>
      </c>
      <c r="C1460" s="4" t="s">
        <v>6036</v>
      </c>
      <c r="D1460" s="4" t="s">
        <v>1513</v>
      </c>
      <c r="E1460" s="3">
        <v>2019</v>
      </c>
      <c r="F1460" s="7" t="s">
        <v>1367</v>
      </c>
      <c r="G1460" s="3" t="s">
        <v>1537</v>
      </c>
      <c r="H1460" s="5">
        <v>0</v>
      </c>
      <c r="I1460" s="4" t="s">
        <v>1610</v>
      </c>
      <c r="J1460" s="4" t="s">
        <v>1640</v>
      </c>
      <c r="K1460" s="3" t="s">
        <v>5898</v>
      </c>
      <c r="L1460" s="3" t="str">
        <f>VLOOKUP(K1460,'[1]Subscription Journals'!$C$5:$D$1531,2,0)</f>
        <v>0947-076X</v>
      </c>
      <c r="M1460" s="4" t="s">
        <v>5899</v>
      </c>
    </row>
    <row r="1461" spans="1:13" s="6" customFormat="1" ht="12" x14ac:dyDescent="0.25">
      <c r="A1461" s="3">
        <f t="shared" si="22"/>
        <v>1460</v>
      </c>
      <c r="B1461" s="7" t="s">
        <v>6033</v>
      </c>
      <c r="C1461" s="4" t="s">
        <v>6036</v>
      </c>
      <c r="D1461" s="4" t="s">
        <v>1513</v>
      </c>
      <c r="E1461" s="3">
        <v>2019</v>
      </c>
      <c r="F1461" s="7" t="s">
        <v>1368</v>
      </c>
      <c r="G1461" s="3" t="s">
        <v>1770</v>
      </c>
      <c r="H1461" s="5" t="s">
        <v>5900</v>
      </c>
      <c r="I1461" s="4" t="s">
        <v>2093</v>
      </c>
      <c r="J1461" s="4" t="s">
        <v>2094</v>
      </c>
      <c r="K1461" s="3" t="s">
        <v>5901</v>
      </c>
      <c r="L1461" s="3" t="str">
        <f>VLOOKUP(K1461,'[1]Subscription Journals'!$C$5:$D$1531,2,0)</f>
        <v>1476-5810</v>
      </c>
      <c r="M1461" s="4" t="s">
        <v>5902</v>
      </c>
    </row>
    <row r="1462" spans="1:13" s="6" customFormat="1" ht="12" x14ac:dyDescent="0.25">
      <c r="A1462" s="3">
        <f t="shared" si="22"/>
        <v>1461</v>
      </c>
      <c r="B1462" s="7" t="s">
        <v>6033</v>
      </c>
      <c r="C1462" s="4" t="s">
        <v>6036</v>
      </c>
      <c r="D1462" s="4" t="s">
        <v>1513</v>
      </c>
      <c r="E1462" s="3">
        <v>2019</v>
      </c>
      <c r="F1462" s="7" t="s">
        <v>1369</v>
      </c>
      <c r="G1462" s="3" t="s">
        <v>1515</v>
      </c>
      <c r="H1462" s="5" t="s">
        <v>5903</v>
      </c>
      <c r="I1462" s="4" t="s">
        <v>2093</v>
      </c>
      <c r="J1462" s="4" t="s">
        <v>2094</v>
      </c>
      <c r="K1462" s="3" t="s">
        <v>5904</v>
      </c>
      <c r="L1462" s="3" t="str">
        <f>VLOOKUP(K1462,'[1]Subscription Journals'!$C$5:$D$1531,2,0)</f>
        <v>0275-6382</v>
      </c>
      <c r="M1462" s="4" t="s">
        <v>5905</v>
      </c>
    </row>
    <row r="1463" spans="1:13" s="6" customFormat="1" ht="12" x14ac:dyDescent="0.25">
      <c r="A1463" s="3">
        <f t="shared" si="22"/>
        <v>1462</v>
      </c>
      <c r="B1463" s="7" t="s">
        <v>6033</v>
      </c>
      <c r="C1463" s="4" t="s">
        <v>6036</v>
      </c>
      <c r="D1463" s="4" t="s">
        <v>1513</v>
      </c>
      <c r="E1463" s="3">
        <v>2019</v>
      </c>
      <c r="F1463" s="7" t="s">
        <v>1370</v>
      </c>
      <c r="G1463" s="3" t="s">
        <v>1515</v>
      </c>
      <c r="H1463" s="5" t="s">
        <v>5906</v>
      </c>
      <c r="I1463" s="4" t="s">
        <v>2093</v>
      </c>
      <c r="J1463" s="4" t="s">
        <v>5907</v>
      </c>
      <c r="K1463" s="3" t="s">
        <v>5908</v>
      </c>
      <c r="L1463" s="3" t="str">
        <f>VLOOKUP(K1463,'[1]Subscription Journals'!$C$5:$D$1531,2,0)</f>
        <v>0959-4493</v>
      </c>
      <c r="M1463" s="4" t="s">
        <v>5909</v>
      </c>
    </row>
    <row r="1464" spans="1:13" s="6" customFormat="1" ht="12" x14ac:dyDescent="0.25">
      <c r="A1464" s="3">
        <f t="shared" si="22"/>
        <v>1463</v>
      </c>
      <c r="B1464" s="7" t="s">
        <v>6033</v>
      </c>
      <c r="C1464" s="4" t="s">
        <v>6036</v>
      </c>
      <c r="D1464" s="4" t="s">
        <v>1513</v>
      </c>
      <c r="E1464" s="3">
        <v>2019</v>
      </c>
      <c r="F1464" s="7" t="s">
        <v>1371</v>
      </c>
      <c r="G1464" s="3" t="s">
        <v>1634</v>
      </c>
      <c r="H1464" s="5" t="s">
        <v>5910</v>
      </c>
      <c r="I1464" s="4" t="s">
        <v>2093</v>
      </c>
      <c r="J1464" s="4" t="s">
        <v>2094</v>
      </c>
      <c r="K1464" s="3" t="s">
        <v>5911</v>
      </c>
      <c r="L1464" s="3" t="str">
        <f>VLOOKUP(K1464,'[1]Subscription Journals'!$C$5:$D$1531,2,0)</f>
        <v>1463-5216</v>
      </c>
      <c r="M1464" s="4" t="s">
        <v>5912</v>
      </c>
    </row>
    <row r="1465" spans="1:13" s="6" customFormat="1" ht="12" x14ac:dyDescent="0.25">
      <c r="A1465" s="3">
        <f t="shared" si="22"/>
        <v>1464</v>
      </c>
      <c r="B1465" s="7" t="s">
        <v>6033</v>
      </c>
      <c r="C1465" s="4" t="s">
        <v>6036</v>
      </c>
      <c r="D1465" s="4" t="s">
        <v>1513</v>
      </c>
      <c r="E1465" s="3">
        <v>2019</v>
      </c>
      <c r="F1465" s="7" t="s">
        <v>1372</v>
      </c>
      <c r="G1465" s="3" t="s">
        <v>1515</v>
      </c>
      <c r="H1465" s="5" t="s">
        <v>5913</v>
      </c>
      <c r="I1465" s="4" t="s">
        <v>2093</v>
      </c>
      <c r="J1465" s="4" t="s">
        <v>5914</v>
      </c>
      <c r="K1465" s="3" t="s">
        <v>5915</v>
      </c>
      <c r="L1465" s="3" t="str">
        <f>VLOOKUP(K1465,'[1]Subscription Journals'!$C$5:$D$1531,2,0)</f>
        <v>1058-8183</v>
      </c>
      <c r="M1465" s="4" t="s">
        <v>5916</v>
      </c>
    </row>
    <row r="1466" spans="1:13" s="6" customFormat="1" ht="12" x14ac:dyDescent="0.25">
      <c r="A1466" s="3">
        <f t="shared" si="22"/>
        <v>1465</v>
      </c>
      <c r="B1466" s="7" t="s">
        <v>6033</v>
      </c>
      <c r="C1466" s="4" t="s">
        <v>6036</v>
      </c>
      <c r="D1466" s="4" t="s">
        <v>1513</v>
      </c>
      <c r="E1466" s="3">
        <v>2019</v>
      </c>
      <c r="F1466" s="7" t="s">
        <v>1373</v>
      </c>
      <c r="G1466" s="3" t="s">
        <v>1515</v>
      </c>
      <c r="H1466" s="5" t="s">
        <v>5917</v>
      </c>
      <c r="I1466" s="4" t="s">
        <v>2093</v>
      </c>
      <c r="J1466" s="4" t="s">
        <v>2094</v>
      </c>
      <c r="K1466" s="3" t="s">
        <v>5918</v>
      </c>
      <c r="L1466" s="3" t="str">
        <f>VLOOKUP(K1466,'[1]Subscription Journals'!$C$5:$D$1531,2,0)</f>
        <v>0161-3499</v>
      </c>
      <c r="M1466" s="4" t="s">
        <v>5919</v>
      </c>
    </row>
    <row r="1467" spans="1:13" s="6" customFormat="1" ht="12" x14ac:dyDescent="0.25">
      <c r="A1467" s="3">
        <f t="shared" si="22"/>
        <v>1466</v>
      </c>
      <c r="B1467" s="7" t="s">
        <v>6033</v>
      </c>
      <c r="C1467" s="4" t="s">
        <v>6036</v>
      </c>
      <c r="D1467" s="4" t="s">
        <v>1513</v>
      </c>
      <c r="E1467" s="3">
        <v>2019</v>
      </c>
      <c r="F1467" s="7" t="s">
        <v>1374</v>
      </c>
      <c r="G1467" s="3" t="s">
        <v>1686</v>
      </c>
      <c r="H1467" s="5">
        <v>0</v>
      </c>
      <c r="I1467" s="4" t="s">
        <v>1659</v>
      </c>
      <c r="J1467" s="4" t="s">
        <v>1813</v>
      </c>
      <c r="K1467" s="3" t="s">
        <v>5920</v>
      </c>
      <c r="L1467" s="3" t="s">
        <v>1513</v>
      </c>
      <c r="M1467" s="4" t="s">
        <v>5921</v>
      </c>
    </row>
    <row r="1468" spans="1:13" s="6" customFormat="1" ht="12" x14ac:dyDescent="0.25">
      <c r="A1468" s="3">
        <f t="shared" si="22"/>
        <v>1467</v>
      </c>
      <c r="B1468" s="7" t="s">
        <v>6033</v>
      </c>
      <c r="C1468" s="4" t="s">
        <v>6036</v>
      </c>
      <c r="D1468" s="4" t="s">
        <v>1513</v>
      </c>
      <c r="E1468" s="3">
        <v>2019</v>
      </c>
      <c r="F1468" s="7" t="s">
        <v>1375</v>
      </c>
      <c r="G1468" s="3" t="s">
        <v>1515</v>
      </c>
      <c r="H1468" s="5">
        <v>0</v>
      </c>
      <c r="I1468" s="4" t="s">
        <v>1538</v>
      </c>
      <c r="J1468" s="4" t="s">
        <v>4778</v>
      </c>
      <c r="K1468" s="3" t="s">
        <v>5922</v>
      </c>
      <c r="L1468" s="3" t="str">
        <f>VLOOKUP(K1468,'[1]Subscription Journals'!$C$5:$D$1531,2,0)</f>
        <v>1058-7187</v>
      </c>
      <c r="M1468" s="4" t="s">
        <v>5923</v>
      </c>
    </row>
    <row r="1469" spans="1:13" s="6" customFormat="1" ht="12" x14ac:dyDescent="0.25">
      <c r="A1469" s="8">
        <f t="shared" si="22"/>
        <v>1468</v>
      </c>
      <c r="B1469" s="10" t="s">
        <v>6033</v>
      </c>
      <c r="C1469" s="9" t="s">
        <v>6036</v>
      </c>
      <c r="D1469" s="9" t="s">
        <v>6037</v>
      </c>
      <c r="E1469" s="8">
        <v>2019</v>
      </c>
      <c r="F1469" s="10" t="s">
        <v>1376</v>
      </c>
      <c r="G1469" s="8" t="s">
        <v>1515</v>
      </c>
      <c r="H1469" s="11" t="s">
        <v>3500</v>
      </c>
      <c r="I1469" s="9" t="s">
        <v>1522</v>
      </c>
      <c r="J1469" s="9" t="s">
        <v>3737</v>
      </c>
      <c r="K1469" s="8" t="s">
        <v>5924</v>
      </c>
      <c r="L1469" s="8" t="str">
        <f>VLOOKUP(K1469,'[1]Subscription Journals'!$C$5:$D$1531,2,0)</f>
        <v>0042-9007</v>
      </c>
      <c r="M1469" s="9" t="s">
        <v>5925</v>
      </c>
    </row>
    <row r="1470" spans="1:13" s="6" customFormat="1" ht="12" x14ac:dyDescent="0.25">
      <c r="A1470" s="3">
        <f t="shared" si="22"/>
        <v>1469</v>
      </c>
      <c r="B1470" s="7" t="s">
        <v>6033</v>
      </c>
      <c r="C1470" s="4" t="s">
        <v>6036</v>
      </c>
      <c r="D1470" s="4" t="s">
        <v>1513</v>
      </c>
      <c r="E1470" s="3">
        <v>2019</v>
      </c>
      <c r="F1470" s="7" t="s">
        <v>1377</v>
      </c>
      <c r="G1470" s="3" t="s">
        <v>1515</v>
      </c>
      <c r="H1470" s="5" t="s">
        <v>5124</v>
      </c>
      <c r="I1470" s="4" t="s">
        <v>1543</v>
      </c>
      <c r="J1470" s="4" t="s">
        <v>2101</v>
      </c>
      <c r="K1470" s="3" t="s">
        <v>5926</v>
      </c>
      <c r="L1470" s="3" t="str">
        <f>VLOOKUP(K1470,'[1]Subscription Journals'!$C$5:$D$1531,2,0)</f>
        <v>1747-6585</v>
      </c>
      <c r="M1470" s="4" t="s">
        <v>5927</v>
      </c>
    </row>
    <row r="1471" spans="1:13" s="6" customFormat="1" ht="12" x14ac:dyDescent="0.25">
      <c r="A1471" s="3">
        <f t="shared" si="22"/>
        <v>1470</v>
      </c>
      <c r="B1471" s="7" t="s">
        <v>6033</v>
      </c>
      <c r="C1471" s="4" t="s">
        <v>1513</v>
      </c>
      <c r="D1471" s="4" t="s">
        <v>1513</v>
      </c>
      <c r="E1471" s="3">
        <v>2019</v>
      </c>
      <c r="F1471" s="7" t="s">
        <v>1511</v>
      </c>
      <c r="G1471" s="3" t="s">
        <v>1515</v>
      </c>
      <c r="H1471" s="5" t="s">
        <v>6041</v>
      </c>
      <c r="I1471" s="4" t="s">
        <v>1610</v>
      </c>
      <c r="J1471" s="4" t="s">
        <v>3759</v>
      </c>
      <c r="K1471" s="3" t="s">
        <v>5928</v>
      </c>
      <c r="L1471" s="3" t="str">
        <f>VLOOKUP(K1471,'[1]Subscription Journals'!$C$5:$D$1531,2,0)</f>
        <v>1061-4303</v>
      </c>
      <c r="M1471" s="4" t="s">
        <v>5929</v>
      </c>
    </row>
    <row r="1472" spans="1:13" s="6" customFormat="1" ht="12" x14ac:dyDescent="0.25">
      <c r="A1472" s="3">
        <f t="shared" si="22"/>
        <v>1471</v>
      </c>
      <c r="B1472" s="7" t="s">
        <v>6033</v>
      </c>
      <c r="C1472" s="4" t="s">
        <v>6036</v>
      </c>
      <c r="D1472" s="4" t="s">
        <v>1513</v>
      </c>
      <c r="E1472" s="3">
        <v>2019</v>
      </c>
      <c r="F1472" s="7" t="s">
        <v>1378</v>
      </c>
      <c r="G1472" s="3" t="s">
        <v>1515</v>
      </c>
      <c r="H1472" s="5" t="s">
        <v>5930</v>
      </c>
      <c r="I1472" s="4" t="s">
        <v>1543</v>
      </c>
      <c r="J1472" s="4" t="s">
        <v>2821</v>
      </c>
      <c r="K1472" s="3" t="s">
        <v>5931</v>
      </c>
      <c r="L1472" s="3" t="str">
        <f>VLOOKUP(K1472,'[1]Subscription Journals'!$C$5:$D$1531,2,0)</f>
        <v>0043-1397</v>
      </c>
      <c r="M1472" s="4" t="s">
        <v>5932</v>
      </c>
    </row>
    <row r="1473" spans="1:13" s="6" customFormat="1" ht="12" x14ac:dyDescent="0.25">
      <c r="A1473" s="3">
        <f t="shared" si="22"/>
        <v>1472</v>
      </c>
      <c r="B1473" s="7" t="s">
        <v>6033</v>
      </c>
      <c r="C1473" s="4" t="s">
        <v>6036</v>
      </c>
      <c r="D1473" s="4" t="s">
        <v>1513</v>
      </c>
      <c r="E1473" s="3">
        <v>2019</v>
      </c>
      <c r="F1473" s="7" t="s">
        <v>1379</v>
      </c>
      <c r="G1473" s="3" t="s">
        <v>1529</v>
      </c>
      <c r="H1473" s="5" t="s">
        <v>2925</v>
      </c>
      <c r="I1473" s="4" t="s">
        <v>1543</v>
      </c>
      <c r="J1473" s="4" t="s">
        <v>3537</v>
      </c>
      <c r="K1473" s="3" t="s">
        <v>5933</v>
      </c>
      <c r="L1473" s="3" t="str">
        <f>VLOOKUP(K1473,'[1]Subscription Journals'!$C$5:$D$1531,2,0)</f>
        <v>0043-1656</v>
      </c>
      <c r="M1473" s="4" t="s">
        <v>5934</v>
      </c>
    </row>
    <row r="1474" spans="1:13" s="6" customFormat="1" ht="12" x14ac:dyDescent="0.25">
      <c r="A1474" s="3">
        <f t="shared" si="22"/>
        <v>1473</v>
      </c>
      <c r="B1474" s="7" t="s">
        <v>6033</v>
      </c>
      <c r="C1474" s="4" t="s">
        <v>6036</v>
      </c>
      <c r="D1474" s="4" t="s">
        <v>1513</v>
      </c>
      <c r="E1474" s="3">
        <v>2019</v>
      </c>
      <c r="F1474" s="7" t="s">
        <v>1380</v>
      </c>
      <c r="G1474" s="3" t="s">
        <v>1782</v>
      </c>
      <c r="H1474" s="5" t="s">
        <v>3616</v>
      </c>
      <c r="I1474" s="4" t="s">
        <v>1692</v>
      </c>
      <c r="J1474" s="4" t="s">
        <v>5076</v>
      </c>
      <c r="K1474" s="3" t="s">
        <v>5935</v>
      </c>
      <c r="L1474" s="3" t="str">
        <f>VLOOKUP(K1474,'[1]Subscription Journals'!$C$5:$D$1531,2,0)</f>
        <v>1444-6162</v>
      </c>
      <c r="M1474" s="4" t="s">
        <v>5936</v>
      </c>
    </row>
    <row r="1475" spans="1:13" s="6" customFormat="1" ht="12" x14ac:dyDescent="0.25">
      <c r="A1475" s="3">
        <f t="shared" ref="A1475:A1499" si="23">+A1474+1</f>
        <v>1474</v>
      </c>
      <c r="B1475" s="7" t="s">
        <v>6033</v>
      </c>
      <c r="C1475" s="4" t="s">
        <v>6036</v>
      </c>
      <c r="D1475" s="4" t="s">
        <v>1513</v>
      </c>
      <c r="E1475" s="3">
        <v>2019</v>
      </c>
      <c r="F1475" s="7" t="s">
        <v>1381</v>
      </c>
      <c r="G1475" s="3" t="s">
        <v>1515</v>
      </c>
      <c r="H1475" s="5" t="s">
        <v>5937</v>
      </c>
      <c r="I1475" s="4" t="s">
        <v>1692</v>
      </c>
      <c r="J1475" s="4" t="s">
        <v>5076</v>
      </c>
      <c r="K1475" s="3" t="s">
        <v>5938</v>
      </c>
      <c r="L1475" s="3" t="str">
        <f>VLOOKUP(K1475,'[1]Subscription Journals'!$C$5:$D$1531,2,0)</f>
        <v>0043-1737</v>
      </c>
      <c r="M1475" s="4" t="s">
        <v>5939</v>
      </c>
    </row>
    <row r="1476" spans="1:13" s="6" customFormat="1" ht="12" x14ac:dyDescent="0.25">
      <c r="A1476" s="3">
        <f t="shared" si="23"/>
        <v>1475</v>
      </c>
      <c r="B1476" s="7" t="s">
        <v>6033</v>
      </c>
      <c r="C1476" s="4" t="s">
        <v>6036</v>
      </c>
      <c r="D1476" s="4" t="s">
        <v>1513</v>
      </c>
      <c r="E1476" s="3">
        <v>2019</v>
      </c>
      <c r="F1476" s="7" t="s">
        <v>1382</v>
      </c>
      <c r="G1476" s="3" t="s">
        <v>2411</v>
      </c>
      <c r="H1476" s="5" t="s">
        <v>5940</v>
      </c>
      <c r="I1476" s="4" t="s">
        <v>1589</v>
      </c>
      <c r="J1476" s="4" t="s">
        <v>1819</v>
      </c>
      <c r="K1476" s="3" t="s">
        <v>5941</v>
      </c>
      <c r="L1476" s="3" t="str">
        <f>VLOOKUP(K1476,'[1]Subscription Journals'!$C$5:$D$1531,2,0)</f>
        <v>0084-0173</v>
      </c>
      <c r="M1476" s="4" t="s">
        <v>5942</v>
      </c>
    </row>
    <row r="1477" spans="1:13" s="6" customFormat="1" ht="12" x14ac:dyDescent="0.25">
      <c r="A1477" s="3">
        <f t="shared" si="23"/>
        <v>1476</v>
      </c>
      <c r="B1477" s="7" t="s">
        <v>6033</v>
      </c>
      <c r="C1477" s="4" t="s">
        <v>6036</v>
      </c>
      <c r="D1477" s="4" t="s">
        <v>1513</v>
      </c>
      <c r="E1477" s="3">
        <v>2019</v>
      </c>
      <c r="F1477" s="7" t="s">
        <v>1383</v>
      </c>
      <c r="G1477" s="3" t="s">
        <v>2411</v>
      </c>
      <c r="H1477" s="5" t="s">
        <v>5943</v>
      </c>
      <c r="I1477" s="4" t="s">
        <v>1589</v>
      </c>
      <c r="J1477" s="4" t="s">
        <v>1819</v>
      </c>
      <c r="K1477" s="3" t="s">
        <v>5944</v>
      </c>
      <c r="L1477" s="3" t="s">
        <v>1513</v>
      </c>
      <c r="M1477" s="4" t="s">
        <v>5945</v>
      </c>
    </row>
    <row r="1478" spans="1:13" s="6" customFormat="1" ht="12" x14ac:dyDescent="0.25">
      <c r="A1478" s="3">
        <f t="shared" si="23"/>
        <v>1477</v>
      </c>
      <c r="B1478" s="7" t="s">
        <v>6033</v>
      </c>
      <c r="C1478" s="4" t="s">
        <v>6036</v>
      </c>
      <c r="D1478" s="4" t="s">
        <v>1513</v>
      </c>
      <c r="E1478" s="3">
        <v>2019</v>
      </c>
      <c r="F1478" s="7" t="s">
        <v>1384</v>
      </c>
      <c r="G1478" s="3" t="s">
        <v>2509</v>
      </c>
      <c r="H1478" s="5" t="s">
        <v>5946</v>
      </c>
      <c r="I1478" s="4" t="s">
        <v>1594</v>
      </c>
      <c r="J1478" s="4" t="s">
        <v>2564</v>
      </c>
      <c r="K1478" s="3" t="s">
        <v>5947</v>
      </c>
      <c r="L1478" s="3" t="str">
        <f>VLOOKUP(K1478,'[1]Subscription Journals'!$C$5:$D$1531,2,0)</f>
        <v>1939-5078</v>
      </c>
      <c r="M1478" s="4" t="s">
        <v>5948</v>
      </c>
    </row>
    <row r="1479" spans="1:13" s="6" customFormat="1" ht="12" x14ac:dyDescent="0.25">
      <c r="A1479" s="3">
        <f t="shared" si="23"/>
        <v>1478</v>
      </c>
      <c r="B1479" s="7" t="s">
        <v>6033</v>
      </c>
      <c r="C1479" s="4" t="s">
        <v>6036</v>
      </c>
      <c r="D1479" s="4" t="s">
        <v>1513</v>
      </c>
      <c r="E1479" s="3">
        <v>2019</v>
      </c>
      <c r="F1479" s="7" t="s">
        <v>1385</v>
      </c>
      <c r="G1479" s="3" t="s">
        <v>1619</v>
      </c>
      <c r="H1479" s="5" t="s">
        <v>5949</v>
      </c>
      <c r="I1479" s="4" t="s">
        <v>1659</v>
      </c>
      <c r="J1479" s="4" t="s">
        <v>3952</v>
      </c>
      <c r="K1479" s="3" t="s">
        <v>5950</v>
      </c>
      <c r="L1479" s="3" t="str">
        <f>VLOOKUP(K1479,'[1]Subscription Journals'!$C$5:$D$1531,2,0)</f>
        <v>1759-0876</v>
      </c>
      <c r="M1479" s="4" t="s">
        <v>5951</v>
      </c>
    </row>
    <row r="1480" spans="1:13" s="6" customFormat="1" ht="12" x14ac:dyDescent="0.25">
      <c r="A1480" s="3">
        <f t="shared" si="23"/>
        <v>1479</v>
      </c>
      <c r="B1480" s="7" t="s">
        <v>6033</v>
      </c>
      <c r="C1480" s="4" t="s">
        <v>6036</v>
      </c>
      <c r="D1480" s="4" t="s">
        <v>1513</v>
      </c>
      <c r="E1480" s="3">
        <v>2019</v>
      </c>
      <c r="F1480" s="7" t="s">
        <v>1386</v>
      </c>
      <c r="G1480" s="3" t="s">
        <v>1897</v>
      </c>
      <c r="H1480" s="5">
        <v>0</v>
      </c>
      <c r="I1480" s="4" t="s">
        <v>2036</v>
      </c>
      <c r="J1480" s="4" t="s">
        <v>5952</v>
      </c>
      <c r="K1480" s="3" t="s">
        <v>5953</v>
      </c>
      <c r="L1480" s="3" t="str">
        <f>VLOOKUP(K1480,'[1]Subscription Journals'!$C$5:$D$1531,2,0)</f>
        <v>1939-5108</v>
      </c>
      <c r="M1480" s="4" t="s">
        <v>5954</v>
      </c>
    </row>
    <row r="1481" spans="1:13" s="6" customFormat="1" ht="12" x14ac:dyDescent="0.25">
      <c r="A1481" s="3">
        <f t="shared" si="23"/>
        <v>1480</v>
      </c>
      <c r="B1481" s="7" t="s">
        <v>6033</v>
      </c>
      <c r="C1481" s="4" t="s">
        <v>6036</v>
      </c>
      <c r="D1481" s="4" t="s">
        <v>1513</v>
      </c>
      <c r="E1481" s="3">
        <v>2019</v>
      </c>
      <c r="F1481" s="7" t="s">
        <v>1387</v>
      </c>
      <c r="G1481" s="3" t="s">
        <v>1619</v>
      </c>
      <c r="H1481" s="5" t="s">
        <v>5955</v>
      </c>
      <c r="I1481" s="4" t="s">
        <v>2589</v>
      </c>
      <c r="J1481" s="4" t="s">
        <v>5956</v>
      </c>
      <c r="K1481" s="3" t="s">
        <v>5957</v>
      </c>
      <c r="L1481" s="3" t="str">
        <f>VLOOKUP(K1481,'[1]Subscription Journals'!$C$5:$D$1531,2,0)</f>
        <v>1942-4787</v>
      </c>
      <c r="M1481" s="4" t="s">
        <v>5958</v>
      </c>
    </row>
    <row r="1482" spans="1:13" s="6" customFormat="1" ht="12" x14ac:dyDescent="0.25">
      <c r="A1482" s="3">
        <f t="shared" si="23"/>
        <v>1481</v>
      </c>
      <c r="B1482" s="7" t="s">
        <v>6033</v>
      </c>
      <c r="C1482" s="4" t="s">
        <v>6036</v>
      </c>
      <c r="D1482" s="4" t="s">
        <v>1513</v>
      </c>
      <c r="E1482" s="3">
        <v>2019</v>
      </c>
      <c r="F1482" s="7" t="s">
        <v>1388</v>
      </c>
      <c r="G1482" s="3" t="s">
        <v>1619</v>
      </c>
      <c r="H1482" s="5" t="s">
        <v>5959</v>
      </c>
      <c r="I1482" s="4" t="s">
        <v>1589</v>
      </c>
      <c r="J1482" s="4" t="s">
        <v>2739</v>
      </c>
      <c r="K1482" s="3" t="s">
        <v>5960</v>
      </c>
      <c r="L1482" s="3" t="str">
        <f>VLOOKUP(K1482,'[1]Subscription Journals'!$C$5:$D$1531,2,0)</f>
        <v>1759-7684</v>
      </c>
      <c r="M1482" s="4" t="s">
        <v>5961</v>
      </c>
    </row>
    <row r="1483" spans="1:13" s="6" customFormat="1" ht="12" x14ac:dyDescent="0.25">
      <c r="A1483" s="3">
        <f t="shared" si="23"/>
        <v>1482</v>
      </c>
      <c r="B1483" s="7" t="s">
        <v>6033</v>
      </c>
      <c r="C1483" s="4" t="s">
        <v>6036</v>
      </c>
      <c r="D1483" s="4" t="s">
        <v>1513</v>
      </c>
      <c r="E1483" s="3">
        <v>2019</v>
      </c>
      <c r="F1483" s="7" t="s">
        <v>1512</v>
      </c>
      <c r="G1483" s="3">
        <v>2019</v>
      </c>
      <c r="H1483" s="5">
        <v>0</v>
      </c>
      <c r="I1483" s="4" t="s">
        <v>1514</v>
      </c>
      <c r="J1483" s="4" t="s">
        <v>1514</v>
      </c>
      <c r="K1483" s="3" t="s">
        <v>5962</v>
      </c>
      <c r="L1483" s="3" t="s">
        <v>1513</v>
      </c>
      <c r="M1483" s="4" t="s">
        <v>1514</v>
      </c>
    </row>
    <row r="1484" spans="1:13" s="6" customFormat="1" ht="22.8" x14ac:dyDescent="0.25">
      <c r="A1484" s="8">
        <f t="shared" si="23"/>
        <v>1483</v>
      </c>
      <c r="B1484" s="10" t="s">
        <v>6033</v>
      </c>
      <c r="C1484" s="9" t="s">
        <v>6036</v>
      </c>
      <c r="D1484" s="9" t="s">
        <v>6037</v>
      </c>
      <c r="E1484" s="8">
        <v>2019</v>
      </c>
      <c r="F1484" s="10" t="s">
        <v>1389</v>
      </c>
      <c r="G1484" s="8" t="s">
        <v>1897</v>
      </c>
      <c r="H1484" s="11" t="s">
        <v>5963</v>
      </c>
      <c r="I1484" s="9" t="s">
        <v>1610</v>
      </c>
      <c r="J1484" s="9" t="s">
        <v>5964</v>
      </c>
      <c r="K1484" s="8" t="s">
        <v>5965</v>
      </c>
      <c r="L1484" s="8" t="str">
        <f>VLOOKUP(K1484,'[1]Subscription Journals'!$C$5:$D$1531,2,0)</f>
        <v>1939-5116</v>
      </c>
      <c r="M1484" s="9" t="s">
        <v>5966</v>
      </c>
    </row>
    <row r="1485" spans="1:13" s="6" customFormat="1" ht="12" x14ac:dyDescent="0.25">
      <c r="A1485" s="3">
        <f t="shared" si="23"/>
        <v>1484</v>
      </c>
      <c r="B1485" s="7" t="s">
        <v>6033</v>
      </c>
      <c r="C1485" s="4" t="s">
        <v>6036</v>
      </c>
      <c r="D1485" s="4" t="s">
        <v>1513</v>
      </c>
      <c r="E1485" s="3">
        <v>2019</v>
      </c>
      <c r="F1485" s="7" t="s">
        <v>1390</v>
      </c>
      <c r="G1485" s="3" t="s">
        <v>2509</v>
      </c>
      <c r="H1485" s="5" t="s">
        <v>5967</v>
      </c>
      <c r="I1485" s="4" t="s">
        <v>1589</v>
      </c>
      <c r="J1485" s="4" t="s">
        <v>2137</v>
      </c>
      <c r="K1485" s="3" t="s">
        <v>5968</v>
      </c>
      <c r="L1485" s="3" t="str">
        <f>VLOOKUP(K1485,'[1]Subscription Journals'!$C$5:$D$1531,2,0)</f>
        <v>1757-7004</v>
      </c>
      <c r="M1485" s="4" t="s">
        <v>5969</v>
      </c>
    </row>
    <row r="1486" spans="1:13" s="6" customFormat="1" ht="12" x14ac:dyDescent="0.25">
      <c r="A1486" s="3">
        <f t="shared" si="23"/>
        <v>1485</v>
      </c>
      <c r="B1486" s="7" t="s">
        <v>6033</v>
      </c>
      <c r="C1486" s="4" t="s">
        <v>6036</v>
      </c>
      <c r="D1486" s="4" t="s">
        <v>1513</v>
      </c>
      <c r="E1486" s="3">
        <v>2019</v>
      </c>
      <c r="F1486" s="7" t="s">
        <v>1391</v>
      </c>
      <c r="G1486" s="3" t="s">
        <v>1897</v>
      </c>
      <c r="H1486" s="5" t="s">
        <v>5970</v>
      </c>
      <c r="I1486" s="4" t="s">
        <v>1522</v>
      </c>
      <c r="J1486" s="4" t="s">
        <v>1581</v>
      </c>
      <c r="K1486" s="3" t="s">
        <v>5971</v>
      </c>
      <c r="L1486" s="3" t="str">
        <f>VLOOKUP(K1486,'[1]Subscription Journals'!$C$5:$D$1531,2,0)</f>
        <v>1939-5094</v>
      </c>
      <c r="M1486" s="4" t="s">
        <v>5972</v>
      </c>
    </row>
    <row r="1487" spans="1:13" s="6" customFormat="1" ht="12" x14ac:dyDescent="0.25">
      <c r="A1487" s="3">
        <f t="shared" si="23"/>
        <v>1486</v>
      </c>
      <c r="B1487" s="7" t="s">
        <v>6033</v>
      </c>
      <c r="C1487" s="4" t="s">
        <v>6036</v>
      </c>
      <c r="D1487" s="4" t="s">
        <v>1513</v>
      </c>
      <c r="E1487" s="3">
        <v>2019</v>
      </c>
      <c r="F1487" s="7" t="s">
        <v>1392</v>
      </c>
      <c r="G1487" s="3" t="s">
        <v>1638</v>
      </c>
      <c r="H1487" s="5" t="s">
        <v>5973</v>
      </c>
      <c r="I1487" s="4" t="s">
        <v>1543</v>
      </c>
      <c r="J1487" s="4" t="s">
        <v>1561</v>
      </c>
      <c r="K1487" s="3" t="s">
        <v>5974</v>
      </c>
      <c r="L1487" s="3" t="s">
        <v>1513</v>
      </c>
      <c r="M1487" s="4" t="s">
        <v>5975</v>
      </c>
    </row>
    <row r="1488" spans="1:13" s="6" customFormat="1" ht="12" x14ac:dyDescent="0.25">
      <c r="A1488" s="3">
        <f t="shared" si="23"/>
        <v>1487</v>
      </c>
      <c r="B1488" s="7" t="s">
        <v>6033</v>
      </c>
      <c r="C1488" s="4" t="s">
        <v>6036</v>
      </c>
      <c r="D1488" s="4" t="s">
        <v>1513</v>
      </c>
      <c r="E1488" s="3">
        <v>2019</v>
      </c>
      <c r="F1488" s="7" t="s">
        <v>1393</v>
      </c>
      <c r="G1488" s="3" t="s">
        <v>1619</v>
      </c>
      <c r="H1488" s="5" t="s">
        <v>5976</v>
      </c>
      <c r="I1488" s="4" t="s">
        <v>1610</v>
      </c>
      <c r="J1488" s="4" t="s">
        <v>5977</v>
      </c>
      <c r="K1488" s="3" t="s">
        <v>5978</v>
      </c>
      <c r="L1488" s="3" t="str">
        <f>VLOOKUP(K1488,'[1]Subscription Journals'!$C$5:$D$1531,2,0)</f>
        <v>2041-8396</v>
      </c>
      <c r="M1488" s="4" t="s">
        <v>5979</v>
      </c>
    </row>
    <row r="1489" spans="1:13" s="6" customFormat="1" ht="12" x14ac:dyDescent="0.25">
      <c r="A1489" s="3">
        <f t="shared" si="23"/>
        <v>1488</v>
      </c>
      <c r="B1489" s="7" t="s">
        <v>6033</v>
      </c>
      <c r="C1489" s="4" t="s">
        <v>6036</v>
      </c>
      <c r="D1489" s="4" t="s">
        <v>1513</v>
      </c>
      <c r="E1489" s="3">
        <v>2019</v>
      </c>
      <c r="F1489" s="7" t="s">
        <v>1394</v>
      </c>
      <c r="G1489" s="3" t="s">
        <v>1897</v>
      </c>
      <c r="H1489" s="5">
        <v>0</v>
      </c>
      <c r="I1489" s="4" t="s">
        <v>1517</v>
      </c>
      <c r="J1489" s="4" t="s">
        <v>5980</v>
      </c>
      <c r="K1489" s="3" t="s">
        <v>5981</v>
      </c>
      <c r="L1489" s="3" t="str">
        <f>VLOOKUP(K1489,'[1]Subscription Journals'!$C$5:$D$1531,2,0)</f>
        <v>1540-6962</v>
      </c>
      <c r="M1489" s="4" t="s">
        <v>5982</v>
      </c>
    </row>
    <row r="1490" spans="1:13" s="6" customFormat="1" ht="12" x14ac:dyDescent="0.25">
      <c r="A1490" s="3">
        <f t="shared" si="23"/>
        <v>1489</v>
      </c>
      <c r="B1490" s="7" t="s">
        <v>6033</v>
      </c>
      <c r="C1490" s="4" t="s">
        <v>6036</v>
      </c>
      <c r="D1490" s="4" t="s">
        <v>1513</v>
      </c>
      <c r="E1490" s="3">
        <v>2019</v>
      </c>
      <c r="F1490" s="7" t="s">
        <v>1395</v>
      </c>
      <c r="G1490" s="3" t="s">
        <v>1634</v>
      </c>
      <c r="H1490" s="5" t="s">
        <v>3048</v>
      </c>
      <c r="I1490" s="4" t="s">
        <v>1610</v>
      </c>
      <c r="J1490" s="4" t="s">
        <v>5983</v>
      </c>
      <c r="K1490" s="3" t="s">
        <v>5984</v>
      </c>
      <c r="L1490" s="3" t="str">
        <f>VLOOKUP(K1490,'[1]Subscription Journals'!$C$5:$D$1531,2,0)</f>
        <v>1095-4244</v>
      </c>
      <c r="M1490" s="4" t="s">
        <v>5985</v>
      </c>
    </row>
    <row r="1491" spans="1:13" s="6" customFormat="1" ht="12" x14ac:dyDescent="0.25">
      <c r="A1491" s="3">
        <f t="shared" si="23"/>
        <v>1490</v>
      </c>
      <c r="B1491" s="7" t="s">
        <v>6033</v>
      </c>
      <c r="C1491" s="4" t="s">
        <v>6036</v>
      </c>
      <c r="D1491" s="4" t="s">
        <v>1513</v>
      </c>
      <c r="E1491" s="3">
        <v>2019</v>
      </c>
      <c r="F1491" s="7" t="s">
        <v>1396</v>
      </c>
      <c r="G1491" s="3" t="s">
        <v>2509</v>
      </c>
      <c r="H1491" s="5" t="s">
        <v>5986</v>
      </c>
      <c r="I1491" s="4" t="s">
        <v>1543</v>
      </c>
      <c r="J1491" s="4" t="s">
        <v>3537</v>
      </c>
      <c r="K1491" s="3" t="s">
        <v>5987</v>
      </c>
      <c r="L1491" s="3" t="str">
        <f>VLOOKUP(K1491,'[1]Subscription Journals'!$C$5:$D$1531,2,0)</f>
        <v>1757-7780</v>
      </c>
      <c r="M1491" s="4" t="s">
        <v>5988</v>
      </c>
    </row>
    <row r="1492" spans="1:13" s="6" customFormat="1" ht="12" x14ac:dyDescent="0.25">
      <c r="A1492" s="3">
        <f t="shared" si="23"/>
        <v>1491</v>
      </c>
      <c r="B1492" s="7" t="s">
        <v>6033</v>
      </c>
      <c r="C1492" s="4" t="s">
        <v>6036</v>
      </c>
      <c r="D1492" s="4" t="s">
        <v>1513</v>
      </c>
      <c r="E1492" s="3">
        <v>2019</v>
      </c>
      <c r="F1492" s="7" t="s">
        <v>1397</v>
      </c>
      <c r="G1492" s="3" t="s">
        <v>1638</v>
      </c>
      <c r="H1492" s="5">
        <v>0</v>
      </c>
      <c r="I1492" s="4" t="s">
        <v>1538</v>
      </c>
      <c r="J1492" s="4" t="s">
        <v>2327</v>
      </c>
      <c r="K1492" s="3" t="s">
        <v>5989</v>
      </c>
      <c r="L1492" s="3" t="str">
        <f>VLOOKUP(K1492,'[1]Subscription Journals'!$C$5:$D$1531,2,0)</f>
        <v>1060-8303</v>
      </c>
      <c r="M1492" s="4" t="s">
        <v>5990</v>
      </c>
    </row>
    <row r="1493" spans="1:13" s="6" customFormat="1" ht="12" x14ac:dyDescent="0.25">
      <c r="A1493" s="3">
        <f t="shared" si="23"/>
        <v>1492</v>
      </c>
      <c r="B1493" s="7" t="s">
        <v>6033</v>
      </c>
      <c r="C1493" s="4" t="s">
        <v>6036</v>
      </c>
      <c r="D1493" s="4" t="s">
        <v>1513</v>
      </c>
      <c r="E1493" s="3">
        <v>2019</v>
      </c>
      <c r="F1493" s="7" t="s">
        <v>1398</v>
      </c>
      <c r="G1493" s="3" t="s">
        <v>1975</v>
      </c>
      <c r="H1493" s="5">
        <v>0</v>
      </c>
      <c r="I1493" s="4" t="s">
        <v>1517</v>
      </c>
      <c r="J1493" s="4" t="s">
        <v>5991</v>
      </c>
      <c r="K1493" s="3" t="s">
        <v>5992</v>
      </c>
      <c r="L1493" s="3" t="str">
        <f>VLOOKUP(K1493,'[1]Subscription Journals'!$C$5:$D$1531,2,0)</f>
        <v>0265-9484</v>
      </c>
      <c r="M1493" s="4" t="s">
        <v>5993</v>
      </c>
    </row>
    <row r="1494" spans="1:13" s="6" customFormat="1" ht="12" x14ac:dyDescent="0.25">
      <c r="A1494" s="3">
        <f t="shared" si="23"/>
        <v>1493</v>
      </c>
      <c r="B1494" s="7" t="s">
        <v>6033</v>
      </c>
      <c r="C1494" s="4" t="s">
        <v>6036</v>
      </c>
      <c r="D1494" s="4" t="s">
        <v>1513</v>
      </c>
      <c r="E1494" s="3">
        <v>2019</v>
      </c>
      <c r="F1494" s="7" t="s">
        <v>1399</v>
      </c>
      <c r="G1494" s="3" t="s">
        <v>1515</v>
      </c>
      <c r="H1494" s="5" t="s">
        <v>2046</v>
      </c>
      <c r="I1494" s="4" t="s">
        <v>1794</v>
      </c>
      <c r="J1494" s="4" t="s">
        <v>5994</v>
      </c>
      <c r="K1494" s="3" t="s">
        <v>5995</v>
      </c>
      <c r="L1494" s="3" t="str">
        <f>VLOOKUP(K1494,'[1]Subscription Journals'!$C$5:$D$1531,2,0)</f>
        <v>0883-2919</v>
      </c>
      <c r="M1494" s="4" t="s">
        <v>5996</v>
      </c>
    </row>
    <row r="1495" spans="1:13" s="6" customFormat="1" ht="12" x14ac:dyDescent="0.25">
      <c r="A1495" s="8">
        <f t="shared" si="23"/>
        <v>1494</v>
      </c>
      <c r="B1495" s="10" t="s">
        <v>6033</v>
      </c>
      <c r="C1495" s="9" t="s">
        <v>6036</v>
      </c>
      <c r="D1495" s="9" t="s">
        <v>6037</v>
      </c>
      <c r="E1495" s="8">
        <v>2019</v>
      </c>
      <c r="F1495" s="10" t="s">
        <v>1400</v>
      </c>
      <c r="G1495" s="8" t="s">
        <v>1897</v>
      </c>
      <c r="H1495" s="11">
        <v>0</v>
      </c>
      <c r="I1495" s="9" t="s">
        <v>1538</v>
      </c>
      <c r="J1495" s="9" t="s">
        <v>5164</v>
      </c>
      <c r="K1495" s="8" t="s">
        <v>5997</v>
      </c>
      <c r="L1495" s="8" t="s">
        <v>1513</v>
      </c>
      <c r="M1495" s="9" t="s">
        <v>5998</v>
      </c>
    </row>
    <row r="1496" spans="1:13" s="6" customFormat="1" ht="12" x14ac:dyDescent="0.25">
      <c r="A1496" s="3">
        <f t="shared" si="23"/>
        <v>1495</v>
      </c>
      <c r="B1496" s="7" t="s">
        <v>6033</v>
      </c>
      <c r="C1496" s="4" t="s">
        <v>6036</v>
      </c>
      <c r="D1496" s="4" t="s">
        <v>1513</v>
      </c>
      <c r="E1496" s="3">
        <v>2019</v>
      </c>
      <c r="F1496" s="7" t="s">
        <v>1401</v>
      </c>
      <c r="G1496" s="3" t="s">
        <v>1630</v>
      </c>
      <c r="H1496" s="5">
        <v>0</v>
      </c>
      <c r="I1496" s="4" t="s">
        <v>1517</v>
      </c>
      <c r="J1496" s="4" t="s">
        <v>4790</v>
      </c>
      <c r="K1496" s="3" t="s">
        <v>5999</v>
      </c>
      <c r="L1496" s="3" t="str">
        <f>VLOOKUP(K1496,'[1]Subscription Journals'!$C$5:$D$1531,2,0)</f>
        <v>0950-1029</v>
      </c>
      <c r="M1496" s="4" t="s">
        <v>6000</v>
      </c>
    </row>
    <row r="1497" spans="1:13" s="6" customFormat="1" ht="12" x14ac:dyDescent="0.25">
      <c r="A1497" s="8">
        <f t="shared" si="23"/>
        <v>1496</v>
      </c>
      <c r="B1497" s="10" t="s">
        <v>6033</v>
      </c>
      <c r="C1497" s="9" t="s">
        <v>6036</v>
      </c>
      <c r="D1497" s="9" t="s">
        <v>6037</v>
      </c>
      <c r="E1497" s="8">
        <v>2019</v>
      </c>
      <c r="F1497" s="10" t="s">
        <v>1402</v>
      </c>
      <c r="G1497" s="8" t="s">
        <v>1601</v>
      </c>
      <c r="H1497" s="11" t="s">
        <v>2208</v>
      </c>
      <c r="I1497" s="9" t="s">
        <v>1706</v>
      </c>
      <c r="J1497" s="9" t="s">
        <v>6001</v>
      </c>
      <c r="K1497" s="8" t="s">
        <v>6002</v>
      </c>
      <c r="L1497" s="8" t="str">
        <f>VLOOKUP(K1497,'[1]Subscription Journals'!$C$5:$D$1531,2,0)</f>
        <v>1545-102X</v>
      </c>
      <c r="M1497" s="9" t="s">
        <v>6003</v>
      </c>
    </row>
    <row r="1498" spans="1:13" s="6" customFormat="1" ht="12" x14ac:dyDescent="0.25">
      <c r="A1498" s="8">
        <f t="shared" si="23"/>
        <v>1497</v>
      </c>
      <c r="B1498" s="10" t="s">
        <v>6033</v>
      </c>
      <c r="C1498" s="9" t="s">
        <v>6036</v>
      </c>
      <c r="D1498" s="9" t="s">
        <v>6037</v>
      </c>
      <c r="E1498" s="8">
        <v>2019</v>
      </c>
      <c r="F1498" s="10" t="s">
        <v>1403</v>
      </c>
      <c r="G1498" s="8" t="s">
        <v>1515</v>
      </c>
      <c r="H1498" s="11" t="s">
        <v>6004</v>
      </c>
      <c r="I1498" s="9" t="s">
        <v>1522</v>
      </c>
      <c r="J1498" s="9" t="s">
        <v>2025</v>
      </c>
      <c r="K1498" s="8" t="s">
        <v>6005</v>
      </c>
      <c r="L1498" s="8" t="str">
        <f>VLOOKUP(K1498,'[1]Subscription Journals'!$C$5:$D$1531,2,0)</f>
        <v>1067-1927</v>
      </c>
      <c r="M1498" s="9" t="s">
        <v>6006</v>
      </c>
    </row>
    <row r="1499" spans="1:13" s="6" customFormat="1" ht="12" x14ac:dyDescent="0.25">
      <c r="A1499" s="8">
        <f t="shared" si="23"/>
        <v>1498</v>
      </c>
      <c r="B1499" s="10" t="s">
        <v>6033</v>
      </c>
      <c r="C1499" s="9" t="s">
        <v>6036</v>
      </c>
      <c r="D1499" s="9" t="s">
        <v>6037</v>
      </c>
      <c r="E1499" s="8">
        <v>2019</v>
      </c>
      <c r="F1499" s="10" t="s">
        <v>1404</v>
      </c>
      <c r="G1499" s="8" t="s">
        <v>1515</v>
      </c>
      <c r="H1499" s="11" t="s">
        <v>6007</v>
      </c>
      <c r="I1499" s="9" t="s">
        <v>1522</v>
      </c>
      <c r="J1499" s="9" t="s">
        <v>1784</v>
      </c>
      <c r="K1499" s="8" t="s">
        <v>6008</v>
      </c>
      <c r="L1499" s="8" t="str">
        <f>VLOOKUP(K1499,'[1]Subscription Journals'!$C$5:$D$1531,2,0)</f>
        <v>0908-665X</v>
      </c>
      <c r="M1499" s="9" t="s">
        <v>6009</v>
      </c>
    </row>
    <row r="1500" spans="1:13" s="6" customFormat="1" ht="12" x14ac:dyDescent="0.25">
      <c r="A1500" s="3">
        <f t="shared" ref="A1500:A1506" si="24">+A1499+1</f>
        <v>1499</v>
      </c>
      <c r="B1500" s="7" t="s">
        <v>6033</v>
      </c>
      <c r="C1500" s="4" t="s">
        <v>6036</v>
      </c>
      <c r="D1500" s="4" t="s">
        <v>1513</v>
      </c>
      <c r="E1500" s="3">
        <v>2019</v>
      </c>
      <c r="F1500" s="7" t="s">
        <v>1405</v>
      </c>
      <c r="G1500" s="3" t="s">
        <v>1686</v>
      </c>
      <c r="H1500" s="5" t="s">
        <v>6010</v>
      </c>
      <c r="I1500" s="4" t="s">
        <v>1659</v>
      </c>
      <c r="J1500" s="4" t="s">
        <v>4333</v>
      </c>
      <c r="K1500" s="3" t="s">
        <v>6011</v>
      </c>
      <c r="L1500" s="3" t="str">
        <f>VLOOKUP(K1500,'[1]Subscription Journals'!$C$5:$D$1531,2,0)</f>
        <v>0049-8246</v>
      </c>
      <c r="M1500" s="4" t="s">
        <v>6012</v>
      </c>
    </row>
    <row r="1501" spans="1:13" s="6" customFormat="1" ht="12" x14ac:dyDescent="0.25">
      <c r="A1501" s="3">
        <f t="shared" si="24"/>
        <v>1500</v>
      </c>
      <c r="B1501" s="7" t="s">
        <v>6033</v>
      </c>
      <c r="C1501" s="4" t="s">
        <v>6036</v>
      </c>
      <c r="D1501" s="4" t="s">
        <v>1513</v>
      </c>
      <c r="E1501" s="3">
        <v>2019</v>
      </c>
      <c r="F1501" s="7" t="s">
        <v>1406</v>
      </c>
      <c r="G1501" s="3" t="s">
        <v>1686</v>
      </c>
      <c r="H1501" s="5" t="s">
        <v>2181</v>
      </c>
      <c r="I1501" s="4" t="s">
        <v>1589</v>
      </c>
      <c r="J1501" s="4" t="s">
        <v>2369</v>
      </c>
      <c r="K1501" s="3" t="s">
        <v>6013</v>
      </c>
      <c r="L1501" s="3" t="str">
        <f>VLOOKUP(K1501,'[1]Subscription Journals'!$C$5:$D$1531,2,0)</f>
        <v>0749-503X</v>
      </c>
      <c r="M1501" s="4" t="s">
        <v>6014</v>
      </c>
    </row>
    <row r="1502" spans="1:13" s="6" customFormat="1" ht="12" x14ac:dyDescent="0.25">
      <c r="A1502" s="3">
        <f t="shared" si="24"/>
        <v>1501</v>
      </c>
      <c r="B1502" s="7" t="s">
        <v>6033</v>
      </c>
      <c r="C1502" s="4" t="s">
        <v>6036</v>
      </c>
      <c r="D1502" s="4" t="s">
        <v>1513</v>
      </c>
      <c r="E1502" s="3">
        <v>2019</v>
      </c>
      <c r="F1502" s="7" t="s">
        <v>1407</v>
      </c>
      <c r="G1502" s="3" t="s">
        <v>1634</v>
      </c>
      <c r="H1502" s="5" t="s">
        <v>6015</v>
      </c>
      <c r="I1502" s="4" t="s">
        <v>2036</v>
      </c>
      <c r="J1502" s="4" t="s">
        <v>2312</v>
      </c>
      <c r="K1502" s="3" t="s">
        <v>6016</v>
      </c>
      <c r="L1502" s="3" t="str">
        <f>VLOOKUP(K1502,'[1]Subscription Journals'!$C$5:$D$1531,2,0)</f>
        <v>0044-2267</v>
      </c>
      <c r="M1502" s="4" t="s">
        <v>6017</v>
      </c>
    </row>
    <row r="1503" spans="1:13" s="6" customFormat="1" ht="12" x14ac:dyDescent="0.25">
      <c r="A1503" s="3">
        <f t="shared" si="24"/>
        <v>1502</v>
      </c>
      <c r="B1503" s="7" t="s">
        <v>6033</v>
      </c>
      <c r="C1503" s="4" t="s">
        <v>6036</v>
      </c>
      <c r="D1503" s="4" t="s">
        <v>1513</v>
      </c>
      <c r="E1503" s="3">
        <v>2019</v>
      </c>
      <c r="F1503" s="7" t="s">
        <v>1408</v>
      </c>
      <c r="G1503" s="3" t="s">
        <v>1634</v>
      </c>
      <c r="H1503" s="5" t="s">
        <v>6018</v>
      </c>
      <c r="I1503" s="4" t="s">
        <v>1659</v>
      </c>
      <c r="J1503" s="4" t="s">
        <v>3017</v>
      </c>
      <c r="K1503" s="3" t="s">
        <v>6019</v>
      </c>
      <c r="L1503" s="3" t="str">
        <f>VLOOKUP(K1503,'[1]Subscription Journals'!$C$5:$D$1531,2,0)</f>
        <v>0044-2313</v>
      </c>
      <c r="M1503" s="4" t="s">
        <v>6020</v>
      </c>
    </row>
    <row r="1504" spans="1:13" s="6" customFormat="1" ht="12" x14ac:dyDescent="0.25">
      <c r="A1504" s="3">
        <f t="shared" si="24"/>
        <v>1503</v>
      </c>
      <c r="B1504" s="7" t="s">
        <v>6033</v>
      </c>
      <c r="C1504" s="4" t="s">
        <v>6036</v>
      </c>
      <c r="D1504" s="4" t="s">
        <v>1513</v>
      </c>
      <c r="E1504" s="3">
        <v>2019</v>
      </c>
      <c r="F1504" s="7" t="s">
        <v>1409</v>
      </c>
      <c r="G1504" s="3" t="s">
        <v>1515</v>
      </c>
      <c r="H1504" s="5" t="s">
        <v>3553</v>
      </c>
      <c r="I1504" s="4" t="s">
        <v>1589</v>
      </c>
      <c r="J1504" s="4" t="s">
        <v>1590</v>
      </c>
      <c r="K1504" s="3" t="s">
        <v>6021</v>
      </c>
      <c r="L1504" s="3" t="str">
        <f>VLOOKUP(K1504,'[1]Subscription Journals'!$C$5:$D$1531,2,0)</f>
        <v>0733-3188</v>
      </c>
      <c r="M1504" s="4" t="s">
        <v>6022</v>
      </c>
    </row>
    <row r="1505" spans="1:13" s="6" customFormat="1" ht="12" x14ac:dyDescent="0.25">
      <c r="A1505" s="3">
        <f t="shared" si="24"/>
        <v>1504</v>
      </c>
      <c r="B1505" s="7" t="s">
        <v>6033</v>
      </c>
      <c r="C1505" s="4" t="s">
        <v>6036</v>
      </c>
      <c r="D1505" s="4" t="s">
        <v>1513</v>
      </c>
      <c r="E1505" s="3">
        <v>2019</v>
      </c>
      <c r="F1505" s="7" t="s">
        <v>1410</v>
      </c>
      <c r="G1505" s="3" t="s">
        <v>1515</v>
      </c>
      <c r="H1505" s="5" t="s">
        <v>6023</v>
      </c>
      <c r="I1505" s="4" t="s">
        <v>1589</v>
      </c>
      <c r="J1505" s="4" t="s">
        <v>3075</v>
      </c>
      <c r="K1505" s="3" t="s">
        <v>6024</v>
      </c>
      <c r="L1505" s="3" t="str">
        <f>VLOOKUP(K1505,'[1]Subscription Journals'!$C$5:$D$1531,2,0)</f>
        <v>0300-3256</v>
      </c>
      <c r="M1505" s="4" t="s">
        <v>6025</v>
      </c>
    </row>
    <row r="1506" spans="1:13" s="6" customFormat="1" ht="12" x14ac:dyDescent="0.25">
      <c r="A1506" s="3">
        <f t="shared" si="24"/>
        <v>1505</v>
      </c>
      <c r="B1506" s="7" t="s">
        <v>6033</v>
      </c>
      <c r="C1506" s="4" t="s">
        <v>6036</v>
      </c>
      <c r="D1506" s="4" t="s">
        <v>1513</v>
      </c>
      <c r="E1506" s="3">
        <v>2019</v>
      </c>
      <c r="F1506" s="7" t="s">
        <v>1411</v>
      </c>
      <c r="G1506" s="3" t="s">
        <v>1515</v>
      </c>
      <c r="H1506" s="5" t="s">
        <v>6026</v>
      </c>
      <c r="I1506" s="4" t="s">
        <v>1589</v>
      </c>
      <c r="J1506" s="4" t="s">
        <v>2369</v>
      </c>
      <c r="K1506" s="3" t="s">
        <v>6027</v>
      </c>
      <c r="L1506" s="3" t="str">
        <f>VLOOKUP(K1506,'[1]Subscription Journals'!$C$5:$D$1531,2,0)</f>
        <v>1863-1959</v>
      </c>
      <c r="M1506" s="4" t="s">
        <v>6028</v>
      </c>
    </row>
    <row r="1507" spans="1:13" s="6" customFormat="1" ht="12" x14ac:dyDescent="0.25">
      <c r="A1507" s="3">
        <f t="shared" ref="A1507" si="25">+A1506+1</f>
        <v>1506</v>
      </c>
      <c r="B1507" s="7" t="s">
        <v>6033</v>
      </c>
      <c r="C1507" s="4" t="s">
        <v>6036</v>
      </c>
      <c r="D1507" s="4" t="s">
        <v>1513</v>
      </c>
      <c r="E1507" s="3">
        <v>2019</v>
      </c>
      <c r="F1507" s="7" t="s">
        <v>1412</v>
      </c>
      <c r="G1507" s="3" t="s">
        <v>1515</v>
      </c>
      <c r="H1507" s="5" t="s">
        <v>6029</v>
      </c>
      <c r="I1507" s="4" t="s">
        <v>1794</v>
      </c>
      <c r="J1507" s="4" t="s">
        <v>6030</v>
      </c>
      <c r="K1507" s="3" t="s">
        <v>6031</v>
      </c>
      <c r="L1507" s="3" t="str">
        <f>VLOOKUP(K1507,'[1]Subscription Journals'!$C$5:$D$1531,2,0)</f>
        <v>0591-2385</v>
      </c>
      <c r="M1507" s="4" t="s">
        <v>6032</v>
      </c>
    </row>
  </sheetData>
  <autoFilter ref="A1:M1507" xr:uid="{00000000-0009-0000-0000-000000000000}">
    <filterColumn colId="7">
      <filters blank="1">
        <filter val="0.103"/>
        <filter val="0.163"/>
        <filter val="0.165"/>
        <filter val="0.179"/>
        <filter val="0.182"/>
        <filter val="0.188"/>
        <filter val="0.201"/>
        <filter val="0.202"/>
        <filter val="0.205"/>
        <filter val="0.214"/>
        <filter val="0.226"/>
        <filter val="0.256"/>
        <filter val="0.268"/>
        <filter val="0.280"/>
        <filter val="0.288"/>
        <filter val="0.289"/>
        <filter val="0.294"/>
        <filter val="0.302"/>
        <filter val="0.333"/>
        <filter val="0.348"/>
        <filter val="0.358"/>
        <filter val="0.379"/>
        <filter val="0.387"/>
        <filter val="0.393"/>
        <filter val="0.404"/>
        <filter val="0.405"/>
        <filter val="0.418"/>
        <filter val="0.421"/>
        <filter val="0.424"/>
        <filter val="0.425"/>
        <filter val="0.426"/>
        <filter val="0.432"/>
        <filter val="0.446"/>
        <filter val="0.451"/>
        <filter val="0.455"/>
        <filter val="0.456"/>
        <filter val="0.459"/>
        <filter val="0.475"/>
        <filter val="0.479"/>
        <filter val="0.481"/>
        <filter val="0.492"/>
        <filter val="0.500"/>
        <filter val="0.511"/>
        <filter val="0.517"/>
        <filter val="0.518"/>
        <filter val="0.522"/>
        <filter val="0.524"/>
        <filter val="0.541"/>
        <filter val="0.542"/>
        <filter val="0.545"/>
        <filter val="0.548"/>
        <filter val="0.551"/>
        <filter val="0.553"/>
        <filter val="0.554"/>
        <filter val="0.558"/>
        <filter val="0.561"/>
        <filter val="0.565"/>
        <filter val="0.570"/>
        <filter val="0.573"/>
        <filter val="0.574"/>
        <filter val="0.576"/>
        <filter val="0.582"/>
        <filter val="0.584"/>
        <filter val="0.602"/>
        <filter val="0.610"/>
        <filter val="0.615"/>
        <filter val="0.622"/>
        <filter val="0.627"/>
        <filter val="0.630"/>
        <filter val="0.632"/>
        <filter val="0.636"/>
        <filter val="0.643"/>
        <filter val="0.647"/>
        <filter val="0.648"/>
        <filter val="0.649"/>
        <filter val="0.656"/>
        <filter val="0.662"/>
        <filter val="0.667"/>
        <filter val="0.679"/>
        <filter val="0.680"/>
        <filter val="0.681"/>
        <filter val="0.683"/>
        <filter val="0.685"/>
        <filter val="0.687"/>
        <filter val="0.688"/>
        <filter val="0.690"/>
        <filter val="0.694"/>
        <filter val="0.698"/>
        <filter val="0.700"/>
        <filter val="0.701"/>
        <filter val="0.707"/>
        <filter val="0.712"/>
        <filter val="0.715"/>
        <filter val="0.717"/>
        <filter val="0.720"/>
        <filter val="0.734"/>
        <filter val="0.735"/>
        <filter val="0.739"/>
        <filter val="0.744"/>
        <filter val="0.746"/>
        <filter val="0.747"/>
        <filter val="0.756"/>
        <filter val="0.758"/>
        <filter val="0.761"/>
        <filter val="0.762"/>
        <filter val="0.770"/>
        <filter val="0.772"/>
        <filter val="0.774"/>
        <filter val="0.775"/>
        <filter val="0.786"/>
        <filter val="0.787"/>
        <filter val="0.788"/>
        <filter val="0.791"/>
        <filter val="0.796"/>
        <filter val="0.798"/>
        <filter val="0.802"/>
        <filter val="0.805"/>
        <filter val="0.811"/>
        <filter val="0.812"/>
        <filter val="0.813"/>
        <filter val="0.822"/>
        <filter val="0.825"/>
        <filter val="0.827"/>
        <filter val="0.828"/>
        <filter val="0.830"/>
        <filter val="0.836"/>
        <filter val="0.837"/>
        <filter val="0.838"/>
        <filter val="0.841"/>
        <filter val="0.844"/>
        <filter val="0.845"/>
        <filter val="0.847"/>
        <filter val="0.849"/>
        <filter val="0.853"/>
        <filter val="0.855"/>
        <filter val="0.857"/>
        <filter val="0.859"/>
        <filter val="0.860"/>
        <filter val="0.861"/>
        <filter val="0.864"/>
        <filter val="0.870"/>
        <filter val="0.873"/>
        <filter val="0.875"/>
        <filter val="0.877"/>
        <filter val="0.879"/>
        <filter val="0.882"/>
        <filter val="0.885"/>
        <filter val="0.891"/>
        <filter val="0.893"/>
        <filter val="0.895"/>
        <filter val="0.896"/>
        <filter val="0.898"/>
        <filter val="0.905"/>
        <filter val="0.906"/>
        <filter val="0.908"/>
        <filter val="0.909"/>
        <filter val="0.912"/>
        <filter val="0.916"/>
        <filter val="0.919"/>
        <filter val="0.920"/>
        <filter val="0.930"/>
        <filter val="0.931"/>
        <filter val="0.933"/>
        <filter val="0.938"/>
        <filter val="0.939"/>
        <filter val="0.940"/>
        <filter val="0.943"/>
        <filter val="0.947"/>
        <filter val="0.948"/>
        <filter val="0.949"/>
        <filter val="0.954"/>
        <filter val="0.958"/>
        <filter val="0.959"/>
        <filter val="0.962"/>
        <filter val="0.963"/>
        <filter val="0.964"/>
        <filter val="0.970"/>
        <filter val="0.980"/>
        <filter val="0.988"/>
        <filter val="0.989"/>
        <filter val="0.990"/>
        <filter val="0.991"/>
        <filter val="1.000"/>
        <filter val="1.002"/>
        <filter val="1.006"/>
        <filter val="1.011"/>
        <filter val="1.015"/>
        <filter val="1.018"/>
        <filter val="1.022"/>
        <filter val="1.029"/>
        <filter val="1.033"/>
        <filter val="1.037"/>
        <filter val="1.038"/>
        <filter val="1.044"/>
        <filter val="1.048"/>
        <filter val="1.049"/>
        <filter val="1.052"/>
        <filter val="1.053"/>
        <filter val="1.060"/>
        <filter val="1.063"/>
        <filter val="1.064"/>
        <filter val="1.067"/>
        <filter val="1.071"/>
        <filter val="1.072"/>
        <filter val="1.075"/>
        <filter val="1.079"/>
        <filter val="1.085"/>
        <filter val="1.086"/>
        <filter val="1.089"/>
        <filter val="1.090"/>
        <filter val="1.091"/>
        <filter val="1.093"/>
        <filter val="1.097"/>
        <filter val="1.099"/>
        <filter val="1.102"/>
        <filter val="1.107"/>
        <filter val="1.111"/>
        <filter val="1.114"/>
        <filter val="1.115"/>
        <filter val="1.118"/>
        <filter val="1.119"/>
        <filter val="1.122"/>
        <filter val="1.124"/>
        <filter val="1.130"/>
        <filter val="1.132"/>
        <filter val="1.133"/>
        <filter val="1.134"/>
        <filter val="1.137"/>
        <filter val="1.138"/>
        <filter val="1.139"/>
        <filter val="1.141"/>
        <filter val="1.147"/>
        <filter val="1.151"/>
        <filter val="1.160"/>
        <filter val="1.162"/>
        <filter val="1.170"/>
        <filter val="1.171"/>
        <filter val="1.173"/>
        <filter val="1.177"/>
        <filter val="1.182"/>
        <filter val="1.185"/>
        <filter val="1.186"/>
        <filter val="1.190"/>
        <filter val="1.195"/>
        <filter val="1.200"/>
        <filter val="1.201"/>
        <filter val="1.202"/>
        <filter val="1.210"/>
        <filter val="1.211"/>
        <filter val="1.214"/>
        <filter val="1.215"/>
        <filter val="1.219"/>
        <filter val="1.222"/>
        <filter val="1.233"/>
        <filter val="1.235"/>
        <filter val="1.236"/>
        <filter val="1.237"/>
        <filter val="1.239"/>
        <filter val="1.241"/>
        <filter val="1.244"/>
        <filter val="1.250"/>
        <filter val="1.253"/>
        <filter val="1.254"/>
        <filter val="1.255"/>
        <filter val="1.256"/>
        <filter val="1.260"/>
        <filter val="1.261"/>
        <filter val="1.262"/>
        <filter val="1.271"/>
        <filter val="1.272"/>
        <filter val="1.273"/>
        <filter val="1.276"/>
        <filter val="1.277"/>
        <filter val="1.278"/>
        <filter val="1.280"/>
        <filter val="1.281"/>
        <filter val="1.284"/>
        <filter val="1.290"/>
        <filter val="1.294"/>
        <filter val="1.296"/>
        <filter val="1.304"/>
        <filter val="1.309"/>
        <filter val="1.314"/>
        <filter val="1.320"/>
        <filter val="1.322"/>
        <filter val="1.325"/>
        <filter val="1.327"/>
        <filter val="1.329"/>
        <filter val="1.332"/>
        <filter val="1.333"/>
        <filter val="1.335"/>
        <filter val="1.338"/>
        <filter val="1.341"/>
        <filter val="1.343"/>
        <filter val="1.348"/>
        <filter val="1.349"/>
        <filter val="1.352"/>
        <filter val="1.353"/>
        <filter val="1.356"/>
        <filter val="1.358"/>
        <filter val="1.359"/>
        <filter val="1.367"/>
        <filter val="1.370"/>
        <filter val="1.373"/>
        <filter val="1.375"/>
        <filter val="1.378"/>
        <filter val="1.390"/>
        <filter val="1.393"/>
        <filter val="1.396"/>
        <filter val="1.403"/>
        <filter val="1.405"/>
        <filter val="1.409"/>
        <filter val="1.413"/>
        <filter val="1.414"/>
        <filter val="1.419"/>
        <filter val="1.421"/>
        <filter val="1.423"/>
        <filter val="1.424"/>
        <filter val="1.426"/>
        <filter val="1.427"/>
        <filter val="1.431"/>
        <filter val="1.438"/>
        <filter val="1.440"/>
        <filter val="1.444"/>
        <filter val="1.445"/>
        <filter val="1.450"/>
        <filter val="1.452"/>
        <filter val="1.457"/>
        <filter val="1.458"/>
        <filter val="1.459"/>
        <filter val="1.461"/>
        <filter val="1.463"/>
        <filter val="1.465"/>
        <filter val="1.470"/>
        <filter val="1.481"/>
        <filter val="1.486"/>
        <filter val="1.489"/>
        <filter val="1.492"/>
        <filter val="1.500"/>
        <filter val="1.505"/>
        <filter val="1.509"/>
        <filter val="1.515"/>
        <filter val="1.517"/>
        <filter val="1.519"/>
        <filter val="1.520"/>
        <filter val="1.521"/>
        <filter val="1.528"/>
        <filter val="1.529"/>
        <filter val="1.530"/>
        <filter val="1.532"/>
        <filter val="1.535"/>
        <filter val="1.537"/>
        <filter val="1.540"/>
        <filter val="1.543"/>
        <filter val="1.547"/>
        <filter val="1.548"/>
        <filter val="1.550"/>
        <filter val="1.558"/>
        <filter val="1.560"/>
        <filter val="1.562"/>
        <filter val="1.563"/>
        <filter val="1.564"/>
        <filter val="1.568"/>
        <filter val="1.570"/>
        <filter val="1.571"/>
        <filter val="1.575"/>
        <filter val="1.578"/>
        <filter val="1.581"/>
        <filter val="1.582"/>
        <filter val="1.585"/>
        <filter val="1.588"/>
        <filter val="1.589"/>
        <filter val="1.594"/>
        <filter val="1.595"/>
        <filter val="1.596"/>
        <filter val="1.601"/>
        <filter val="1.604"/>
        <filter val="1.609"/>
        <filter val="1.611"/>
        <filter val="1.613"/>
        <filter val="1.616"/>
        <filter val="1.619"/>
        <filter val="1.622"/>
        <filter val="1.625"/>
        <filter val="1.627"/>
        <filter val="1.632"/>
        <filter val="1.633"/>
        <filter val="1.640"/>
        <filter val="1.641"/>
        <filter val="1.644"/>
        <filter val="1.645"/>
        <filter val="1.652"/>
        <filter val="1.655"/>
        <filter val="1.659"/>
        <filter val="1.660"/>
        <filter val="1.662"/>
        <filter val="1.665"/>
        <filter val="1.671"/>
        <filter val="1.672"/>
        <filter val="1.674"/>
        <filter val="1.677"/>
        <filter val="1.679"/>
        <filter val="1.681"/>
        <filter val="1.683"/>
        <filter val="1.684"/>
        <filter val="1.692"/>
        <filter val="1.693"/>
        <filter val="1.694"/>
        <filter val="1.698"/>
        <filter val="1.700"/>
        <filter val="1.706"/>
        <filter val="1.708"/>
        <filter val="1.712"/>
        <filter val="1.716"/>
        <filter val="1.717"/>
        <filter val="1.718"/>
        <filter val="1.719"/>
        <filter val="1.721"/>
        <filter val="1.724"/>
        <filter val="1.729"/>
        <filter val="1.730"/>
        <filter val="1.732"/>
        <filter val="1.736"/>
        <filter val="1.737"/>
        <filter val="1.738"/>
        <filter val="1.743"/>
        <filter val="1.745"/>
        <filter val="1.758"/>
        <filter val="1.761"/>
        <filter val="1.762"/>
        <filter val="1.763"/>
        <filter val="1.764"/>
        <filter val="1.769"/>
        <filter val="1.771"/>
        <filter val="1.773"/>
        <filter val="1.778"/>
        <filter val="1.780"/>
        <filter val="1.782"/>
        <filter val="1.784"/>
        <filter val="1.787"/>
        <filter val="1.790"/>
        <filter val="1.795"/>
        <filter val="1.800"/>
        <filter val="1.809"/>
        <filter val="1.815"/>
        <filter val="1.817"/>
        <filter val="1.819"/>
        <filter val="1.822"/>
        <filter val="1.823"/>
        <filter val="1.824"/>
        <filter val="1.826"/>
        <filter val="1.831"/>
        <filter val="1.835"/>
        <filter val="1.837"/>
        <filter val="1.846"/>
        <filter val="1.852"/>
        <filter val="1.856"/>
        <filter val="1.857"/>
        <filter val="1.861"/>
        <filter val="1.865"/>
        <filter val="1.866"/>
        <filter val="1.869"/>
        <filter val="1.872"/>
        <filter val="1.873"/>
        <filter val="1.878"/>
        <filter val="1.884"/>
        <filter val="1.890"/>
        <filter val="1.897"/>
        <filter val="1.905"/>
        <filter val="1.906"/>
        <filter val="1.909"/>
        <filter val="1.914"/>
        <filter val="1.933"/>
        <filter val="1.935"/>
        <filter val="1.938"/>
        <filter val="1.950"/>
        <filter val="1.959"/>
        <filter val="1.972"/>
        <filter val="1.973"/>
        <filter val="1.974"/>
        <filter val="1.980"/>
        <filter val="1.990"/>
        <filter val="1.991"/>
        <filter val="1.993"/>
        <filter val="1.994"/>
        <filter val="1.998"/>
        <filter val="10.391"/>
        <filter val="11.444"/>
        <filter val="11.615"/>
        <filter val="11.711"/>
        <filter val="11.994"/>
        <filter val="12.124"/>
        <filter val="14.016"/>
        <filter val="16.721"/>
        <filter val="19.791"/>
        <filter val="2.000"/>
        <filter val="2.004"/>
        <filter val="2.005"/>
        <filter val="2.010"/>
        <filter val="2.011"/>
        <filter val="2.015"/>
        <filter val="2.025"/>
        <filter val="2.026"/>
        <filter val="2.030"/>
        <filter val="2.032"/>
        <filter val="2.042"/>
        <filter val="2.043"/>
        <filter val="2.047"/>
        <filter val="2.049"/>
        <filter val="2.050"/>
        <filter val="2.051"/>
        <filter val="2.054"/>
        <filter val="2.056"/>
        <filter val="2.067"/>
        <filter val="2.070"/>
        <filter val="2.079"/>
        <filter val="2.082"/>
        <filter val="2.091"/>
        <filter val="2.094"/>
        <filter val="2.098"/>
        <filter val="2.099"/>
        <filter val="2.102"/>
        <filter val="2.104"/>
        <filter val="2.106"/>
        <filter val="2.108"/>
        <filter val="2.111"/>
        <filter val="2.112"/>
        <filter val="2.114"/>
        <filter val="2.117"/>
        <filter val="2.119"/>
        <filter val="2.121"/>
        <filter val="2.123"/>
        <filter val="2.126"/>
        <filter val="2.132"/>
        <filter val="2.135"/>
        <filter val="2.138"/>
        <filter val="2.140"/>
        <filter val="2.145"/>
        <filter val="2.147"/>
        <filter val="2.153"/>
        <filter val="2.156"/>
        <filter val="2.161"/>
        <filter val="2.162"/>
        <filter val="2.165"/>
        <filter val="2.167"/>
        <filter val="2.171"/>
        <filter val="2.173"/>
        <filter val="2.181"/>
        <filter val="2.182"/>
        <filter val="2.184"/>
        <filter val="2.186"/>
        <filter val="2.192"/>
        <filter val="2.195"/>
        <filter val="2.204"/>
        <filter val="2.211"/>
        <filter val="2.214"/>
        <filter val="2.216"/>
        <filter val="2.218"/>
        <filter val="2.226"/>
        <filter val="2.228"/>
        <filter val="2.238"/>
        <filter val="2.243"/>
        <filter val="2.252"/>
        <filter val="2.254"/>
        <filter val="2.256"/>
        <filter val="2.258"/>
        <filter val="2.269"/>
        <filter val="2.272"/>
        <filter val="2.279"/>
        <filter val="2.281"/>
        <filter val="2.283"/>
        <filter val="2.288"/>
        <filter val="2.289"/>
        <filter val="2.292"/>
        <filter val="2.294"/>
        <filter val="2.297"/>
        <filter val="2.300"/>
        <filter val="2.301"/>
        <filter val="2.302"/>
        <filter val="2.316"/>
        <filter val="2.319"/>
        <filter val="2.320"/>
        <filter val="2.322"/>
        <filter val="2.335"/>
        <filter val="2.342"/>
        <filter val="2.345"/>
        <filter val="2.348"/>
        <filter val="2.351"/>
        <filter val="2.355"/>
        <filter val="2.356"/>
        <filter val="2.358"/>
        <filter val="2.380"/>
        <filter val="2.382"/>
        <filter val="2.387"/>
        <filter val="2.391"/>
        <filter val="2.392"/>
        <filter val="2.393"/>
        <filter val="2.395"/>
        <filter val="2.396"/>
        <filter val="2.403"/>
        <filter val="2.405"/>
        <filter val="2.410"/>
        <filter val="2.413"/>
        <filter val="2.421"/>
        <filter val="2.422"/>
        <filter val="2.425"/>
        <filter val="2.427"/>
        <filter val="2.434"/>
        <filter val="2.441"/>
        <filter val="2.444"/>
        <filter val="2.452"/>
        <filter val="2.462"/>
        <filter val="2.463"/>
        <filter val="2.469"/>
        <filter val="2.471"/>
        <filter val="2.474"/>
        <filter val="2.480"/>
        <filter val="2.481"/>
        <filter val="2.482"/>
        <filter val="2.483"/>
        <filter val="2.493"/>
        <filter val="2.495"/>
        <filter val="2.506"/>
        <filter val="2.513"/>
        <filter val="2.518"/>
        <filter val="2.523"/>
        <filter val="2.524"/>
        <filter val="2.525"/>
        <filter val="2.528"/>
        <filter val="2.529"/>
        <filter val="2.532"/>
        <filter val="2.537"/>
        <filter val="2.551"/>
        <filter val="2.552"/>
        <filter val="2.557"/>
        <filter val="2.574"/>
        <filter val="2.578"/>
        <filter val="2.602"/>
        <filter val="2.603"/>
        <filter val="2.605"/>
        <filter val="2.608"/>
        <filter val="2.614"/>
        <filter val="2.617"/>
        <filter val="2.624"/>
        <filter val="2.638"/>
        <filter val="2.649"/>
        <filter val="2.653"/>
        <filter val="2.662"/>
        <filter val="2.668"/>
        <filter val="2.679"/>
        <filter val="2.692"/>
        <filter val="2.710"/>
        <filter val="2.713"/>
        <filter val="2.714"/>
        <filter val="2.722"/>
        <filter val="2.724"/>
        <filter val="2.727"/>
        <filter val="2.730"/>
        <filter val="2.758"/>
        <filter val="2.760"/>
        <filter val="2.768"/>
        <filter val="2.778"/>
        <filter val="2.788"/>
        <filter val="2.789"/>
        <filter val="2.792"/>
        <filter val="2.809"/>
        <filter val="2.812"/>
        <filter val="2.815"/>
        <filter val="2.816"/>
        <filter val="2.822"/>
        <filter val="2.829"/>
        <filter val="2.834"/>
        <filter val="2.836"/>
        <filter val="2.837"/>
        <filter val="2.838"/>
        <filter val="2.841"/>
        <filter val="2.847"/>
        <filter val="2.848"/>
        <filter val="2.850"/>
        <filter val="2.852"/>
        <filter val="2.859"/>
        <filter val="2.872"/>
        <filter val="2.876"/>
        <filter val="2.878"/>
        <filter val="2.885"/>
        <filter val="2.887"/>
        <filter val="2.889"/>
        <filter val="2.891"/>
        <filter val="2.898"/>
        <filter val="2.908"/>
        <filter val="2.912"/>
        <filter val="2.917"/>
        <filter val="2.923"/>
        <filter val="2.924"/>
        <filter val="2.925"/>
        <filter val="2.932"/>
        <filter val="2.937"/>
        <filter val="2.939"/>
        <filter val="2.941"/>
        <filter val="2.951"/>
        <filter val="2.959"/>
        <filter val="2.972"/>
        <filter val="2.978"/>
        <filter val="2.981"/>
        <filter val="2.982"/>
        <filter val="2.993"/>
        <filter val="2.999"/>
        <filter val="3.000"/>
        <filter val="3.011"/>
        <filter val="3.013"/>
        <filter val="3.014"/>
        <filter val="3.015"/>
        <filter val="3.018"/>
        <filter val="3.019"/>
        <filter val="3.027"/>
        <filter val="3.039"/>
        <filter val="3.041"/>
        <filter val="3.047"/>
        <filter val="3.054"/>
        <filter val="3.068"/>
        <filter val="3.075"/>
        <filter val="3.076"/>
        <filter val="3.079"/>
        <filter val="3.083"/>
        <filter val="3.085"/>
        <filter val="3.087"/>
        <filter val="3.089"/>
        <filter val="3.092"/>
        <filter val="3.095"/>
        <filter val="3.114"/>
        <filter val="3.116"/>
        <filter val="3.118"/>
        <filter val="3.130"/>
        <filter val="3.132"/>
        <filter val="3.135"/>
        <filter val="3.139"/>
        <filter val="3.141"/>
        <filter val="3.148"/>
        <filter val="3.157"/>
        <filter val="3.170"/>
        <filter val="3.173"/>
        <filter val="3.176"/>
        <filter val="3.189"/>
        <filter val="3.198"/>
        <filter val="3.205"/>
        <filter val="3.206"/>
        <filter val="3.222"/>
        <filter val="3.225"/>
        <filter val="3.236"/>
        <filter val="3.238"/>
        <filter val="3.252"/>
        <filter val="3.253"/>
        <filter val="3.254"/>
        <filter val="3.255"/>
        <filter val="3.256"/>
        <filter val="3.259"/>
        <filter val="3.263"/>
        <filter val="3.265"/>
        <filter val="3.266"/>
        <filter val="3.326"/>
        <filter val="3.327"/>
        <filter val="3.330"/>
        <filter val="3.331"/>
        <filter val="3.341"/>
        <filter val="3.376"/>
        <filter val="3.379"/>
        <filter val="3.385"/>
        <filter val="3.386"/>
        <filter val="3.391"/>
        <filter val="3.393"/>
        <filter val="3.400"/>
        <filter val="3.415"/>
        <filter val="3.422"/>
        <filter val="3.429"/>
        <filter val="3.444"/>
        <filter val="3.452"/>
        <filter val="3.462"/>
        <filter val="3.470"/>
        <filter val="3.473"/>
        <filter val="3.475"/>
        <filter val="3.477"/>
        <filter val="3.510"/>
        <filter val="3.523"/>
        <filter val="3.528"/>
        <filter val="3.560"/>
        <filter val="3.567"/>
        <filter val="3.569"/>
        <filter val="3.571"/>
        <filter val="3.575"/>
        <filter val="3.585"/>
        <filter val="3.590"/>
        <filter val="3.594"/>
        <filter val="3.607"/>
        <filter val="3.617"/>
        <filter val="3.624"/>
        <filter val="3.634"/>
        <filter val="3.638"/>
        <filter val="3.648"/>
        <filter val="3.660"/>
        <filter val="3.680"/>
        <filter val="3.692"/>
        <filter val="3.694"/>
        <filter val="3.696"/>
        <filter val="3.697"/>
        <filter val="3.701"/>
        <filter val="3.707"/>
        <filter val="3.733"/>
        <filter val="3.743"/>
        <filter val="3.750"/>
        <filter val="3.759"/>
        <filter val="3.760"/>
        <filter val="3.765"/>
        <filter val="3.775"/>
        <filter val="3.781"/>
        <filter val="3.792"/>
        <filter val="3.793"/>
        <filter val="3.814"/>
        <filter val="3.818"/>
        <filter val="3.820"/>
        <filter val="3.830"/>
        <filter val="3.853"/>
        <filter val="3.855"/>
        <filter val="3.873"/>
        <filter val="3.898"/>
        <filter val="3.911"/>
        <filter val="3.923"/>
        <filter val="3.943"/>
        <filter val="3.945"/>
        <filter val="3.961"/>
        <filter val="3.962"/>
        <filter val="3.988"/>
        <filter val="3.989"/>
        <filter val="4.005"/>
        <filter val="4.030"/>
        <filter val="4.041"/>
        <filter val="4.057"/>
        <filter val="4.066"/>
        <filter val="4.072"/>
        <filter val="4.080"/>
        <filter val="4.083"/>
        <filter val="4.099"/>
        <filter val="4.116"/>
        <filter val="4.122"/>
        <filter val="4.133"/>
        <filter val="4.147"/>
        <filter val="4.179"/>
        <filter val="4.185"/>
        <filter val="4.193"/>
        <filter val="4.195"/>
        <filter val="4.201"/>
        <filter val="4.220"/>
        <filter val="4.227"/>
        <filter val="4.237"/>
        <filter val="4.239"/>
        <filter val="4.241"/>
        <filter val="4.243"/>
        <filter val="4.248"/>
        <filter val="4.265"/>
        <filter val="4.267"/>
        <filter val="4.309"/>
        <filter val="4.314"/>
        <filter val="4.323"/>
        <filter val="4.328"/>
        <filter val="4.335"/>
        <filter val="4.338"/>
        <filter val="4.367"/>
        <filter val="4.383"/>
        <filter val="4.388"/>
        <filter val="4.441"/>
        <filter val="4.446"/>
        <filter val="4.471"/>
        <filter val="4.474"/>
        <filter val="4.483"/>
        <filter val="4.495"/>
        <filter val="4.519"/>
        <filter val="4.530"/>
        <filter val="4.531"/>
        <filter val="4.554"/>
        <filter val="4.557"/>
        <filter val="4.571"/>
        <filter val="4.596"/>
        <filter val="4.603"/>
        <filter val="4.604"/>
        <filter val="4.610"/>
        <filter val="4.622"/>
        <filter val="4.706"/>
        <filter val="4.711"/>
        <filter val="4.739"/>
        <filter val="4.741"/>
        <filter val="4.803"/>
        <filter val="4.809"/>
        <filter val="4.834"/>
        <filter val="4.882"/>
        <filter val="4.902"/>
        <filter val="4.971"/>
        <filter val="5.019"/>
        <filter val="5.044"/>
        <filter val="5.051"/>
        <filter val="5.089"/>
        <filter val="5.110"/>
        <filter val="5.170"/>
        <filter val="5.259"/>
        <filter val="5.264"/>
        <filter val="5.272"/>
        <filter val="5.275"/>
        <filter val="5.287"/>
        <filter val="5.295"/>
        <filter val="5.301"/>
        <filter val="5.317"/>
        <filter val="5.329"/>
        <filter val="5.395"/>
        <filter val="5.401"/>
        <filter val="5.439"/>
        <filter val="5.578"/>
        <filter val="5.630"/>
        <filter val="5.714"/>
        <filter val="5.725"/>
        <filter val="5.750"/>
        <filter val="5.786"/>
        <filter val="5.789"/>
        <filter val="5.901"/>
        <filter val="5.902"/>
        <filter val="6.009"/>
        <filter val="6.043"/>
        <filter val="6.045"/>
        <filter val="6.086"/>
        <filter val="6.165"/>
        <filter val="6.173"/>
        <filter val="6.180"/>
        <filter val="6.200"/>
        <filter val="6.226"/>
        <filter val="6.284"/>
        <filter val="6.363"/>
        <filter val="6.373"/>
        <filter val="6.453"/>
        <filter val="6.513"/>
        <filter val="6.537"/>
        <filter val="6.715"/>
        <filter val="6.790"/>
        <filter val="6.968"/>
        <filter val="7.072"/>
        <filter val="7.226"/>
        <filter val="7.266"/>
        <filter val="7.286"/>
        <filter val="7.332"/>
        <filter val="7.361"/>
        <filter val="7.365"/>
        <filter val="7.381"/>
        <filter val="7.430"/>
        <filter val="7.486"/>
        <filter val="7.598"/>
        <filter val="7.883"/>
        <filter val="8.502"/>
        <filter val="8.504"/>
        <filter val="8.568"/>
        <filter val="8.643"/>
        <filter val="8.759"/>
        <filter val="9.013"/>
        <filter val="9.135"/>
        <filter val="9.346"/>
        <filter val="9.449"/>
        <filter val="9.614"/>
        <filter val="9.638"/>
        <filter val="9.787"/>
        <filter val="9.792"/>
      </filters>
    </filterColumn>
    <sortState ref="A3:M1499">
      <sortCondition ref="A3"/>
    </sortState>
  </autoFilter>
  <sortState ref="B2:M1507">
    <sortCondition ref="F2:F1507"/>
  </sortState>
  <hyperlinks>
    <hyperlink ref="M422" r:id="rId1" xr:uid="{00000000-0004-0000-0000-000000000000}"/>
    <hyperlink ref="M578" r:id="rId2" xr:uid="{00000000-0004-0000-0000-000001000000}"/>
    <hyperlink ref="M1235" r:id="rId3" xr:uid="{00000000-0004-0000-0000-000002000000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AllCurrentOnlineJournals 2019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PC1ATA</dc:creator>
  <cp:lastModifiedBy>HP</cp:lastModifiedBy>
  <dcterms:created xsi:type="dcterms:W3CDTF">2017-04-21T02:48:19Z</dcterms:created>
  <dcterms:modified xsi:type="dcterms:W3CDTF">2019-10-09T19:01:31Z</dcterms:modified>
</cp:coreProperties>
</file>