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CONRICYT 2019\PORTAL\títulos sistemas\MODIFICATORIOS LISTADO\"/>
    </mc:Choice>
  </mc:AlternateContent>
  <xr:revisionPtr revIDLastSave="0" documentId="8_{93D6CCE5-A41D-4363-8F57-243CE947763D}" xr6:coauthVersionLast="45" xr6:coauthVersionMax="45" xr10:uidLastSave="{00000000-0000-0000-0000-000000000000}"/>
  <bookViews>
    <workbookView xWindow="1056" yWindow="612" windowWidth="21180" windowHeight="11712" xr2:uid="{45B2345F-A058-4DB6-9274-7D99E3471CF8}"/>
  </bookViews>
  <sheets>
    <sheet name="SD Subject Collection UPES" sheetId="1" r:id="rId1"/>
  </sheets>
  <externalReferences>
    <externalReference r:id="rId2"/>
    <externalReference r:id="rId3"/>
  </externalReferences>
  <definedNames>
    <definedName name="_xlnm._FilterDatabase" localSheetId="0" hidden="1">'SD Subject Collection UPES'!$B$1:$I$2996</definedName>
    <definedName name="Doyma_Spanish_Medical_Collection">'[2]DOYMA IMSS (59)'!#REF!</definedName>
    <definedName name="Freedom_Collection">#REF!</definedName>
    <definedName name="Subject_Collections_2019">'SD Subject Collection UPES'!$B$1:$I$2996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" i="1" l="1"/>
  <c r="A3" i="1"/>
  <c r="G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D485" i="1"/>
  <c r="E485" i="1"/>
  <c r="F485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D1991" i="1"/>
  <c r="E1991" i="1"/>
  <c r="F1991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D2010" i="1"/>
  <c r="E2010" i="1"/>
  <c r="F2010" i="1"/>
  <c r="G2010" i="1"/>
  <c r="D2011" i="1"/>
  <c r="E2011" i="1"/>
  <c r="F2011" i="1"/>
  <c r="G2011" i="1"/>
  <c r="G2012" i="1"/>
  <c r="G2013" i="1"/>
  <c r="G2014" i="1"/>
  <c r="D2015" i="1"/>
  <c r="E2015" i="1"/>
  <c r="F2015" i="1"/>
  <c r="G2015" i="1"/>
  <c r="D2016" i="1"/>
  <c r="E2016" i="1"/>
  <c r="F2016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</calcChain>
</file>

<file path=xl/sharedStrings.xml><?xml version="1.0" encoding="utf-8"?>
<sst xmlns="http://schemas.openxmlformats.org/spreadsheetml/2006/main" count="15214" uniqueCount="3850">
  <si>
    <t>http://www.sciencedirect.com/science/journal/2589014X</t>
  </si>
  <si>
    <t>2589014X</t>
  </si>
  <si>
    <t>Energy</t>
  </si>
  <si>
    <t>2018 a la fecha</t>
  </si>
  <si>
    <t>Bioresource Technology Reports</t>
  </si>
  <si>
    <t>Chemical Engineering</t>
  </si>
  <si>
    <t>Agricultural and Biological Sciences</t>
  </si>
  <si>
    <t>http://www.sciencedirect.com/science/journal/2588994X</t>
  </si>
  <si>
    <t>2588994X</t>
  </si>
  <si>
    <t>Health Sciences</t>
  </si>
  <si>
    <t>2018- a la fecha</t>
  </si>
  <si>
    <t>Australasian Emergency Care</t>
  </si>
  <si>
    <t>http://www.sciencedirect.com/science/journal/2530299X</t>
  </si>
  <si>
    <t>2530299X</t>
  </si>
  <si>
    <t>Neuroscience</t>
  </si>
  <si>
    <t>2017 a la fecha</t>
  </si>
  <si>
    <t>Revista Científica de la Sociedad de Enfermería Neurológica (English ed.)</t>
  </si>
  <si>
    <t>http://www.sciencedirect.com/science/journal/2529993X</t>
  </si>
  <si>
    <t>2529993X</t>
  </si>
  <si>
    <t>Immunology and Microbiology</t>
  </si>
  <si>
    <t>Enfermedades infecciosas y microbiologia clinica (English ed.)</t>
  </si>
  <si>
    <t>http://www.sciencedirect.com/science/journal/2452414X</t>
  </si>
  <si>
    <t>2452414X</t>
  </si>
  <si>
    <t>Decision Sciences</t>
  </si>
  <si>
    <t>2016-a la fecha</t>
  </si>
  <si>
    <t>Journal of Industrial Information Integration</t>
  </si>
  <si>
    <t>Computer Science</t>
  </si>
  <si>
    <t>http://www.sciencedirect.com/science/journal/2352801X</t>
  </si>
  <si>
    <t>2352801X</t>
  </si>
  <si>
    <t>Environmental Science</t>
  </si>
  <si>
    <t>2015-a la fecha</t>
  </si>
  <si>
    <t>Groundwater for Sustainable Development</t>
  </si>
  <si>
    <t>http://www.sciencedirect.com/science/journal/2352507X</t>
  </si>
  <si>
    <t>2352507X</t>
  </si>
  <si>
    <t>Materials Science</t>
  </si>
  <si>
    <t>2015 a la fecha</t>
  </si>
  <si>
    <t>Nano-Structures &amp; Nano-Objects</t>
  </si>
  <si>
    <t>Chemistry</t>
  </si>
  <si>
    <t>http://www.sciencedirect.com/science/journal/2352250X</t>
  </si>
  <si>
    <t>2352250X</t>
  </si>
  <si>
    <t>Psychology</t>
  </si>
  <si>
    <t>Current Opinion in Psychology</t>
  </si>
  <si>
    <t>http://www.sciencedirect.com/science/journal/2352152X</t>
  </si>
  <si>
    <t>2352152X</t>
  </si>
  <si>
    <t>Engineering</t>
  </si>
  <si>
    <t>Journal of Energy Storage</t>
  </si>
  <si>
    <t>http://www.sciencedirect.com/science/journal/2214790X</t>
  </si>
  <si>
    <t>2214790X</t>
  </si>
  <si>
    <t>2014 a la fecha</t>
  </si>
  <si>
    <t>The Extractive Industries and Society</t>
  </si>
  <si>
    <t>http://www.sciencedirect.com/science/journal/2214367X</t>
  </si>
  <si>
    <t>2214367X</t>
  </si>
  <si>
    <t>2014-a la fecha</t>
  </si>
  <si>
    <t>Travel Behaviour and Society</t>
  </si>
  <si>
    <t>http://www.sciencedirect.com/science/journal/2213624X</t>
  </si>
  <si>
    <t>2213624X</t>
  </si>
  <si>
    <t>2013-a la fecha</t>
  </si>
  <si>
    <t>Case Studies on Transport Policy</t>
  </si>
  <si>
    <t>http://www.sciencedirect.com/science/journal/2213333X</t>
  </si>
  <si>
    <t>2213333X</t>
  </si>
  <si>
    <t>Journal of Vascular Surgery: Venous and Lymphatic Disorders</t>
  </si>
  <si>
    <t>http://www.sciencedirect.com/science/journal/2212683X</t>
  </si>
  <si>
    <t>2212683X</t>
  </si>
  <si>
    <t>2012-a la fecha</t>
  </si>
  <si>
    <t>Biologically Inspired Cognitive Architectures</t>
  </si>
  <si>
    <t>http://www.sciencedirect.com/science/journal/2212134X</t>
  </si>
  <si>
    <t>2212134X</t>
  </si>
  <si>
    <t>Spine Deformity</t>
  </si>
  <si>
    <t>http://www.sciencedirect.com/science/journal/2211467X</t>
  </si>
  <si>
    <t>2211467X</t>
  </si>
  <si>
    <t>Energy Strategy Reviews</t>
  </si>
  <si>
    <t>http://www.sciencedirect.com/science/journal/2210271X</t>
  </si>
  <si>
    <t>2210271X</t>
  </si>
  <si>
    <t>Physics and Astronomy</t>
  </si>
  <si>
    <t>2011-a la fecha</t>
  </si>
  <si>
    <t>Computational and Theoretical Chemistry</t>
  </si>
  <si>
    <t>http://www.sciencedirect.com/science/journal/1935861X</t>
  </si>
  <si>
    <t>1935861X</t>
  </si>
  <si>
    <t>2008-a la fecha</t>
  </si>
  <si>
    <t>Brain Stimulation</t>
  </si>
  <si>
    <t>http://www.sciencedirect.com/science/journal/1878450X</t>
  </si>
  <si>
    <t>1878450X</t>
  </si>
  <si>
    <t>2014-a la fecha, 2012</t>
  </si>
  <si>
    <t>International Journal of Gastronomy and Food Science</t>
  </si>
  <si>
    <t>http://www.sciencedirect.com/science/journal/1877959X</t>
  </si>
  <si>
    <t>1877959X</t>
  </si>
  <si>
    <t>2010-a la fecha</t>
  </si>
  <si>
    <t>Ticks and Tick-borne Diseases</t>
  </si>
  <si>
    <t>http://www.sciencedirect.com/science/journal/1871403X</t>
  </si>
  <si>
    <t>1871403X</t>
  </si>
  <si>
    <t>2007-a la fecha</t>
  </si>
  <si>
    <t>Obesity Research &amp; Clinical Practice</t>
  </si>
  <si>
    <t>http://www.sciencedirect.com/science/journal/1871174X</t>
  </si>
  <si>
    <t>1871174X</t>
  </si>
  <si>
    <t>Earth and Planetary Sciences</t>
  </si>
  <si>
    <t>2006-a la fecha</t>
  </si>
  <si>
    <t>Palaeoworld</t>
  </si>
  <si>
    <t>http://www.sciencedirect.com/science/journal/1773035X</t>
  </si>
  <si>
    <t>1773035X</t>
  </si>
  <si>
    <t>2005-2016 (cancelled)</t>
  </si>
  <si>
    <t>Revue Francophone des Laboratoires</t>
  </si>
  <si>
    <t>http://www.sciencedirect.com/science/journal/1755599X</t>
  </si>
  <si>
    <t>1755599X</t>
  </si>
  <si>
    <t>International Emergency Nursing</t>
  </si>
  <si>
    <t>http://www.sciencedirect.com/science/journal/1752928X</t>
  </si>
  <si>
    <t>1752928X</t>
  </si>
  <si>
    <t>Journal of Forensic and Legal Medicine</t>
  </si>
  <si>
    <t>Pharmacology, Toxicology and Pharmaceutical Science</t>
  </si>
  <si>
    <t>Biochemistry, Genetics and Molecular Biology</t>
  </si>
  <si>
    <t>http://www.sciencedirect.com/science/journal/1751570X</t>
  </si>
  <si>
    <t>1751570X</t>
  </si>
  <si>
    <t>Mathematics</t>
  </si>
  <si>
    <t>Nonlinear Analysis: Hybrid Systems</t>
  </si>
  <si>
    <t>http://www.sciencedirect.com/science/journal/1747938X</t>
  </si>
  <si>
    <t>1747938X</t>
  </si>
  <si>
    <t>Educational Research Review</t>
  </si>
  <si>
    <t>http://www.sciencedirect.com/science/journal/1744165X</t>
  </si>
  <si>
    <t>1744165X</t>
  </si>
  <si>
    <t>2004-a la fecha</t>
  </si>
  <si>
    <t>Seminars in Fetal and Neonatal Medicine</t>
  </si>
  <si>
    <t>http://www.sciencedirect.com/science/journal/1744117X</t>
  </si>
  <si>
    <t>1744117X</t>
  </si>
  <si>
    <t>2005-a la fecha</t>
  </si>
  <si>
    <t>Comparative Biochemistry and Physiology Part D: Genomics and Proteomics</t>
  </si>
  <si>
    <t>http://www.sciencedirect.com/science/journal/1642431X</t>
  </si>
  <si>
    <t>1642431X</t>
  </si>
  <si>
    <t>2003-a la fecha, 2001</t>
  </si>
  <si>
    <t>Reproductive Biology</t>
  </si>
  <si>
    <t>http://www.sciencedirect.com/science/journal/1631073X</t>
  </si>
  <si>
    <t>1631073X</t>
  </si>
  <si>
    <t>2002-a la fecha</t>
  </si>
  <si>
    <t>Comptes Rendus Mathematique</t>
  </si>
  <si>
    <t>http://www.sciencedirect.com/science/journal/1570677X</t>
  </si>
  <si>
    <t>1570677X</t>
  </si>
  <si>
    <t>2003-a la fecha</t>
  </si>
  <si>
    <t>Economics &amp; Human Biology</t>
  </si>
  <si>
    <t>http://www.sciencedirect.com/science/journal/1569190X</t>
  </si>
  <si>
    <t>1569190X</t>
  </si>
  <si>
    <t>Simulation Modelling Practice and Theory</t>
  </si>
  <si>
    <t>http://www.sciencedirect.com/science/journal/1567133X</t>
  </si>
  <si>
    <t>1567133X</t>
  </si>
  <si>
    <t>2002 a la fecha</t>
  </si>
  <si>
    <t>Gene Expression Patterns</t>
  </si>
  <si>
    <t>http://www.sciencedirect.com/science/journal/1521690X</t>
  </si>
  <si>
    <t>1521690X</t>
  </si>
  <si>
    <t>1999-a la fecha</t>
  </si>
  <si>
    <t>Best Practice &amp; Research Clinical Endocrinology &amp; Metabolism</t>
  </si>
  <si>
    <t>http://www.sciencedirect.com/science/journal/1479666X</t>
  </si>
  <si>
    <t>1479666X</t>
  </si>
  <si>
    <t>The Surgeon</t>
  </si>
  <si>
    <t>http://www.sciencedirect.com/science/journal/1476945X</t>
  </si>
  <si>
    <t>1476945X</t>
  </si>
  <si>
    <t>Ecological Complexity</t>
  </si>
  <si>
    <t>http://www.sciencedirect.com/science/journal/1470160X</t>
  </si>
  <si>
    <t>1470160X</t>
  </si>
  <si>
    <t>2001-a la fecha</t>
  </si>
  <si>
    <t>Ecological Indicators</t>
  </si>
  <si>
    <t>http://www.sciencedirect.com/science/journal/1466853X</t>
  </si>
  <si>
    <t>1466853X</t>
  </si>
  <si>
    <t>2000-a la fecha</t>
  </si>
  <si>
    <t>Physical Therapy in Sport</t>
  </si>
  <si>
    <t>http://www.sciencedirect.com/science/journal/1464343X</t>
  </si>
  <si>
    <t>1464343X</t>
  </si>
  <si>
    <t>1983-a la fecha</t>
  </si>
  <si>
    <t>Journal of African Earth Sciences</t>
  </si>
  <si>
    <t>http://www.sciencedirect.com/science/journal/1369703X</t>
  </si>
  <si>
    <t>1369703X</t>
  </si>
  <si>
    <t>1998-a la fecha</t>
  </si>
  <si>
    <t>Biochemical Engineering Journal</t>
  </si>
  <si>
    <t>http://www.sciencedirect.com/science/journal/1359835X</t>
  </si>
  <si>
    <t>1359835X</t>
  </si>
  <si>
    <t>1996-a la fecha</t>
  </si>
  <si>
    <t>Composites Part A: Applied Science and Manufacturing</t>
  </si>
  <si>
    <t>http://www.sciencedirect.com/science/journal/1342937X</t>
  </si>
  <si>
    <t>1342937X</t>
  </si>
  <si>
    <t>1997-a la fecha</t>
  </si>
  <si>
    <t>Gondwana Research</t>
  </si>
  <si>
    <t>http://www.sciencedirect.com/science/journal/1341321X</t>
  </si>
  <si>
    <t>1341321X</t>
  </si>
  <si>
    <t>1995-a la fecha</t>
  </si>
  <si>
    <t>Journal of Infection and Chemotherapy</t>
  </si>
  <si>
    <t>http://www.sciencedirect.com/science/journal/1297319X</t>
  </si>
  <si>
    <t>1297319X</t>
  </si>
  <si>
    <t>Joint Bone Spine</t>
  </si>
  <si>
    <t>http://www.sciencedirect.com/science/journal/1226086X</t>
  </si>
  <si>
    <t>1226086X</t>
  </si>
  <si>
    <t>Journal of Industrial and Engineering Chemistry</t>
  </si>
  <si>
    <t>http://www.sciencedirect.com/science/journal/1146609X</t>
  </si>
  <si>
    <t>1146609X</t>
  </si>
  <si>
    <t>1990-a la fecha, 1983</t>
  </si>
  <si>
    <t>Acta Oecologica</t>
  </si>
  <si>
    <t>http://www.sciencedirect.com/science/journal/1067991X</t>
  </si>
  <si>
    <t>1067991X</t>
  </si>
  <si>
    <t>1993-a la fecha</t>
  </si>
  <si>
    <t>Air Medical Journal</t>
  </si>
  <si>
    <t>http://www.sciencedirect.com/science/journal/1054139X</t>
  </si>
  <si>
    <t>1054139X</t>
  </si>
  <si>
    <t>1991-a la fecha</t>
  </si>
  <si>
    <t>Journal of Adolescent Health</t>
  </si>
  <si>
    <t>http://www.sciencedirect.com/science/journal/1045926X</t>
  </si>
  <si>
    <t>1045926X</t>
  </si>
  <si>
    <t>1990-a la fecha</t>
  </si>
  <si>
    <t>Journal of Visual Languages &amp; Computing</t>
  </si>
  <si>
    <t>http://www.sciencedirect.com/science/journal/1044579X</t>
  </si>
  <si>
    <t>1044579X</t>
  </si>
  <si>
    <t>Seminars in Cancer Biology</t>
  </si>
  <si>
    <t>http://www.sciencedirect.com/science/journal/0972978X</t>
  </si>
  <si>
    <t>0972978X</t>
  </si>
  <si>
    <t>2013 a la fecha</t>
  </si>
  <si>
    <t>Journal of Orthopaedics</t>
  </si>
  <si>
    <t>http://www.sciencedirect.com/science/journal/0969806X</t>
  </si>
  <si>
    <t>0969806X</t>
  </si>
  <si>
    <t>1982-a la fecha, 1978-1979</t>
  </si>
  <si>
    <t>Radiation Physics and Chemistry</t>
  </si>
  <si>
    <t>http://www.sciencedirect.com/science/journal/0968090X</t>
  </si>
  <si>
    <t>0968090X</t>
  </si>
  <si>
    <t>Transportation Research Part C: Emerging Technologies</t>
  </si>
  <si>
    <t>http://www.sciencedirect.com/science/journal/0966842X</t>
  </si>
  <si>
    <t>0966842X</t>
  </si>
  <si>
    <t>Trends in Microbiology</t>
  </si>
  <si>
    <t>http://www.sciencedirect.com/science/journal/0965206X</t>
  </si>
  <si>
    <t>0965206X</t>
  </si>
  <si>
    <t>2008-a la fecha, 1998-2006</t>
  </si>
  <si>
    <t>Journal of Tissue Viability</t>
  </si>
  <si>
    <t>http://www.sciencedirect.com/science/journal/0960894X</t>
  </si>
  <si>
    <t>0960894X</t>
  </si>
  <si>
    <t>Bioorganic &amp; Medicinal Chemistry Letters</t>
  </si>
  <si>
    <t>http://www.sciencedirect.com/science/journal/0959440X</t>
  </si>
  <si>
    <t>0959440X</t>
  </si>
  <si>
    <t>Current Opinion in Structural Biology</t>
  </si>
  <si>
    <t>http://www.sciencedirect.com/science/journal/0959437X</t>
  </si>
  <si>
    <t>0959437X</t>
  </si>
  <si>
    <t>Current Opinion in Genetics &amp; Development</t>
  </si>
  <si>
    <t>http://www.sciencedirect.com/science/journal/0959289X</t>
  </si>
  <si>
    <t>0959289X</t>
  </si>
  <si>
    <t>International Journal of Obstetric Anesthesia</t>
  </si>
  <si>
    <t>http://www.sciencedirect.com/science/journal/0956053X</t>
  </si>
  <si>
    <t>0956053X</t>
  </si>
  <si>
    <t>Waste Management</t>
  </si>
  <si>
    <t>http://www.sciencedirect.com/science/journal/0955470X</t>
  </si>
  <si>
    <t>0955470X</t>
  </si>
  <si>
    <t>1992-a la fecha, 1987</t>
  </si>
  <si>
    <t>Transplantation Reviews</t>
  </si>
  <si>
    <t>http://www.sciencedirect.com/science/journal/0949328X</t>
  </si>
  <si>
    <t>0949328X</t>
  </si>
  <si>
    <t>Sports Orthopaedics and Traumatology</t>
  </si>
  <si>
    <t>http://www.sciencedirect.com/science/journal/0946672X</t>
  </si>
  <si>
    <t>0946672X</t>
  </si>
  <si>
    <t>Journal of Trace Elements in Medicine and Biology</t>
  </si>
  <si>
    <t>http://www.sciencedirect.com/science/journal/0945053X</t>
  </si>
  <si>
    <t>0945053X</t>
  </si>
  <si>
    <t>1994-a la fecha</t>
  </si>
  <si>
    <t>Matrix Biology</t>
  </si>
  <si>
    <t>http://www.sciencedirect.com/science/journal/0929693X</t>
  </si>
  <si>
    <t>0929693X</t>
  </si>
  <si>
    <t>Archives de Pédiatrie</t>
  </si>
  <si>
    <t>http://www.sciencedirect.com/science/journal/0927796X</t>
  </si>
  <si>
    <t>0927796X</t>
  </si>
  <si>
    <t>Materials Science and Engineering: R: Reports</t>
  </si>
  <si>
    <t>http://www.sciencedirect.com/science/journal/0926860X</t>
  </si>
  <si>
    <t>0926860X</t>
  </si>
  <si>
    <t>Applied Catalysis A: General</t>
  </si>
  <si>
    <t>http://www.sciencedirect.com/science/journal/0924977X</t>
  </si>
  <si>
    <t>0924977X</t>
  </si>
  <si>
    <t>European Neuropsychopharmacology</t>
  </si>
  <si>
    <t>http://www.sciencedirect.com/science/journal/0888613X</t>
  </si>
  <si>
    <t>0888613X</t>
  </si>
  <si>
    <t>1987-a la fecha, 1974</t>
  </si>
  <si>
    <t>International Journal of Approximate Reasoning</t>
  </si>
  <si>
    <t>http://www.sciencedirect.com/science/journal/0885064X</t>
  </si>
  <si>
    <t>0885064X</t>
  </si>
  <si>
    <t>1985-a la fecha</t>
  </si>
  <si>
    <t>Journal of Complexity</t>
  </si>
  <si>
    <t>http://www.sciencedirect.com/science/journal/0828282X</t>
  </si>
  <si>
    <t>0828282X</t>
  </si>
  <si>
    <t>Canadian Journal of Cardiology</t>
  </si>
  <si>
    <t>http://www.sciencedirect.com/science/journal/0749596X</t>
  </si>
  <si>
    <t>0749596X</t>
  </si>
  <si>
    <t>Journal of Memory and Language</t>
  </si>
  <si>
    <t>http://www.sciencedirect.com/science/journal/0738081X</t>
  </si>
  <si>
    <t>0738081X</t>
  </si>
  <si>
    <t>Clinics in Dermatology</t>
  </si>
  <si>
    <t>http://www.sciencedirect.com/science/journal/0734743X</t>
  </si>
  <si>
    <t>0734743X</t>
  </si>
  <si>
    <t>International Journal of Impact Engineering</t>
  </si>
  <si>
    <t>http://www.sciencedirect.com/science/journal/0732118X</t>
  </si>
  <si>
    <t>0732118X</t>
  </si>
  <si>
    <t>New Ideas in Psychology</t>
  </si>
  <si>
    <t>http://www.sciencedirect.com/science/journal/0730725X</t>
  </si>
  <si>
    <t>0730725X</t>
  </si>
  <si>
    <t>1984-a la fecha, 1982</t>
  </si>
  <si>
    <t>Magnetic Resonance Imaging</t>
  </si>
  <si>
    <t>http://www.sciencedirect.com/science/journal/0720048X</t>
  </si>
  <si>
    <t>0720048X</t>
  </si>
  <si>
    <t>1981-a la fecha</t>
  </si>
  <si>
    <t>European Journal of Radiology</t>
  </si>
  <si>
    <t>http://www.sciencedirect.com/science/journal/0399077X</t>
  </si>
  <si>
    <t>0399077X</t>
  </si>
  <si>
    <t>1975-a la fecha, 1971-1973</t>
  </si>
  <si>
    <t>Médecine et Maladies Infectieuses</t>
  </si>
  <si>
    <t>http://www.sciencedirect.com/science/journal/0367326X</t>
  </si>
  <si>
    <t>0367326X</t>
  </si>
  <si>
    <t>1972-a la fecha, 1961, 1948-1949</t>
  </si>
  <si>
    <t>Fitoterapia</t>
  </si>
  <si>
    <t>http://www.sciencedirect.com/science/journal/0362546X</t>
  </si>
  <si>
    <t>0362546X</t>
  </si>
  <si>
    <t>1976-a la fecha</t>
  </si>
  <si>
    <t>Nonlinear Analysis</t>
  </si>
  <si>
    <t>http://www.sciencedirect.com/science/journal/0361476X</t>
  </si>
  <si>
    <t>0361476X</t>
  </si>
  <si>
    <t>Contemporary Educational Psychology</t>
  </si>
  <si>
    <t>http://www.sciencedirect.com/science/journal/0308597X</t>
  </si>
  <si>
    <t>0308597X</t>
  </si>
  <si>
    <t>1977-a la fecha</t>
  </si>
  <si>
    <t>Marine Policy</t>
  </si>
  <si>
    <t>http://www.sciencedirect.com/science/journal/0308521X</t>
  </si>
  <si>
    <t>0308521X</t>
  </si>
  <si>
    <t>Agricultural Systems</t>
  </si>
  <si>
    <t>http://www.sciencedirect.com/science/journal/0307904X</t>
  </si>
  <si>
    <t>0307904X</t>
  </si>
  <si>
    <t>Applied Mathematical Modelling</t>
  </si>
  <si>
    <t>http://www.sciencedirect.com/science/journal/0304419X</t>
  </si>
  <si>
    <t>0304419X</t>
  </si>
  <si>
    <t>1974-a la fecha</t>
  </si>
  <si>
    <t>Biochimica et Biophysica Acta (BBA) - Reviews on Cancer</t>
  </si>
  <si>
    <t>http://www.sciencedirect.com/science/journal/0304386X</t>
  </si>
  <si>
    <t>0304386X</t>
  </si>
  <si>
    <t>1975-a la fecha</t>
  </si>
  <si>
    <t>Hydrometallurgy</t>
  </si>
  <si>
    <t>http://www.sciencedirect.com/science/journal/0301679X</t>
  </si>
  <si>
    <t>0301679X</t>
  </si>
  <si>
    <t>1974-a la fecha, 1972</t>
  </si>
  <si>
    <t>Tribology International</t>
  </si>
  <si>
    <t>http://www.sciencedirect.com/science/journal/0301472X</t>
  </si>
  <si>
    <t>0301472X</t>
  </si>
  <si>
    <t>1973-a la fecha</t>
  </si>
  <si>
    <t>Experimental Hematology</t>
  </si>
  <si>
    <t>http://www.sciencedirect.com/science/journal/0300483X</t>
  </si>
  <si>
    <t>0300483X</t>
  </si>
  <si>
    <t>1973-a la fecha, 1959</t>
  </si>
  <si>
    <t>Toxicology</t>
  </si>
  <si>
    <t>http://www.sciencedirect.com/science/journal/0268960X</t>
  </si>
  <si>
    <t>0268960X</t>
  </si>
  <si>
    <t>1987-a la fecha</t>
  </si>
  <si>
    <t>Blood Reviews</t>
  </si>
  <si>
    <t>http://www.sciencedirect.com/science/journal/0268005X</t>
  </si>
  <si>
    <t>0268005X</t>
  </si>
  <si>
    <t>1996-a la fecha, 1986</t>
  </si>
  <si>
    <t>Food Hydrocolloids</t>
  </si>
  <si>
    <t>http://www.sciencedirect.com/science/journal/0266352X</t>
  </si>
  <si>
    <t>0266352X</t>
  </si>
  <si>
    <t>Computers and Geotechnics</t>
  </si>
  <si>
    <t>http://www.sciencedirect.com/science/journal/0265931X</t>
  </si>
  <si>
    <t>0265931X</t>
  </si>
  <si>
    <t>1984-a la fecha</t>
  </si>
  <si>
    <t>Journal of Environmental Radioactivity</t>
  </si>
  <si>
    <t>http://www.sciencedirect.com/science/journal/0264410X</t>
  </si>
  <si>
    <t>0264410X</t>
  </si>
  <si>
    <t>Vaccine</t>
  </si>
  <si>
    <t>http://www.sciencedirect.com/science/journal/0169555X</t>
  </si>
  <si>
    <t>0169555X</t>
  </si>
  <si>
    <t>1987-a la fecha, 1984</t>
  </si>
  <si>
    <t>Geomorphology</t>
  </si>
  <si>
    <t>http://www.sciencedirect.com/science/journal/0169409X</t>
  </si>
  <si>
    <t>0169409X</t>
  </si>
  <si>
    <t>Advanced Drug Delivery Reviews</t>
  </si>
  <si>
    <t>http://www.sciencedirect.com/science/journal/0169023X</t>
  </si>
  <si>
    <t>0169023X</t>
  </si>
  <si>
    <t>1987-a la fecha, 1985</t>
  </si>
  <si>
    <t>Data &amp; Knowledge Engineering</t>
  </si>
  <si>
    <t>http://www.sciencedirect.com/science/journal/0168874X</t>
  </si>
  <si>
    <t>0168874X</t>
  </si>
  <si>
    <t>Finite Elements in Analysis and Design</t>
  </si>
  <si>
    <t>http://www.sciencedirect.com/science/journal/0168583X</t>
  </si>
  <si>
    <t>0168583X</t>
  </si>
  <si>
    <t>Nuclear Instruments and Methods in Physics Research Section B: Beam Interactions with Materials and Atoms</t>
  </si>
  <si>
    <t>http://www.sciencedirect.com/science/journal/0167739X</t>
  </si>
  <si>
    <t>0167739X</t>
  </si>
  <si>
    <t>Future Generation Computer Systems</t>
  </si>
  <si>
    <t>http://www.sciencedirect.com/science/journal/0167577X</t>
  </si>
  <si>
    <t>0167577X</t>
  </si>
  <si>
    <t>1982-a la fecha</t>
  </si>
  <si>
    <t>Materials Letters</t>
  </si>
  <si>
    <t>http://www.sciencedirect.com/science/journal/0166445X</t>
  </si>
  <si>
    <t>0166445X</t>
  </si>
  <si>
    <t>Aquatic Toxicology</t>
  </si>
  <si>
    <t>http://www.sciencedirect.com/science/journal/0166218X</t>
  </si>
  <si>
    <t>0166218X</t>
  </si>
  <si>
    <t>1979-a la fecha</t>
  </si>
  <si>
    <t>Discrete Applied Mathematics</t>
  </si>
  <si>
    <t>http://www.sciencedirect.com/science/journal/0165232X</t>
  </si>
  <si>
    <t>0165232X</t>
  </si>
  <si>
    <t>Cold Regions Science and Technology</t>
  </si>
  <si>
    <t>http://www.sciencedirect.com/science/journal/0161813X</t>
  </si>
  <si>
    <t>0161813X</t>
  </si>
  <si>
    <t>NeuroToxicology</t>
  </si>
  <si>
    <t>http://www.sciencedirect.com/science/journal/0147619X</t>
  </si>
  <si>
    <t>0147619X</t>
  </si>
  <si>
    <t>Plasmid</t>
  </si>
  <si>
    <t>http://www.sciencedirect.com/science/journal/0145305X</t>
  </si>
  <si>
    <t>0145305X</t>
  </si>
  <si>
    <t>Developmental &amp; Comparative Immunology</t>
  </si>
  <si>
    <t>http://www.sciencedirect.com/science/journal/0143974X</t>
  </si>
  <si>
    <t>0143974X</t>
  </si>
  <si>
    <t>Journal of Constructional Steel Research</t>
  </si>
  <si>
    <t>http://www.sciencedirect.com/science/journal/0142727X</t>
  </si>
  <si>
    <t>0142727X</t>
  </si>
  <si>
    <t>1982-a la fecha, 1979-1980</t>
  </si>
  <si>
    <t>International Journal of Heat and Fluid Flow</t>
  </si>
  <si>
    <t>http://www.sciencedirect.com/science/journal/0142694X</t>
  </si>
  <si>
    <t>0142694X</t>
  </si>
  <si>
    <t>Design Studies</t>
  </si>
  <si>
    <t>http://www.sciencedirect.com/science/journal/0094730X</t>
  </si>
  <si>
    <t>0094730X</t>
  </si>
  <si>
    <t>1977-a la fecha, 1974</t>
  </si>
  <si>
    <t>Journal of Fluency Disorders</t>
  </si>
  <si>
    <t>http://www.sciencedirect.com/science/journal/0094114X</t>
  </si>
  <si>
    <t>0094114X</t>
  </si>
  <si>
    <t>1972-a la fecha</t>
  </si>
  <si>
    <t>Mechanism and Machine Theory</t>
  </si>
  <si>
    <t>http://www.sciencedirect.com/science/journal/0093934X</t>
  </si>
  <si>
    <t>0093934X</t>
  </si>
  <si>
    <t>Brain and Language</t>
  </si>
  <si>
    <t>http://www.sciencedirect.com/science/journal/0093691X</t>
  </si>
  <si>
    <t>0093691X</t>
  </si>
  <si>
    <t>Theriogenology</t>
  </si>
  <si>
    <t>http://www.sciencedirect.com/science/journal/0092640X</t>
  </si>
  <si>
    <t>0092640X</t>
  </si>
  <si>
    <t>1969-a la fecha</t>
  </si>
  <si>
    <t>Atomic Data and Nuclear Data Tables</t>
  </si>
  <si>
    <t>http://www.sciencedirect.com/science/journal/0049089X</t>
  </si>
  <si>
    <t>0049089X</t>
  </si>
  <si>
    <t>Social Science Research</t>
  </si>
  <si>
    <t>http://www.sciencedirect.com/science/journal/0047259X</t>
  </si>
  <si>
    <t>0047259X</t>
  </si>
  <si>
    <t>1971-a la fecha</t>
  </si>
  <si>
    <t>Journal of Multivariate Analysis</t>
  </si>
  <si>
    <t>http://www.sciencedirect.com/science/journal/0042207X</t>
  </si>
  <si>
    <t>0042207X</t>
  </si>
  <si>
    <t>1959-a la fecha, 1951-1956</t>
  </si>
  <si>
    <t>Vacuum</t>
  </si>
  <si>
    <t>http://www.sciencedirect.com/science/journal/0041624X</t>
  </si>
  <si>
    <t>0041624X</t>
  </si>
  <si>
    <t>1963-a la fecha</t>
  </si>
  <si>
    <t>Ultrasonics</t>
  </si>
  <si>
    <t>http://www.sciencedirect.com/science/journal/0041008X</t>
  </si>
  <si>
    <t>0041008X</t>
  </si>
  <si>
    <t>1959-a la fecha</t>
  </si>
  <si>
    <t>Toxicology and Applied Pharmacology</t>
  </si>
  <si>
    <t>http://www.sciencedirect.com/science/journal/0039128X</t>
  </si>
  <si>
    <t>0039128X</t>
  </si>
  <si>
    <t>Steroids</t>
  </si>
  <si>
    <t>http://www.sciencedirect.com/science/journal/0038092X</t>
  </si>
  <si>
    <t>0038092X</t>
  </si>
  <si>
    <t>1957-a la fecha</t>
  </si>
  <si>
    <t>Solar Energy</t>
  </si>
  <si>
    <t>http://www.sciencedirect.com/science/journal/0037198X</t>
  </si>
  <si>
    <t>0037198X</t>
  </si>
  <si>
    <t>1966-a la fecha</t>
  </si>
  <si>
    <t>Seminars in Roentgenology</t>
  </si>
  <si>
    <t>http://www.sciencedirect.com/science/journal/0026265X</t>
  </si>
  <si>
    <t>0026265X</t>
  </si>
  <si>
    <t>Microchemical Journal</t>
  </si>
  <si>
    <t>http://www.sciencedirect.com/science/journal/0025326X</t>
  </si>
  <si>
    <t>0025326X</t>
  </si>
  <si>
    <t>1970-a la fecha</t>
  </si>
  <si>
    <t>Marine Pollution Bulletin</t>
  </si>
  <si>
    <t>http://www.sciencedirect.com/science/journal/0022510X</t>
  </si>
  <si>
    <t>0022510X</t>
  </si>
  <si>
    <t>1964-a la fecha</t>
  </si>
  <si>
    <t>Journal of the Neurological Sciences</t>
  </si>
  <si>
    <t>http://www.sciencedirect.com/science/journal/0022474X</t>
  </si>
  <si>
    <t>0022474X</t>
  </si>
  <si>
    <t>1965-a la fecha</t>
  </si>
  <si>
    <t>Journal of Stored Products Research</t>
  </si>
  <si>
    <t>http://www.sciencedirect.com/science/journal/0022460X</t>
  </si>
  <si>
    <t>0022460X</t>
  </si>
  <si>
    <t>Journal of Sound and Vibration</t>
  </si>
  <si>
    <t>http://www.sciencedirect.com/science/journal/0022328X</t>
  </si>
  <si>
    <t>0022328X</t>
  </si>
  <si>
    <t>Journal of Organometallic Chemistry</t>
  </si>
  <si>
    <t>http://www.sciencedirect.com/science/journal/0022314X</t>
  </si>
  <si>
    <t>0022314X</t>
  </si>
  <si>
    <t>Journal of Number Theory</t>
  </si>
  <si>
    <t>http://www.sciencedirect.com/science/journal/0022247X</t>
  </si>
  <si>
    <t>0022247X</t>
  </si>
  <si>
    <t>1960-a la fecha</t>
  </si>
  <si>
    <t>Journal of Mathematical Analysis and Applications</t>
  </si>
  <si>
    <t>http://www.sciencedirect.com/science/journal/0018506X</t>
  </si>
  <si>
    <t>0018506X</t>
  </si>
  <si>
    <t>Hormones and Behavior</t>
  </si>
  <si>
    <t>http://www.sciencedirect.com/science/journal/0018442X</t>
  </si>
  <si>
    <t>0018442X</t>
  </si>
  <si>
    <t>1995-a la fecha, 1950-1951</t>
  </si>
  <si>
    <t>HOMO</t>
  </si>
  <si>
    <t>http://www.sciencedirect.com/science/journal/0012821X</t>
  </si>
  <si>
    <t>0012821X</t>
  </si>
  <si>
    <t>Earth and Planetary Science Letters</t>
  </si>
  <si>
    <t>http://www.sciencedirect.com/science/journal/0012365X</t>
  </si>
  <si>
    <t>0012365X</t>
  </si>
  <si>
    <t>Discrete Mathematics</t>
  </si>
  <si>
    <t>http://www.sciencedirect.com/science/journal/0010938X</t>
  </si>
  <si>
    <t>0010938X</t>
  </si>
  <si>
    <t>1961-a la fecha</t>
  </si>
  <si>
    <t>Corrosion Science</t>
  </si>
  <si>
    <t>http://www.sciencedirect.com/science/journal/0010440X</t>
  </si>
  <si>
    <t>0010440X</t>
  </si>
  <si>
    <t>Comprehensive Psychiatry</t>
  </si>
  <si>
    <t>http://www.sciencedirect.com/science/journal/0006291X</t>
  </si>
  <si>
    <t>0006291X</t>
  </si>
  <si>
    <t>Biochemical and Biophysical Research Communications</t>
  </si>
  <si>
    <t>http://www.sciencedirect.com/science/journal/0003682X</t>
  </si>
  <si>
    <t>0003682X</t>
  </si>
  <si>
    <t>1968-a la fecha</t>
  </si>
  <si>
    <t>Applied Acoustics</t>
  </si>
  <si>
    <t>http://www.sciencedirect.com/science/journal/0001706X</t>
  </si>
  <si>
    <t>0001706X</t>
  </si>
  <si>
    <t>1951-a la fecha, 1947-1949</t>
  </si>
  <si>
    <t>Acta Tropica</t>
  </si>
  <si>
    <t>http://www.sciencedirect.com/science/journal/87563282</t>
  </si>
  <si>
    <t>Bone</t>
  </si>
  <si>
    <t>http://www.sciencedirect.com/science/journal/87557223</t>
  </si>
  <si>
    <t>Journal of Professional Nursing</t>
  </si>
  <si>
    <t>http://www.sciencedirect.com/science/journal/25901168</t>
  </si>
  <si>
    <t>eTransportation</t>
  </si>
  <si>
    <t>http://www.sciencedirect.com/science/journal/25899333</t>
  </si>
  <si>
    <t>American Journal of Obstetrics &amp; Gynecology MFM</t>
  </si>
  <si>
    <t>http://www.sciencedirect.com/science/journal/25897780</t>
  </si>
  <si>
    <t>EnergyChem</t>
  </si>
  <si>
    <t>http://www.sciencedirect.com/science/journal/25894080</t>
  </si>
  <si>
    <t>Advances in Molecular Pathology</t>
  </si>
  <si>
    <t>http://www.sciencedirect.com/science/journal/25892347</t>
  </si>
  <si>
    <t>Materials Today Sustainability</t>
  </si>
  <si>
    <t>http://www.sciencedirect.com/science/journal/25891529</t>
  </si>
  <si>
    <t>Materialia</t>
  </si>
  <si>
    <t>http://www.sciencedirect.com/science/journal/25889109</t>
  </si>
  <si>
    <t>International Journal of Pediatric Otorhinolaryngology Case Reports</t>
  </si>
  <si>
    <t>http://www.sciencedirect.com/science/journal/25888420</t>
  </si>
  <si>
    <t>Materials Today Nano</t>
  </si>
  <si>
    <t>http://www.sciencedirect.com/science/journal/25426605</t>
  </si>
  <si>
    <t>Internet of Things</t>
  </si>
  <si>
    <t>http://www.sciencedirect.com/science/journal/25425293</t>
  </si>
  <si>
    <t>Materials Today Physics</t>
  </si>
  <si>
    <t>http://www.sciencedirect.com/science/journal/25424327</t>
  </si>
  <si>
    <t>Advances in Cosmetic Surgery</t>
  </si>
  <si>
    <t>http://www.sciencedirect.com/science/journal/25303805</t>
  </si>
  <si>
    <t>Revista de Psicodidáctica (English ed.)</t>
  </si>
  <si>
    <t>http://www.sciencedirect.com/science/journal/25303120</t>
  </si>
  <si>
    <t>Revista Colombiana de Psiquiatría (English ed.)</t>
  </si>
  <si>
    <t>http://www.sciencedirect.com/science/journal/25300180</t>
  </si>
  <si>
    <t>Endocrinología, Diabetes y Nutrición (English ed.)</t>
  </si>
  <si>
    <t>http://www.sciencedirect.com/science/journal/25299840</t>
  </si>
  <si>
    <t>Enfermería Intensiva (English ed.)</t>
  </si>
  <si>
    <t>http://www.sciencedirect.com/science/journal/25299123</t>
  </si>
  <si>
    <t>2001 a la fecha</t>
  </si>
  <si>
    <t>Clínica e Investigación en arteriosclerosis (English edition)</t>
  </si>
  <si>
    <t>http://www.sciencedirect.com/science/journal/25298496</t>
  </si>
  <si>
    <t>Neurocirugía (English Edition)</t>
  </si>
  <si>
    <t>http://www.sciencedirect.com/science/journal/24688967</t>
  </si>
  <si>
    <t>Journal of Space Safety Engineering</t>
  </si>
  <si>
    <t>http://www.sciencedirect.com/science/journal/24688673</t>
  </si>
  <si>
    <t>Current Opinion in Physiology</t>
  </si>
  <si>
    <t>http://www.sciencedirect.com/science/journal/24688231</t>
  </si>
  <si>
    <t>2017-a la fecha</t>
  </si>
  <si>
    <t>Molecular Catalysis</t>
  </si>
  <si>
    <t>http://www.sciencedirect.com/science/journal/24687855</t>
  </si>
  <si>
    <t>Journal of Stomatology, Oral and Maxillofacial Surgery</t>
  </si>
  <si>
    <t>http://www.sciencedirect.com/science/journal/24687847</t>
  </si>
  <si>
    <t>Journal of Gynecology Obstetrics and Human Reproduction</t>
  </si>
  <si>
    <t>http://www.sciencedirect.com/science/journal/24687812</t>
  </si>
  <si>
    <t>Musculoskeletal Science and Practice</t>
  </si>
  <si>
    <t>http://www.sciencedirect.com/science/journal/24687499</t>
  </si>
  <si>
    <t>European Journal of Trauma &amp; Dissociation</t>
  </si>
  <si>
    <t>http://www.sciencedirect.com/science/journal/24687189</t>
  </si>
  <si>
    <t>2017- a la fecha</t>
  </si>
  <si>
    <t>Gynécologie Obstétrique Fertilité &amp; Sénologie</t>
  </si>
  <si>
    <t>http://www.sciencedirect.com/science/journal/24686964</t>
  </si>
  <si>
    <t>Online Social Networks and Media</t>
  </si>
  <si>
    <t>http://www.sciencedirect.com/science/journal/24686069</t>
  </si>
  <si>
    <t>2016 a la fecha</t>
  </si>
  <si>
    <t>Materials Today Energy</t>
  </si>
  <si>
    <t>http://www.sciencedirect.com/science/journal/24686018</t>
  </si>
  <si>
    <t>IFAC Journal of Systems and Control</t>
  </si>
  <si>
    <t>http://www.sciencedirect.com/science/journal/24685844</t>
  </si>
  <si>
    <t>Current Opinion in Environmental Science &amp; Health</t>
  </si>
  <si>
    <t>http://www.sciencedirect.com/science/journal/24685194</t>
  </si>
  <si>
    <t>Materials Today Chemistry</t>
  </si>
  <si>
    <t>http://www.sciencedirect.com/science/journal/24684988</t>
  </si>
  <si>
    <t>Journal of Immunology and Regenerative Medicine</t>
  </si>
  <si>
    <t>http://www.sciencedirect.com/science/journal/24684511</t>
  </si>
  <si>
    <t>Current Opinion in Biomedical Engineering</t>
  </si>
  <si>
    <t>http://www.sciencedirect.com/science/journal/24683124</t>
  </si>
  <si>
    <t>Water Security</t>
  </si>
  <si>
    <t>http://www.sciencedirect.com/science/journal/24682942</t>
  </si>
  <si>
    <t>Cancer Treatment and Research Communications</t>
  </si>
  <si>
    <t>http://www.sciencedirect.com/science/journal/24682330</t>
  </si>
  <si>
    <t>The Cell Surface</t>
  </si>
  <si>
    <t>http://www.sciencedirect.com/science/journal/24682020</t>
  </si>
  <si>
    <t>Current Opinion in Toxicology</t>
  </si>
  <si>
    <t>http://www.sciencedirect.com/science/journal/24681717</t>
  </si>
  <si>
    <t>Personalized Medicine in Psychiatry</t>
  </si>
  <si>
    <t>http://www.sciencedirect.com/science/journal/24681709</t>
  </si>
  <si>
    <t>Forensic Chemistry</t>
  </si>
  <si>
    <t>http://www.sciencedirect.com/science/journal/24681229</t>
  </si>
  <si>
    <t>Hand Surgery and Rehabilitation </t>
  </si>
  <si>
    <t>http://www.sciencedirect.com/science/journal/24681113</t>
  </si>
  <si>
    <t>Computational Toxicology</t>
  </si>
  <si>
    <t>http://www.sciencedirect.com/science/journal/24680451</t>
  </si>
  <si>
    <t>Infection, Disease &amp; Health</t>
  </si>
  <si>
    <t>http://www.sciencedirect.com/science/journal/24680230</t>
  </si>
  <si>
    <t>Surfaces and Interfaces</t>
  </si>
  <si>
    <t>http://www.sciencedirect.com/science/journal/24523186</t>
  </si>
  <si>
    <t>Current Research in Translational Medicine </t>
  </si>
  <si>
    <t>http://www.sciencedirect.com/science/journal/24523100</t>
  </si>
  <si>
    <t>Current Opinion in Systems Biology</t>
  </si>
  <si>
    <t>http://www.sciencedirect.com/science/journal/24523062</t>
  </si>
  <si>
    <t>Econometrics and Statistics</t>
  </si>
  <si>
    <t>http://www.sciencedirect.com/science/journal/24522627</t>
  </si>
  <si>
    <t>FlatChem</t>
  </si>
  <si>
    <t>http://www.sciencedirect.com/science/journal/24522236</t>
  </si>
  <si>
    <t>Current Opinion in Green and Sustainable Chemistry</t>
  </si>
  <si>
    <t>http://www.sciencedirect.com/science/journal/24522198</t>
  </si>
  <si>
    <t>Rhizosphere</t>
  </si>
  <si>
    <t>http://www.sciencedirect.com/science/journal/24522139</t>
  </si>
  <si>
    <t>Composites Communications</t>
  </si>
  <si>
    <t>http://www.sciencedirect.com/science/journal/24521760</t>
  </si>
  <si>
    <t>Advances in Ophthalmology and Optometry</t>
  </si>
  <si>
    <t>http://www.sciencedirect.com/science/journal/24520748</t>
  </si>
  <si>
    <t>NanoImpact</t>
  </si>
  <si>
    <t>http://www.sciencedirect.com/science/journal/24520144</t>
  </si>
  <si>
    <t>Gene Reports</t>
  </si>
  <si>
    <t>http://www.sciencedirect.com/science/journal/24519650</t>
  </si>
  <si>
    <t>Current Opinion in Endocrine and Metabolic Research</t>
  </si>
  <si>
    <t>http://www.sciencedirect.com/science/journal/24519103</t>
  </si>
  <si>
    <t xml:space="preserve">2017-a la fecha </t>
  </si>
  <si>
    <t>Current Opinion in Electrochemistry</t>
  </si>
  <si>
    <t>http://www.sciencedirect.com/science/journal/24519049</t>
  </si>
  <si>
    <t>Thermal Science and Engineering Progress</t>
  </si>
  <si>
    <t>http://www.sciencedirect.com/science/journal/24519022</t>
  </si>
  <si>
    <t>Biological Psychiatry: Cognitive Neuroscience and Neuroimaging</t>
  </si>
  <si>
    <t>http://www.sciencedirect.com/science/journal/24518476</t>
  </si>
  <si>
    <t>Obesity Medicine</t>
  </si>
  <si>
    <t>http://www.sciencedirect.com/science/journal/24454249</t>
  </si>
  <si>
    <t>Spanish Journal of Legal Medicine</t>
  </si>
  <si>
    <t>http://www.sciencedirect.com/science/journal/24451479</t>
  </si>
  <si>
    <t>Enfermería Clínica (English Edition)</t>
  </si>
  <si>
    <t>http://www.sciencedirect.com/science/journal/24451460</t>
  </si>
  <si>
    <t>Vacunas (English Edition)</t>
  </si>
  <si>
    <t>http://www.sciencedirect.com/science/journal/24443824</t>
  </si>
  <si>
    <t>Gastroenterología y Hepatología (English Edition)</t>
  </si>
  <si>
    <t>http://www.sciencedirect.com/science/journal/24059854</t>
  </si>
  <si>
    <t>Ecological Genetics and Genomics</t>
  </si>
  <si>
    <t>http://www.sciencedirect.com/science/journal/24059390</t>
  </si>
  <si>
    <t>Veterinary Parasitology: Regional Studies and Reports</t>
  </si>
  <si>
    <t>http://www.sciencedirect.com/science/journal/24058866</t>
  </si>
  <si>
    <t>Bioprinting</t>
  </si>
  <si>
    <t>http://www.sciencedirect.com/science/journal/24058513</t>
  </si>
  <si>
    <t>Journal of Commodity Markets</t>
  </si>
  <si>
    <t>http://www.sciencedirect.com/science/journal/24058300</t>
  </si>
  <si>
    <t>Chemical Data Collections</t>
  </si>
  <si>
    <t>http://www.sciencedirect.com/science/journal/24058297</t>
  </si>
  <si>
    <t>Energy Storage Materials</t>
  </si>
  <si>
    <t>http://www.sciencedirect.com/science/journal/24056758</t>
  </si>
  <si>
    <t>Molecular Astrophysics</t>
  </si>
  <si>
    <t>http://www.sciencedirect.com/science/journal/24056030</t>
  </si>
  <si>
    <t>Perioperative Care and Operating Room Management</t>
  </si>
  <si>
    <t>http://www.sciencedirect.com/science/journal/24056014</t>
  </si>
  <si>
    <t>Nuclear and Particle Physics Proceedings</t>
  </si>
  <si>
    <t>http://www.sciencedirect.com/science/journal/24054690</t>
  </si>
  <si>
    <t>Visual Journal of Emergency Medicine</t>
  </si>
  <si>
    <t>http://www.sciencedirect.com/science/journal/24054577</t>
  </si>
  <si>
    <t>Clinical Nutrition ESPEN</t>
  </si>
  <si>
    <t>http://www.sciencedirect.com/science/journal/24054526</t>
  </si>
  <si>
    <t>Journal of Interprofessional Education &amp; Practice</t>
  </si>
  <si>
    <t>http://www.sciencedirect.com/science/journal/23870206</t>
  </si>
  <si>
    <t>Medicina Clínica (English Edition)</t>
  </si>
  <si>
    <t>http://www.sciencedirect.com/science/journal/23769998</t>
  </si>
  <si>
    <t>Clinical Mass Spectrometry</t>
  </si>
  <si>
    <t>http://www.sciencedirect.com/science/journal/23529407</t>
  </si>
  <si>
    <t>Applied Materials Today</t>
  </si>
  <si>
    <t>http://www.sciencedirect.com/science/journal/23529385</t>
  </si>
  <si>
    <t>Remote Sensing Applications: Society and Environment</t>
  </si>
  <si>
    <t>http://www.sciencedirect.com/science/journal/23529245</t>
  </si>
  <si>
    <t>Materials Discovery</t>
  </si>
  <si>
    <t>http://www.sciencedirect.com/science/journal/23527218</t>
  </si>
  <si>
    <t>Sleep Health</t>
  </si>
  <si>
    <t>http://www.sciencedirect.com/science/journal/23527102</t>
  </si>
  <si>
    <t>Journal of Building Engineering</t>
  </si>
  <si>
    <t>http://www.sciencedirect.com/science/journal/23526483</t>
  </si>
  <si>
    <t>Smart Health</t>
  </si>
  <si>
    <t>http://www.sciencedirect.com/science/journal/23525738</t>
  </si>
  <si>
    <t>Biotribology</t>
  </si>
  <si>
    <t>http://www.sciencedirect.com/science/journal/23525568</t>
  </si>
  <si>
    <t>20015 a la fecha</t>
  </si>
  <si>
    <t>Anaesthesia Critical Care &amp; Pain Medicine</t>
  </si>
  <si>
    <t>http://www.sciencedirect.com/science/journal/23525541</t>
  </si>
  <si>
    <t>Sustainable Chemistry and Pharmacy</t>
  </si>
  <si>
    <t>http://www.sciencedirect.com/science/journal/23525525</t>
  </si>
  <si>
    <t>Ethics, Medicine and Public Health</t>
  </si>
  <si>
    <t>http://www.sciencedirect.com/science/journal/23525509</t>
  </si>
  <si>
    <t>Sustainable Production and Consumption</t>
  </si>
  <si>
    <t>http://www.sciencedirect.com/science/journal/23524928</t>
  </si>
  <si>
    <t>Materials Today Communications</t>
  </si>
  <si>
    <t>http://www.sciencedirect.com/science/journal/23524855</t>
  </si>
  <si>
    <t>Regional Studies in Marine Science</t>
  </si>
  <si>
    <t>http://www.sciencedirect.com/science/journal/23524677</t>
  </si>
  <si>
    <t>Sustainable Energy, Grids and Networks</t>
  </si>
  <si>
    <t>http://www.sciencedirect.com/science/journal/23524529</t>
  </si>
  <si>
    <t>Journal of Anesthesia History</t>
  </si>
  <si>
    <t>http://www.sciencedirect.com/science/journal/23524316</t>
  </si>
  <si>
    <t>Extreme Mechanics Letters</t>
  </si>
  <si>
    <t>http://www.sciencedirect.com/science/journal/23524073</t>
  </si>
  <si>
    <t>Plant Gene</t>
  </si>
  <si>
    <t>http://www.sciencedirect.com/science/journal/23523808</t>
  </si>
  <si>
    <t>Geomechanics for Energy and the Environment</t>
  </si>
  <si>
    <t>http://www.sciencedirect.com/science/journal/23523522</t>
  </si>
  <si>
    <t>Microbial Risk Analysis</t>
  </si>
  <si>
    <t>http://www.sciencedirect.com/science/journal/23523093</t>
  </si>
  <si>
    <t>2016- a la fecha</t>
  </si>
  <si>
    <t>REACH</t>
  </si>
  <si>
    <t>http://www.sciencedirect.com/science/journal/23522496</t>
  </si>
  <si>
    <t>Food Webs</t>
  </si>
  <si>
    <t>http://www.sciencedirect.com/science/journal/23522208</t>
  </si>
  <si>
    <t>Journal of Logical and Algebraic Methods in Programming</t>
  </si>
  <si>
    <t>http://www.sciencedirect.com/science/journal/23522151</t>
  </si>
  <si>
    <t>Agri Gene</t>
  </si>
  <si>
    <t>http://www.sciencedirect.com/science/journal/23522143</t>
  </si>
  <si>
    <t>Computational Condensed Matter</t>
  </si>
  <si>
    <t>http://www.sciencedirect.com/science/journal/23521864</t>
  </si>
  <si>
    <t>Environmental Technology &amp; Innovation</t>
  </si>
  <si>
    <t>http://www.sciencedirect.com/science/journal/23521546</t>
  </si>
  <si>
    <t>Current Opinion in Behavioral Sciences</t>
  </si>
  <si>
    <t>http://www.sciencedirect.com/science/journal/23520817</t>
  </si>
  <si>
    <t>Current Medicine Research and Practice</t>
  </si>
  <si>
    <t>http://www.sciencedirect.com/science/journal/23520124</t>
  </si>
  <si>
    <t>Structures</t>
  </si>
  <si>
    <t>http://www.sciencedirect.com/science/journal/23520094</t>
  </si>
  <si>
    <t>Geoderma Regional</t>
  </si>
  <si>
    <t>http://www.sciencedirect.com/science/journal/23411929</t>
  </si>
  <si>
    <t>Revista Española de Anestesiología y Reanimación (English Edition)</t>
  </si>
  <si>
    <t>http://www.sciencedirect.com/science/journal/22548874</t>
  </si>
  <si>
    <t>2013-2014</t>
  </si>
  <si>
    <t>Revista Clínica Española (English Edition)</t>
  </si>
  <si>
    <t>http://www.sciencedirect.com/science/journal/22538089</t>
  </si>
  <si>
    <t>2012 a la fecha</t>
  </si>
  <si>
    <t>Revista Española de Medicina Nuclear e Imagen Molecular (English Edition)</t>
  </si>
  <si>
    <t>http://www.sciencedirect.com/science/journal/22151532</t>
  </si>
  <si>
    <t>Environmental Nanotechnology, Monitoring &amp; Management</t>
  </si>
  <si>
    <t>http://www.sciencedirect.com/science/journal/22150382</t>
  </si>
  <si>
    <t>Colloid and Interface Science Communications</t>
  </si>
  <si>
    <t>http://www.sciencedirect.com/science/journal/22149937</t>
  </si>
  <si>
    <t>Sustainable Materials and Technologies</t>
  </si>
  <si>
    <t>http://www.sciencedirect.com/science/journal/22149635</t>
  </si>
  <si>
    <t>Journal of Arthroscopy and Joint Surgery</t>
  </si>
  <si>
    <t>http://www.sciencedirect.com/science/journal/22148604</t>
  </si>
  <si>
    <t>Additive Manufacturing</t>
  </si>
  <si>
    <t>http://www.sciencedirect.com/science/journal/22148043</t>
  </si>
  <si>
    <t>Journal of Behavioral and Experimental Economics</t>
  </si>
  <si>
    <t>http://www.sciencedirect.com/science/journal/22147993</t>
  </si>
  <si>
    <t>Current Opinion in Food Science</t>
  </si>
  <si>
    <t>http://www.sciencedirect.com/science/journal/22147861</t>
  </si>
  <si>
    <t>Journal of Applied Research on Medicinal and Aromatic Plants</t>
  </si>
  <si>
    <t>http://www.sciencedirect.com/science/journal/22147853</t>
  </si>
  <si>
    <t>Materials Today: Proceedings</t>
  </si>
  <si>
    <t>http://www.sciencedirect.com/science/journal/22147144</t>
  </si>
  <si>
    <t>Journal of Water Process Engineering</t>
  </si>
  <si>
    <t>http://www.sciencedirect.com/science/journal/22146350</t>
  </si>
  <si>
    <t>Journal of Behavioral and Experimental Finance</t>
  </si>
  <si>
    <t>http://www.sciencedirect.com/science/journal/22146296</t>
  </si>
  <si>
    <t>Energy Research &amp; Social Science</t>
  </si>
  <si>
    <t>http://www.sciencedirect.com/science/journal/22145796</t>
  </si>
  <si>
    <t>Big Data Research</t>
  </si>
  <si>
    <t>http://www.sciencedirect.com/science/journal/22145745</t>
  </si>
  <si>
    <t>Current Opinion in Insect Science</t>
  </si>
  <si>
    <t>http://www.sciencedirect.com/science/journal/22145672</t>
  </si>
  <si>
    <t>Revue Vétérinaire Clinique</t>
  </si>
  <si>
    <t>http://www.sciencedirect.com/science/journal/22145524</t>
  </si>
  <si>
    <t>Life Sciences in Space Research</t>
  </si>
  <si>
    <t>http://www.sciencedirect.com/science/journal/22145400</t>
  </si>
  <si>
    <t>Meta Gene</t>
  </si>
  <si>
    <t>http://www.sciencedirect.com/science/journal/22144048</t>
  </si>
  <si>
    <t>Journal of High Energy Astrophysics</t>
  </si>
  <si>
    <t>http://www.sciencedirect.com/science/journal/22143912</t>
  </si>
  <si>
    <t>Transportation Geotechnics</t>
  </si>
  <si>
    <t>http://www.sciencedirect.com/science/journal/22142894</t>
  </si>
  <si>
    <t>Food Packaging and Shelf Life</t>
  </si>
  <si>
    <t>http://www.sciencedirect.com/science/journal/22142126</t>
  </si>
  <si>
    <t>Journal of Information Security and Applications</t>
  </si>
  <si>
    <t>http://www.sciencedirect.com/science/journal/22142096</t>
  </si>
  <si>
    <t>Vehicular Communications</t>
  </si>
  <si>
    <t>http://www.sciencedirect.com/science/journal/22141588</t>
  </si>
  <si>
    <t>Trends in Environmental Analytical Chemistry</t>
  </si>
  <si>
    <t>http://www.sciencedirect.com/science/journal/22141405</t>
  </si>
  <si>
    <t>Journal of Transport &amp; Health</t>
  </si>
  <si>
    <t>http://www.sciencedirect.com/science/journal/22139095</t>
  </si>
  <si>
    <t>Wound Medicine </t>
  </si>
  <si>
    <t>http://www.sciencedirect.com/science/journal/22138463</t>
  </si>
  <si>
    <t>Manufacturing Letters</t>
  </si>
  <si>
    <t>http://www.sciencedirect.com/science/journal/22137165</t>
  </si>
  <si>
    <t>Journal of Global Antimicrobial Resistance</t>
  </si>
  <si>
    <t>http://www.sciencedirect.com/science/journal/22137130</t>
  </si>
  <si>
    <t>Synergy</t>
  </si>
  <si>
    <t>http://www.sciencedirect.com/science/journal/22136657</t>
  </si>
  <si>
    <t>Analytic Methods in Accident Research</t>
  </si>
  <si>
    <t>http://www.sciencedirect.com/science/journal/22135383</t>
  </si>
  <si>
    <t>Journal of Cancer Policy</t>
  </si>
  <si>
    <t>http://www.sciencedirect.com/science/journal/22134344</t>
  </si>
  <si>
    <t>PharmaNutrition</t>
  </si>
  <si>
    <t>http://www.sciencedirect.com/science/journal/22133984</t>
  </si>
  <si>
    <t>Clinical Epidemiology and Global Health</t>
  </si>
  <si>
    <t>http://www.sciencedirect.com/science/journal/22133437</t>
  </si>
  <si>
    <t>Journal of Environmental Chemical Engineering</t>
  </si>
  <si>
    <t>http://www.sciencedirect.com/science/journal/22133291</t>
  </si>
  <si>
    <t>Food Structure</t>
  </si>
  <si>
    <t>http://www.sciencedirect.com/science/journal/22133054</t>
  </si>
  <si>
    <t>Anthropocene</t>
  </si>
  <si>
    <t>http://www.sciencedirect.com/science/journal/22132945</t>
  </si>
  <si>
    <t>Journal of the American Society of Cytopathology</t>
  </si>
  <si>
    <t>http://www.sciencedirect.com/science/journal/22131388</t>
  </si>
  <si>
    <t>Sustainable Energy Technologies and Assessments</t>
  </si>
  <si>
    <t>http://www.sciencedirect.com/science/journal/22131337</t>
  </si>
  <si>
    <t>Astronomy and Computing</t>
  </si>
  <si>
    <t>http://www.sciencedirect.com/science/journal/22130780</t>
  </si>
  <si>
    <t>Journal of Outdoor Recreation and Tourism</t>
  </si>
  <si>
    <t>http://www.sciencedirect.com/science/journal/22130764</t>
  </si>
  <si>
    <t>2017-a la fecha, 2013-2014</t>
  </si>
  <si>
    <t>Healthcare</t>
  </si>
  <si>
    <t>http://www.sciencedirect.com/science/journal/22129820</t>
  </si>
  <si>
    <t>Journal of CO2 Utilization</t>
  </si>
  <si>
    <t>http://www.sciencedirect.com/science/journal/22129588</t>
  </si>
  <si>
    <t>Advances in Integrative Medicine</t>
  </si>
  <si>
    <t>http://www.sciencedirect.com/science/journal/22128689</t>
  </si>
  <si>
    <t>International Journal of Child-Computer Interaction</t>
  </si>
  <si>
    <t>http://www.sciencedirect.com/science/journal/22128166</t>
  </si>
  <si>
    <t>Clinical Plasma Medicine</t>
  </si>
  <si>
    <t>http://www.sciencedirect.com/science/journal/22126864</t>
  </si>
  <si>
    <t>Physics of the Dark Universe</t>
  </si>
  <si>
    <t>http://www.sciencedirect.com/science/journal/22126570</t>
  </si>
  <si>
    <t>Mental Health &amp; Prevention</t>
  </si>
  <si>
    <t>http://www.sciencedirect.com/science/journal/22126198</t>
  </si>
  <si>
    <t>Bioactive Carbohydrates and Dietary Fibre</t>
  </si>
  <si>
    <t>http://www.sciencedirect.com/science/journal/22125558</t>
  </si>
  <si>
    <t>Journal of Oral and Maxillofacial Surgery, Medicine, and Pathology</t>
  </si>
  <si>
    <t>http://www.sciencedirect.com/science/journal/22125345</t>
  </si>
  <si>
    <t>Respiratory Investigation</t>
  </si>
  <si>
    <t>http://www.sciencedirect.com/science/journal/22124926</t>
  </si>
  <si>
    <t>Advances in Biological Regulation</t>
  </si>
  <si>
    <t>http://www.sciencedirect.com/science/journal/22124780</t>
  </si>
  <si>
    <t>Journal of Forensic Radiology and Imaging</t>
  </si>
  <si>
    <t>http://www.sciencedirect.com/science/journal/22124438</t>
  </si>
  <si>
    <t>Journal of the World Federation of Orthodontists</t>
  </si>
  <si>
    <t>http://www.sciencedirect.com/science/journal/22124403</t>
  </si>
  <si>
    <t>Oral Surgery, Oral Medicine, Oral Pathology and Oral Radiology</t>
  </si>
  <si>
    <t>http://www.sciencedirect.com/science/journal/22124292</t>
  </si>
  <si>
    <t>Food Bioscience</t>
  </si>
  <si>
    <t>http://www.sciencedirect.com/science/journal/22124284</t>
  </si>
  <si>
    <t>Water Resources and Economics</t>
  </si>
  <si>
    <t>http://www.sciencedirect.com/science/journal/22124268</t>
  </si>
  <si>
    <t>Journal of Oral Biology and Craniofacial Research</t>
  </si>
  <si>
    <t>http://www.sciencedirect.com/science/journal/22124209</t>
  </si>
  <si>
    <t>International Journal of Disaster Risk Reduction</t>
  </si>
  <si>
    <t>http://www.sciencedirect.com/science/journal/22122672</t>
  </si>
  <si>
    <t>Journal of the Academy of Nutrition and Dietetics</t>
  </si>
  <si>
    <t>http://www.sciencedirect.com/science/journal/22121447</t>
  </si>
  <si>
    <t>Journal of Contextual Behavioral Science</t>
  </si>
  <si>
    <t>http://www.sciencedirect.com/science/journal/22121099</t>
  </si>
  <si>
    <t>Value in Health Regional Issues</t>
  </si>
  <si>
    <t>http://www.sciencedirect.com/science/journal/22120955</t>
  </si>
  <si>
    <t>Urban Climate</t>
  </si>
  <si>
    <t>http://www.sciencedirect.com/science/journal/22120548</t>
  </si>
  <si>
    <t>Digital Applications in Archaeology and Cultural Heritage</t>
  </si>
  <si>
    <t>http://www.sciencedirect.com/science/journal/22120416</t>
  </si>
  <si>
    <t>Ecosystem Services</t>
  </si>
  <si>
    <t>http://www.sciencedirect.com/science/journal/22119493</t>
  </si>
  <si>
    <t>Trends in Neuroscience and Education</t>
  </si>
  <si>
    <t>http://www.sciencedirect.com/science/journal/22119264</t>
  </si>
  <si>
    <t>Algal Research</t>
  </si>
  <si>
    <t>http://www.sciencedirect.com/science/journal/22119124</t>
  </si>
  <si>
    <t>Global Food Security</t>
  </si>
  <si>
    <t>http://www.sciencedirect.com/science/journal/22118837</t>
  </si>
  <si>
    <t>Health Policy and Technology</t>
  </si>
  <si>
    <t>http://www.sciencedirect.com/science/journal/22118160</t>
  </si>
  <si>
    <t>Global Heart</t>
  </si>
  <si>
    <t>http://www.sciencedirect.com/science/journal/22116923</t>
  </si>
  <si>
    <t>Operations Research for Health Care</t>
  </si>
  <si>
    <t>http://www.sciencedirect.com/science/journal/22116753</t>
  </si>
  <si>
    <t>Spatial Statistics</t>
  </si>
  <si>
    <t>http://www.sciencedirect.com/science/journal/22115684</t>
  </si>
  <si>
    <t>Diagnostic and Interventional Imaging</t>
  </si>
  <si>
    <t>http://www.sciencedirect.com/science/journal/22114645</t>
  </si>
  <si>
    <t>Environmental Development</t>
  </si>
  <si>
    <t>http://www.sciencedirect.com/science/journal/22113681</t>
  </si>
  <si>
    <t>Journal of Applied Research in Memory and Cognition</t>
  </si>
  <si>
    <t>http://www.sciencedirect.com/science/journal/22113649</t>
  </si>
  <si>
    <t>Journal of Obsessive-Compulsive and Related Disorders</t>
  </si>
  <si>
    <t>http://www.sciencedirect.com/science/journal/22113398</t>
  </si>
  <si>
    <t>Current Opinion in Chemical Engineering</t>
  </si>
  <si>
    <t>http://www.sciencedirect.com/science/journal/22112855</t>
  </si>
  <si>
    <t>Nano Energy</t>
  </si>
  <si>
    <t>http://www.sciencedirect.com/science/journal/22112669</t>
  </si>
  <si>
    <t>2016-a la fecha, 2012-2014</t>
  </si>
  <si>
    <t>Performance Enhancement &amp; Health</t>
  </si>
  <si>
    <t>http://www.sciencedirect.com/science/journal/22110348</t>
  </si>
  <si>
    <t>Multiple Sclerosis and Related Disorders</t>
  </si>
  <si>
    <t>http://www.sciencedirect.com/science/journal/22109706</t>
  </si>
  <si>
    <t>Journal of Rail Transport Planning &amp; Management</t>
  </si>
  <si>
    <t>http://www.sciencedirect.com/science/journal/22108440</t>
  </si>
  <si>
    <t>Trends in Anaesthesia and Critical Care</t>
  </si>
  <si>
    <t>http://www.sciencedirect.com/science/journal/22108033</t>
  </si>
  <si>
    <t>Journal of Herbal Medicine</t>
  </si>
  <si>
    <t>http://www.sciencedirect.com/science/journal/22107789</t>
  </si>
  <si>
    <t>Pregnancy Hypertension</t>
  </si>
  <si>
    <t>http://www.sciencedirect.com/science/journal/22107762</t>
  </si>
  <si>
    <t>Cancer Genetics</t>
  </si>
  <si>
    <t>http://www.sciencedirect.com/science/journal/22107401</t>
  </si>
  <si>
    <t>Clinics and Research in Hepatology and Gastroenterology</t>
  </si>
  <si>
    <t>http://www.sciencedirect.com/science/journal/22106707</t>
  </si>
  <si>
    <t>Sustainable Cities and Society</t>
  </si>
  <si>
    <t>http://www.sciencedirect.com/science/journal/22106561</t>
  </si>
  <si>
    <t>Learning, Culture and Social Interaction</t>
  </si>
  <si>
    <t>http://www.sciencedirect.com/science/journal/22106502</t>
  </si>
  <si>
    <t>Swarm and Evolutionary Computation</t>
  </si>
  <si>
    <t>http://www.sciencedirect.com/science/journal/22105395</t>
  </si>
  <si>
    <t>Research in Transportation Business &amp; Management</t>
  </si>
  <si>
    <t>http://www.sciencedirect.com/science/journal/22105379</t>
  </si>
  <si>
    <t>Sustainable Computing: Informatics and Systems</t>
  </si>
  <si>
    <t>http://www.sciencedirect.com/science/journal/22105336</t>
  </si>
  <si>
    <t>Basal Ganglia</t>
  </si>
  <si>
    <t>http://www.sciencedirect.com/science/journal/22104224</t>
  </si>
  <si>
    <t>Environmental Innovation and Societal Transitions</t>
  </si>
  <si>
    <t>http://www.sciencedirect.com/science/journal/21864950</t>
  </si>
  <si>
    <t>Personalized Medicine Universe</t>
  </si>
  <si>
    <t>http://www.sciencedirect.com/science/journal/21735794</t>
  </si>
  <si>
    <t>2010 a la fecha</t>
  </si>
  <si>
    <t>Archivos de la Sociedad Española de Oftalmología (English Edition)</t>
  </si>
  <si>
    <t>http://www.sciencedirect.com/science/journal/21735786</t>
  </si>
  <si>
    <t>Actas Urológicas Españolas (English Edition)</t>
  </si>
  <si>
    <t>http://www.sciencedirect.com/science/journal/21735743</t>
  </si>
  <si>
    <t>2007 a la fecha</t>
  </si>
  <si>
    <t>Reumatología Clínica (English Edition)</t>
  </si>
  <si>
    <t>http://www.sciencedirect.com/science/journal/21735735</t>
  </si>
  <si>
    <t>Acta Otorrinolaringologica (English Edition)</t>
  </si>
  <si>
    <t>http://www.sciencedirect.com/science/journal/21735727</t>
  </si>
  <si>
    <t>2011 a la fecha</t>
  </si>
  <si>
    <t>Medicina Intensiva (English Edition)</t>
  </si>
  <si>
    <t>http://www.sciencedirect.com/science/journal/21735107</t>
  </si>
  <si>
    <t>Radiología (English Edition)</t>
  </si>
  <si>
    <t>http://www.sciencedirect.com/science/journal/21735077</t>
  </si>
  <si>
    <t>Cirugía Española (English Edition)</t>
  </si>
  <si>
    <t>http://www.sciencedirect.com/science/journal/21735050</t>
  </si>
  <si>
    <t>2008 a la fecha</t>
  </si>
  <si>
    <t>Revista de Psiquiatría y Salud Mental (English Edition)</t>
  </si>
  <si>
    <t>http://www.sciencedirect.com/science/journal/21522650</t>
  </si>
  <si>
    <t>Clinical Lymphoma Myeloma and Leukemia</t>
  </si>
  <si>
    <t>http://www.sciencedirect.com/science/journal/20959273</t>
  </si>
  <si>
    <t>Science Bulletin</t>
  </si>
  <si>
    <t>http://www.sciencedirect.com/science/journal/20954964</t>
  </si>
  <si>
    <t>Journal of Integrative Medicine</t>
  </si>
  <si>
    <t>http://www.sciencedirect.com/science/journal/20954956</t>
  </si>
  <si>
    <t>Journal of Energy Chemistry</t>
  </si>
  <si>
    <t>http://www.sciencedirect.com/science/journal/20953119</t>
  </si>
  <si>
    <t>Journal of Integrative Agriculture</t>
  </si>
  <si>
    <t>http://www.sciencedirect.com/science/journal/19888856</t>
  </si>
  <si>
    <t>Revista Española de Cirugía Ortopédica y Traumatología (English Edition)</t>
  </si>
  <si>
    <t>http://www.sciencedirect.com/science/journal/19597568</t>
  </si>
  <si>
    <t>IRBM News</t>
  </si>
  <si>
    <t>http://www.sciencedirect.com/science/journal/19590318</t>
  </si>
  <si>
    <t>IRBM</t>
  </si>
  <si>
    <t>http://www.sciencedirect.com/science/journal/19389736</t>
  </si>
  <si>
    <t>Topics in Companion Animal Medicine</t>
  </si>
  <si>
    <t>http://www.sciencedirect.com/science/journal/19366574</t>
  </si>
  <si>
    <t>Disability and Health Journal</t>
  </si>
  <si>
    <t>http://www.sciencedirect.com/science/journal/19345925</t>
  </si>
  <si>
    <t>Journal of Cardiovascular Computed Tomography</t>
  </si>
  <si>
    <t>http://www.sciencedirect.com/science/journal/19332874</t>
  </si>
  <si>
    <t>Journal of Clinical Lipidology</t>
  </si>
  <si>
    <t>http://www.sciencedirect.com/science/journal/19317204</t>
  </si>
  <si>
    <t>Journal of Surgical Education</t>
  </si>
  <si>
    <t>http://www.sciencedirect.com/science/journal/19315244</t>
  </si>
  <si>
    <t>Translational Research</t>
  </si>
  <si>
    <t>http://www.sciencedirect.com/science/journal/18961126</t>
  </si>
  <si>
    <t>Advances in Medical Sciences</t>
  </si>
  <si>
    <t>http://www.sciencedirect.com/science/journal/18855857</t>
  </si>
  <si>
    <t>Revista Española de Cardiología (English Edition)</t>
  </si>
  <si>
    <t>http://www.sciencedirect.com/science/journal/18831958</t>
  </si>
  <si>
    <t>2009-a la fecha</t>
  </si>
  <si>
    <t>Journal of Prosthodontic Research</t>
  </si>
  <si>
    <t>http://www.sciencedirect.com/science/journal/18799817</t>
  </si>
  <si>
    <t>International Journal of Paleopathology</t>
  </si>
  <si>
    <t>http://www.sciencedirect.com/science/journal/18797296</t>
  </si>
  <si>
    <t>European Annals of Otorhinolaryngology, Head and Neck Diseases</t>
  </si>
  <si>
    <t>http://www.sciencedirect.com/science/journal/18796257</t>
  </si>
  <si>
    <t>Current Opinion in Virology</t>
  </si>
  <si>
    <t>http://www.sciencedirect.com/science/journal/18794068</t>
  </si>
  <si>
    <t>Journal of Geriatric Oncology</t>
  </si>
  <si>
    <t>http://www.sciencedirect.com/science/journal/18788750</t>
  </si>
  <si>
    <t>World Neurosurgery</t>
  </si>
  <si>
    <t>http://www.sciencedirect.com/science/journal/18788181</t>
  </si>
  <si>
    <t>Biocatalysis and Agricultural Biotechnology</t>
  </si>
  <si>
    <t>http://www.sciencedirect.com/science/journal/18787886</t>
  </si>
  <si>
    <t>Journal of Visceral Surgery</t>
  </si>
  <si>
    <t>http://www.sciencedirect.com/science/journal/18787789</t>
  </si>
  <si>
    <t>Nano Communication Networks</t>
  </si>
  <si>
    <t>http://www.sciencedirect.com/science/journal/18786480</t>
  </si>
  <si>
    <t>Archives of Cardiovascular Diseases Supplements</t>
  </si>
  <si>
    <t>http://www.sciencedirect.com/science/journal/18786227</t>
  </si>
  <si>
    <t>Revue du Rhumatisme Monographies</t>
  </si>
  <si>
    <t>http://www.sciencedirect.com/science/journal/18786146</t>
  </si>
  <si>
    <t>Fungal Biology</t>
  </si>
  <si>
    <t>http://www.sciencedirect.com/science/journal/18785409</t>
  </si>
  <si>
    <t>Journal of Cardiology Cases</t>
  </si>
  <si>
    <t>http://www.sciencedirect.com/science/journal/18781241</t>
  </si>
  <si>
    <t>International Journal of Orthopaedic and Trauma Nursing</t>
  </si>
  <si>
    <t>http://www.sciencedirect.com/science/journal/18777821</t>
  </si>
  <si>
    <t>Cancer Epidemiology</t>
  </si>
  <si>
    <t>http://www.sciencedirect.com/science/journal/18777503</t>
  </si>
  <si>
    <t>Journal of Computational Science</t>
  </si>
  <si>
    <t>http://www.sciencedirect.com/science/journal/18775845</t>
  </si>
  <si>
    <t>Spatial and Spatio-temporal Epidemiology</t>
  </si>
  <si>
    <t>http://www.sciencedirect.com/science/journal/18775756</t>
  </si>
  <si>
    <t>Sexual &amp; Reproductive Healthcare</t>
  </si>
  <si>
    <t>http://www.sciencedirect.com/science/journal/18773435</t>
  </si>
  <si>
    <t>Current Opinion in Environmental Sustainability</t>
  </si>
  <si>
    <t>http://www.sciencedirect.com/science/journal/18771327</t>
  </si>
  <si>
    <t>Orthopaedics and Trauma</t>
  </si>
  <si>
    <t>http://www.sciencedirect.com/science/journal/18771297</t>
  </si>
  <si>
    <t>Currents in Pharmacy Teaching and Learning</t>
  </si>
  <si>
    <t>http://www.sciencedirect.com/science/journal/18770657</t>
  </si>
  <si>
    <t>Annals of Physical and Rehabilitation Medicine</t>
  </si>
  <si>
    <t>http://www.sciencedirect.com/science/journal/18770568</t>
  </si>
  <si>
    <t>Orthopaedics &amp; Traumatology: Surgery &amp; Research</t>
  </si>
  <si>
    <t>http://www.sciencedirect.com/science/journal/18770320</t>
  </si>
  <si>
    <t>Revue Française d’Allergologie</t>
  </si>
  <si>
    <t>http://www.sciencedirect.com/science/journal/18763820</t>
  </si>
  <si>
    <t>European Journal of Integrative Medicine</t>
  </si>
  <si>
    <t>http://www.sciencedirect.com/science/journal/18763804</t>
  </si>
  <si>
    <t>Petroleum Exploration and Development</t>
  </si>
  <si>
    <t>http://www.sciencedirect.com/science/journal/18762859</t>
  </si>
  <si>
    <t>Academic Pediatrics</t>
  </si>
  <si>
    <t>http://www.sciencedirect.com/science/journal/18762018</t>
  </si>
  <si>
    <t>Asian Journal of Psychiatry</t>
  </si>
  <si>
    <t>http://www.sciencedirect.com/science/journal/18761399</t>
  </si>
  <si>
    <t>Clinical Simulation in Nursing</t>
  </si>
  <si>
    <t>http://www.sciencedirect.com/science/journal/18761070</t>
  </si>
  <si>
    <t>Journal of the Taiwan Institute of Chemical Engineers</t>
  </si>
  <si>
    <t>http://www.sciencedirect.com/science/journal/18759637</t>
  </si>
  <si>
    <t>Aeolian Research</t>
  </si>
  <si>
    <t>http://www.sciencedirect.com/science/journal/18759521</t>
  </si>
  <si>
    <t>Entertainment Computing</t>
  </si>
  <si>
    <t>http://www.sciencedirect.com/science/journal/18755364</t>
  </si>
  <si>
    <t>Chinese Journal of Natural Medicines</t>
  </si>
  <si>
    <t>http://www.sciencedirect.com/science/journal/18755100</t>
  </si>
  <si>
    <t>Journal of Natural Gas Science and Engineering</t>
  </si>
  <si>
    <t>http://www.sciencedirect.com/science/journal/18752136</t>
  </si>
  <si>
    <t>Archives of Cardiovascular Diseases</t>
  </si>
  <si>
    <t>http://www.sciencedirect.com/science/journal/18751768</t>
  </si>
  <si>
    <t>Forensic Science International: Genetics Supplement Series</t>
  </si>
  <si>
    <t>http://www.sciencedirect.com/science/journal/18751741</t>
  </si>
  <si>
    <t>2009 a la fecha</t>
  </si>
  <si>
    <t>Forensic Science International Supplement Series</t>
  </si>
  <si>
    <t>http://www.sciencedirect.com/science/journal/18749399</t>
  </si>
  <si>
    <t>Biochimica et Biophysica Acta (BBA) - Gene Regulatory Mechanisms</t>
  </si>
  <si>
    <t>http://www.sciencedirect.com/science/journal/18747787</t>
  </si>
  <si>
    <t>Marine Genomics</t>
  </si>
  <si>
    <t>http://www.sciencedirect.com/science/journal/18745482</t>
  </si>
  <si>
    <t>International Journal of Critical Infrastructure Protection</t>
  </si>
  <si>
    <t>http://www.sciencedirect.com/science/journal/18744907</t>
  </si>
  <si>
    <t>Physical Communication</t>
  </si>
  <si>
    <t>http://www.sciencedirect.com/science/journal/18743919</t>
  </si>
  <si>
    <t>Journal of Proteomics</t>
  </si>
  <si>
    <t>http://www.sciencedirect.com/science/journal/18743900</t>
  </si>
  <si>
    <t>Phytochemistry Letters</t>
  </si>
  <si>
    <t>http://www.sciencedirect.com/science/journal/18739652</t>
  </si>
  <si>
    <t>Polar Science</t>
  </si>
  <si>
    <t>http://www.sciencedirect.com/science/journal/18725813</t>
  </si>
  <si>
    <t>2006 a la fecha</t>
  </si>
  <si>
    <t>Journal of Fuel Chemistry and Technology</t>
  </si>
  <si>
    <t>http://www.sciencedirect.com/science/journal/18725805</t>
  </si>
  <si>
    <t>New Carbon Materials</t>
  </si>
  <si>
    <t>http://www.sciencedirect.com/science/journal/18724973</t>
  </si>
  <si>
    <t>Forensic Science International: Genetics</t>
  </si>
  <si>
    <t>http://www.sciencedirect.com/science/journal/18722067</t>
  </si>
  <si>
    <t>Chinese Journal of Catalysis</t>
  </si>
  <si>
    <t>http://www.sciencedirect.com/science/journal/18722040</t>
  </si>
  <si>
    <t>2017-a la fecha, 2006-2008</t>
  </si>
  <si>
    <t>Chinese Journal of Analytical Chemistry</t>
  </si>
  <si>
    <t>http://www.sciencedirect.com/science/journal/18722032</t>
  </si>
  <si>
    <t>Acta Ecologica Sinica</t>
  </si>
  <si>
    <t>http://www.sciencedirect.com/science/journal/18716784</t>
  </si>
  <si>
    <t>New Biotechnology</t>
  </si>
  <si>
    <t>http://www.sciencedirect.com/science/journal/18715532</t>
  </si>
  <si>
    <t>Journal of Chemical Health and Safety</t>
  </si>
  <si>
    <t>http://www.sciencedirect.com/science/journal/18715192</t>
  </si>
  <si>
    <t>Women and Birth</t>
  </si>
  <si>
    <t>http://www.sciencedirect.com/science/journal/18714021</t>
  </si>
  <si>
    <t>Diabetes &amp; Metabolic Syndrome: Clinical Research and Reviews</t>
  </si>
  <si>
    <t>http://www.sciencedirect.com/science/journal/18711871</t>
  </si>
  <si>
    <t>Thinking Skills and Creativity</t>
  </si>
  <si>
    <t>http://www.sciencedirect.com/science/journal/18711413</t>
  </si>
  <si>
    <t>Livestock Science</t>
  </si>
  <si>
    <t>http://www.sciencedirect.com/science/journal/18711014</t>
  </si>
  <si>
    <t>Quaternary Geochronology</t>
  </si>
  <si>
    <t>http://www.sciencedirect.com/science/journal/18659217</t>
  </si>
  <si>
    <t>Zeitschrift für Evidenz, Fortbildung und Qualität im Gesundheitswesen</t>
  </si>
  <si>
    <t>http://www.sciencedirect.com/science/journal/17790123</t>
  </si>
  <si>
    <t>Kinésithérapie, la Revue</t>
  </si>
  <si>
    <t>http://www.sciencedirect.com/science/journal/17732247</t>
  </si>
  <si>
    <t>Journal of Drug Delivery Science and Technology</t>
  </si>
  <si>
    <t>http://www.sciencedirect.com/science/journal/17697255</t>
  </si>
  <si>
    <t>Néphrologie &amp; Thérapeutique</t>
  </si>
  <si>
    <t>http://www.sciencedirect.com/science/journal/17697212</t>
  </si>
  <si>
    <t>European Journal of Medical Genetics</t>
  </si>
  <si>
    <t>http://www.sciencedirect.com/science/journal/17602734</t>
  </si>
  <si>
    <t>Journal of Veterinary Cardiology</t>
  </si>
  <si>
    <t>http://www.sciencedirect.com/science/journal/17564646</t>
  </si>
  <si>
    <t>Journal of Functional Foods</t>
  </si>
  <si>
    <t>http://www.sciencedirect.com/science/journal/17562317</t>
  </si>
  <si>
    <t>2008-a la fecha, 1981-1983</t>
  </si>
  <si>
    <t>Diagnostic Histopathology</t>
  </si>
  <si>
    <t>http://www.sciencedirect.com/science/journal/17555817</t>
  </si>
  <si>
    <t>CIRP Journal of Manufacturing Science and Technology</t>
  </si>
  <si>
    <t>http://www.sciencedirect.com/science/journal/17555345</t>
  </si>
  <si>
    <t>Journal of Choice Modelling</t>
  </si>
  <si>
    <t>http://www.sciencedirect.com/science/journal/17554586</t>
  </si>
  <si>
    <t>Emotion, Space and Society</t>
  </si>
  <si>
    <t>http://www.sciencedirect.com/science/journal/17552966</t>
  </si>
  <si>
    <t>Mental Health and Physical Activity</t>
  </si>
  <si>
    <t>http://www.sciencedirect.com/science/journal/17550084</t>
  </si>
  <si>
    <t>Renewable Energy Focus</t>
  </si>
  <si>
    <t>http://www.sciencedirect.com/science/journal/17545048</t>
  </si>
  <si>
    <t>2008-a la fecha, 1995</t>
  </si>
  <si>
    <t>Fungal Ecology</t>
  </si>
  <si>
    <t>http://www.sciencedirect.com/science/journal/17529298</t>
  </si>
  <si>
    <t>2017-a la fecha, 2012-2013, 2007-2008</t>
  </si>
  <si>
    <t>Space Research Today</t>
  </si>
  <si>
    <t>http://www.sciencedirect.com/science/journal/17519918</t>
  </si>
  <si>
    <t>Primary Care Diabetes</t>
  </si>
  <si>
    <t>http://www.sciencedirect.com/science/journal/17517222</t>
  </si>
  <si>
    <t>Paediatrics and Child Health</t>
  </si>
  <si>
    <t>http://www.sciencedirect.com/science/journal/17517214</t>
  </si>
  <si>
    <t>Obstetrics, Gynaecology &amp; Reproductive Medicine</t>
  </si>
  <si>
    <t>http://www.sciencedirect.com/science/journal/17516161</t>
  </si>
  <si>
    <t>Journal of the Mechanical Behavior of Biomedical Materials</t>
  </si>
  <si>
    <t>http://www.sciencedirect.com/science/journal/17511577</t>
  </si>
  <si>
    <t>Journal of Informetrics</t>
  </si>
  <si>
    <t>http://www.sciencedirect.com/science/journal/17509467</t>
  </si>
  <si>
    <t>Research in Autism Spectrum Disorders</t>
  </si>
  <si>
    <t>http://www.sciencedirect.com/science/journal/17505836</t>
  </si>
  <si>
    <t>International Journal of Greenhouse Gas Control</t>
  </si>
  <si>
    <t>http://www.sciencedirect.com/science/journal/17497728</t>
  </si>
  <si>
    <t>Education for Chemical Engineers</t>
  </si>
  <si>
    <t>http://www.sciencedirect.com/science/journal/17494613</t>
  </si>
  <si>
    <t>Fungal Biology Reviews</t>
  </si>
  <si>
    <t>http://www.sciencedirect.com/science/journal/17486815</t>
  </si>
  <si>
    <t>Journal of Plastic, Reconstructive &amp; Aesthetic Surgery</t>
  </si>
  <si>
    <t>http://www.sciencedirect.com/science/journal/17480132</t>
  </si>
  <si>
    <t>Nano Today</t>
  </si>
  <si>
    <t>http://www.sciencedirect.com/science/journal/17468094</t>
  </si>
  <si>
    <t>Biomedical Signal Processing and Control</t>
  </si>
  <si>
    <t>http://www.sciencedirect.com/science/journal/17460689</t>
  </si>
  <si>
    <t>International Journal of Osteopathic Medicine</t>
  </si>
  <si>
    <t>http://www.sciencedirect.com/science/journal/17443881</t>
  </si>
  <si>
    <t>Complementary Therapies in Clinical Practice</t>
  </si>
  <si>
    <t>http://www.sciencedirect.com/science/journal/17439671</t>
  </si>
  <si>
    <t>Journal of the Energy Institute</t>
  </si>
  <si>
    <t>http://www.sciencedirect.com/science/journal/17439191</t>
  </si>
  <si>
    <t>International Journal of Surgery</t>
  </si>
  <si>
    <t>http://www.sciencedirect.com/science/journal/17427061</t>
  </si>
  <si>
    <t>Acta Biomaterialia</t>
  </si>
  <si>
    <t>http://www.sciencedirect.com/science/journal/17422876</t>
  </si>
  <si>
    <t>Digital Investigation</t>
  </si>
  <si>
    <t>http://www.sciencedirect.com/science/journal/17406757</t>
  </si>
  <si>
    <t>Drug Discovery Today: Disease Models</t>
  </si>
  <si>
    <t>http://www.sciencedirect.com/science/journal/17406749</t>
  </si>
  <si>
    <t>Drug Discovery Today: Technologies</t>
  </si>
  <si>
    <t>http://www.sciencedirect.com/science/journal/17401445</t>
  </si>
  <si>
    <t>Body Image</t>
  </si>
  <si>
    <t>http://www.sciencedirect.com/science/journal/17341140</t>
  </si>
  <si>
    <t>2005-a la fecha, 1998-2002</t>
  </si>
  <si>
    <t>Pharmacological Reports</t>
  </si>
  <si>
    <t>http://www.sciencedirect.com/science/journal/16871979</t>
  </si>
  <si>
    <t>Arab Journal of Gastroenterology</t>
  </si>
  <si>
    <t>http://www.sciencedirect.com/science/journal/16746384</t>
  </si>
  <si>
    <t>Chinese Herbal Medicines</t>
  </si>
  <si>
    <t>http://www.sciencedirect.com/science/journal/16742052</t>
  </si>
  <si>
    <t>Molecular Plant</t>
  </si>
  <si>
    <t>http://www.sciencedirect.com/science/journal/16742001</t>
  </si>
  <si>
    <t>Particuology</t>
  </si>
  <si>
    <t>http://www.sciencedirect.com/science/journal/16738527</t>
  </si>
  <si>
    <t>Journal of Genetics and Genomics</t>
  </si>
  <si>
    <t>http://www.sciencedirect.com/science/journal/16449665</t>
  </si>
  <si>
    <t>Archives of Civil and Mechanical Engineering</t>
  </si>
  <si>
    <t>http://www.sciencedirect.com/science/journal/16423593</t>
  </si>
  <si>
    <t>Ecohydrology &amp; Hydrobiology</t>
  </si>
  <si>
    <t>http://www.sciencedirect.com/science/journal/16310748</t>
  </si>
  <si>
    <t>Comptes Rendus Chimie</t>
  </si>
  <si>
    <t>http://www.sciencedirect.com/science/journal/16310721</t>
  </si>
  <si>
    <t>Comptes Rendus Mecanique</t>
  </si>
  <si>
    <t>http://www.sciencedirect.com/science/journal/16310713</t>
  </si>
  <si>
    <t>Comptes Rendus Geoscience</t>
  </si>
  <si>
    <t>http://www.sciencedirect.com/science/journal/16310705</t>
  </si>
  <si>
    <t>Comptes Rendus Physique</t>
  </si>
  <si>
    <t>http://www.sciencedirect.com/science/journal/16310691</t>
  </si>
  <si>
    <t>2002-a la fecha, 1959</t>
  </si>
  <si>
    <t>Comptes Rendus Biologies</t>
  </si>
  <si>
    <t>http://www.sciencedirect.com/science/journal/16310683</t>
  </si>
  <si>
    <t>Comptes Rendus Palevol</t>
  </si>
  <si>
    <t>http://www.sciencedirect.com/science/journal/16199987</t>
  </si>
  <si>
    <t>Fuss &amp; Sprunggelenk</t>
  </si>
  <si>
    <t>http://www.sciencedirect.com/science/journal/16188667</t>
  </si>
  <si>
    <t>Urban Forestry &amp; Urban Greening</t>
  </si>
  <si>
    <t>http://www.sciencedirect.com/science/journal/16171381</t>
  </si>
  <si>
    <t>2002-a la fecha, 1996, 1994, 1991</t>
  </si>
  <si>
    <t>Journal for Nature Conservation</t>
  </si>
  <si>
    <t>http://www.sciencedirect.com/science/journal/16165047</t>
  </si>
  <si>
    <t>Mammalian Biology</t>
  </si>
  <si>
    <t>http://www.sciencedirect.com/science/journal/16159071</t>
  </si>
  <si>
    <t>2004-2017 (cancelled)</t>
  </si>
  <si>
    <t>Osteopathische Medizin</t>
  </si>
  <si>
    <t>http://www.sciencedirect.com/science/journal/15945804</t>
  </si>
  <si>
    <t>2007-2011</t>
  </si>
  <si>
    <t>Digestive and Liver Disease Supplements</t>
  </si>
  <si>
    <t>http://www.sciencedirect.com/science/journal/15908658</t>
  </si>
  <si>
    <t>Digestive and Liver Disease</t>
  </si>
  <si>
    <t>http://www.sciencedirect.com/science/journal/15792129</t>
  </si>
  <si>
    <t>2004 a la fecha</t>
  </si>
  <si>
    <t>Archivos de Bronconeumología (English Edition)</t>
  </si>
  <si>
    <t>http://www.sciencedirect.com/science/journal/15782190</t>
  </si>
  <si>
    <t>Actas Dermo-Sifiliográficas (English Edition)</t>
  </si>
  <si>
    <t>http://www.sciencedirect.com/science/journal/15749541</t>
  </si>
  <si>
    <t>Ecological Informatics</t>
  </si>
  <si>
    <t>http://www.sciencedirect.com/science/journal/15741818</t>
  </si>
  <si>
    <t>High Energy Density Physics</t>
  </si>
  <si>
    <t>http://www.sciencedirect.com/science/journal/15741192</t>
  </si>
  <si>
    <t>Pervasive and Mobile Computing</t>
  </si>
  <si>
    <t>http://www.sciencedirect.com/science/journal/15740137</t>
  </si>
  <si>
    <t>Computer Science Review</t>
  </si>
  <si>
    <t>http://www.sciencedirect.com/science/journal/15735214</t>
  </si>
  <si>
    <t>2005-a la fecha, 1999-2003, 1996-1997, 1988</t>
  </si>
  <si>
    <t>NJAS - Wageningen Journal of Life Sciences</t>
  </si>
  <si>
    <t>http://www.sciencedirect.com/science/journal/15734277</t>
  </si>
  <si>
    <t>Optical Switching and Networking</t>
  </si>
  <si>
    <t>http://www.sciencedirect.com/science/journal/15726657</t>
  </si>
  <si>
    <t>Journal of Electroanalytical Chemistry</t>
  </si>
  <si>
    <t>http://www.sciencedirect.com/science/journal/15725286</t>
  </si>
  <si>
    <t>Discrete Optimization</t>
  </si>
  <si>
    <t>http://www.sciencedirect.com/science/journal/15721000</t>
  </si>
  <si>
    <t>Photodiagnosis and Photodynamic Therapy</t>
  </si>
  <si>
    <t>http://www.sciencedirect.com/science/journal/15710653</t>
  </si>
  <si>
    <t>Electronic Notes in Discrete Mathematics</t>
  </si>
  <si>
    <t>http://www.sciencedirect.com/science/journal/15710645</t>
  </si>
  <si>
    <t>Physics of Life Reviews</t>
  </si>
  <si>
    <t>http://www.sciencedirect.com/science/journal/15709639</t>
  </si>
  <si>
    <t>Biochimica et Biophysica Acta (BBA) - Proteins and Proteomics</t>
  </si>
  <si>
    <t>http://www.sciencedirect.com/science/journal/15708705</t>
  </si>
  <si>
    <t>Ad Hoc Networks</t>
  </si>
  <si>
    <t>http://www.sciencedirect.com/science/journal/15708667</t>
  </si>
  <si>
    <t>Journal of Discrete Algorithms</t>
  </si>
  <si>
    <t>http://www.sciencedirect.com/science/journal/15708268</t>
  </si>
  <si>
    <t>Journal of Web Semantics</t>
  </si>
  <si>
    <t>http://www.sciencedirect.com/science/journal/15700232</t>
  </si>
  <si>
    <t>Journal of Chromatography B</t>
  </si>
  <si>
    <t>http://www.sciencedirect.com/science/journal/15699056</t>
  </si>
  <si>
    <t>European Urology Supplements</t>
  </si>
  <si>
    <t>http://www.sciencedirect.com/science/journal/15699048</t>
  </si>
  <si>
    <t>Respiratory Physiology &amp; Neurobiology</t>
  </si>
  <si>
    <t>http://www.sciencedirect.com/science/journal/15694410</t>
  </si>
  <si>
    <t>Photonics and Nanostructures - Fundamentals and Applications</t>
  </si>
  <si>
    <t>http://www.sciencedirect.com/science/journal/15691993</t>
  </si>
  <si>
    <t>Journal of Cystic Fibrosis</t>
  </si>
  <si>
    <t>http://www.sciencedirect.com/science/journal/15689972</t>
  </si>
  <si>
    <t>Autoimmunity Reviews</t>
  </si>
  <si>
    <t>http://www.sciencedirect.com/science/journal/15689883</t>
  </si>
  <si>
    <t>Harmful Algae</t>
  </si>
  <si>
    <t>http://www.sciencedirect.com/science/journal/15687864</t>
  </si>
  <si>
    <t>DNA Repair</t>
  </si>
  <si>
    <t>http://www.sciencedirect.com/science/journal/15684946</t>
  </si>
  <si>
    <t>Applied Soft Computing</t>
  </si>
  <si>
    <t>http://www.sciencedirect.com/science/journal/15681637</t>
  </si>
  <si>
    <t>Ageing Research Reviews</t>
  </si>
  <si>
    <t>http://www.sciencedirect.com/science/journal/15677249</t>
  </si>
  <si>
    <t>Mitochondrion</t>
  </si>
  <si>
    <t>http://www.sciencedirect.com/science/journal/15675769</t>
  </si>
  <si>
    <t>International Immunopharmacology</t>
  </si>
  <si>
    <t>http://www.sciencedirect.com/science/journal/15675688</t>
  </si>
  <si>
    <t>Atherosclerosis Supplements</t>
  </si>
  <si>
    <t>http://www.sciencedirect.com/science/journal/15675394</t>
  </si>
  <si>
    <t>Bioelectrochemistry</t>
  </si>
  <si>
    <t>http://www.sciencedirect.com/science/journal/15674223</t>
  </si>
  <si>
    <t>Electronic Commerce Research and Applications</t>
  </si>
  <si>
    <t>http://www.sciencedirect.com/science/journal/15671739</t>
  </si>
  <si>
    <t>Current Applied Physics</t>
  </si>
  <si>
    <t>http://www.sciencedirect.com/science/journal/15671348</t>
  </si>
  <si>
    <t>Infection, Genetics and Evolution</t>
  </si>
  <si>
    <t>http://www.sciencedirect.com/science/journal/15667367</t>
  </si>
  <si>
    <t>Catalysis Communications</t>
  </si>
  <si>
    <t>http://www.sciencedirect.com/science/journal/15662535</t>
  </si>
  <si>
    <t>Information Fusion</t>
  </si>
  <si>
    <t>http://www.sciencedirect.com/science/journal/15661199</t>
  </si>
  <si>
    <t>Organic Electronics</t>
  </si>
  <si>
    <t>http://www.sciencedirect.com/science/journal/15660702</t>
  </si>
  <si>
    <t>Autonomic Neuroscience</t>
  </si>
  <si>
    <t>http://www.sciencedirect.com/science/journal/15587878</t>
  </si>
  <si>
    <t>Journal of Veterinary Behavior</t>
  </si>
  <si>
    <t>http://www.sciencedirect.com/science/journal/15587673</t>
  </si>
  <si>
    <t>Clinical Genitourinary Cancer</t>
  </si>
  <si>
    <t>http://www.sciencedirect.com/science/journal/15575063</t>
  </si>
  <si>
    <t>Journal of Exotic Pet Medicine</t>
  </si>
  <si>
    <t>http://www.sciencedirect.com/science/journal/15573087</t>
  </si>
  <si>
    <t>Teaching and Learning in Nursing</t>
  </si>
  <si>
    <t>http://www.sciencedirect.com/science/journal/15563707</t>
  </si>
  <si>
    <t>Journal of Chiropractic Medicine</t>
  </si>
  <si>
    <t>http://www.sciencedirect.com/science/journal/15554155</t>
  </si>
  <si>
    <t>The Journal for Nurse Practitioners</t>
  </si>
  <si>
    <t>http://www.sciencedirect.com/science/journal/15538389</t>
  </si>
  <si>
    <t>Cardiovascular Revascularization Medicine</t>
  </si>
  <si>
    <t>http://www.sciencedirect.com/science/journal/15525260</t>
  </si>
  <si>
    <t>Alzheimer's &amp; Dementia</t>
  </si>
  <si>
    <t>http://www.sciencedirect.com/science/journal/15517411</t>
  </si>
  <si>
    <t>Research in Social and Administrative Pharmacy</t>
  </si>
  <si>
    <t>http://www.sciencedirect.com/science/journal/15517144</t>
  </si>
  <si>
    <t>Contemporary Clinical Trials</t>
  </si>
  <si>
    <t>http://www.sciencedirect.com/science/journal/15508307</t>
  </si>
  <si>
    <t>EXPLORE</t>
  </si>
  <si>
    <t>http://www.sciencedirect.com/science/journal/15499634</t>
  </si>
  <si>
    <t>Nanomedicine: Nanotechnology, Biology and Medicine</t>
  </si>
  <si>
    <t>http://www.sciencedirect.com/science/journal/15460843</t>
  </si>
  <si>
    <t>Journal of Radiology Nursing</t>
  </si>
  <si>
    <t>http://www.sciencedirect.com/science/journal/15420124</t>
  </si>
  <si>
    <t>The Ocular Surface</t>
  </si>
  <si>
    <t>http://www.sciencedirect.com/science/journal/15414612</t>
  </si>
  <si>
    <t>Nurse Leader</t>
  </si>
  <si>
    <t>http://www.sciencedirect.com/science/journal/15407489</t>
  </si>
  <si>
    <t>2011-a la fecha, 2009, 2007, 2005, 2002</t>
  </si>
  <si>
    <t>Proceedings of the Combustion Institute</t>
  </si>
  <si>
    <t>http://www.sciencedirect.com/science/journal/15385442</t>
  </si>
  <si>
    <t>Current Problems in Pediatric and Adolescent Health Care</t>
  </si>
  <si>
    <t>http://www.sciencedirect.com/science/journal/15375110</t>
  </si>
  <si>
    <t>Biosystems Engineering</t>
  </si>
  <si>
    <t>http://www.sciencedirect.com/science/journal/15371891</t>
  </si>
  <si>
    <t>Vascular Pharmacology</t>
  </si>
  <si>
    <t>http://www.sciencedirect.com/science/journal/15330028</t>
  </si>
  <si>
    <t>Clinical Colorectal Cancer</t>
  </si>
  <si>
    <t>http://www.sciencedirect.com/science/journal/15323382</t>
  </si>
  <si>
    <t>Journal of Evidence Based Dental Practice</t>
  </si>
  <si>
    <t>http://www.sciencedirect.com/science/journal/15320464</t>
  </si>
  <si>
    <t>Journal of Biomedical Informatics</t>
  </si>
  <si>
    <t>http://www.sciencedirect.com/science/journal/15320456</t>
  </si>
  <si>
    <t>Comparative Biochemistry and Physiology Part C: Toxicology &amp; Pharmacology</t>
  </si>
  <si>
    <t>http://www.sciencedirect.com/science/journal/15299430</t>
  </si>
  <si>
    <t>The Spine Journal</t>
  </si>
  <si>
    <t>http://www.sciencedirect.com/science/journal/15268209</t>
  </si>
  <si>
    <t>Clinical Breast Cancer</t>
  </si>
  <si>
    <t>http://www.sciencedirect.com/science/journal/15266125</t>
  </si>
  <si>
    <t>Journal of Manufacturing Processes</t>
  </si>
  <si>
    <t>http://www.sciencedirect.com/science/journal/15265900</t>
  </si>
  <si>
    <t>The Journal of Pain</t>
  </si>
  <si>
    <t>http://www.sciencedirect.com/science/journal/15260542</t>
  </si>
  <si>
    <t>Paediatric Respiratory Reviews</t>
  </si>
  <si>
    <t>http://www.sciencedirect.com/science/journal/15257304</t>
  </si>
  <si>
    <t>Clinical Lung Cancer</t>
  </si>
  <si>
    <t>http://www.sciencedirect.com/science/journal/15255050</t>
  </si>
  <si>
    <t>Epilepsy &amp; Behavior</t>
  </si>
  <si>
    <t>http://www.sciencedirect.com/science/journal/15249042</t>
  </si>
  <si>
    <t>Pain Management Nursing</t>
  </si>
  <si>
    <t>http://www.sciencedirect.com/science/journal/15240703</t>
  </si>
  <si>
    <t>Graphical Models</t>
  </si>
  <si>
    <t>http://www.sciencedirect.com/science/journal/15228401</t>
  </si>
  <si>
    <t>Clinical Pediatric Emergency Medicine</t>
  </si>
  <si>
    <t>http://www.sciencedirect.com/science/journal/15222942</t>
  </si>
  <si>
    <t>Operative Techniques in Thoracic and Cardiovascular Surgery</t>
  </si>
  <si>
    <t>http://www.sciencedirect.com/science/journal/15216942</t>
  </si>
  <si>
    <t>1999-a la fecha, 1995</t>
  </si>
  <si>
    <t>Best Practice &amp; Research Clinical Rheumatology</t>
  </si>
  <si>
    <t>http://www.sciencedirect.com/science/journal/15216934</t>
  </si>
  <si>
    <t>Best Practice &amp; Research Clinical Obstetrics &amp; Gynaecology</t>
  </si>
  <si>
    <t>http://www.sciencedirect.com/science/journal/15216926</t>
  </si>
  <si>
    <t>Best Practice &amp; Research Clinical Haematology</t>
  </si>
  <si>
    <t>http://www.sciencedirect.com/science/journal/15216918</t>
  </si>
  <si>
    <t>Best Practice &amp; Research Clinical Gastroenterology</t>
  </si>
  <si>
    <t>http://www.sciencedirect.com/science/journal/15216896</t>
  </si>
  <si>
    <t>1999-2001</t>
  </si>
  <si>
    <t>Best Practice &amp; Research Clinical Anaesthesiology</t>
  </si>
  <si>
    <t>http://www.sciencedirect.com/science/journal/15216616</t>
  </si>
  <si>
    <t>Clinical Immunology</t>
  </si>
  <si>
    <t>http://www.sciencedirect.com/science/journal/15071367</t>
  </si>
  <si>
    <t>Reports of Practical Oncology &amp; Radiotherapy</t>
  </si>
  <si>
    <t>http://www.sciencedirect.com/science/journal/14994046</t>
  </si>
  <si>
    <t>Journal of Nutrition Education and Behavior</t>
  </si>
  <si>
    <t>http://www.sciencedirect.com/science/journal/14993872</t>
  </si>
  <si>
    <t>Hepatobiliary &amp; Pancreatic Diseases International</t>
  </si>
  <si>
    <t>http://www.sciencedirect.com/science/journal/14992671</t>
  </si>
  <si>
    <t>Canadian Journal of Diabetes</t>
  </si>
  <si>
    <t>http://www.sciencedirect.com/science/journal/14784092</t>
  </si>
  <si>
    <t>Journal of Purchasing and Supply Management</t>
  </si>
  <si>
    <t>http://www.sciencedirect.com/science/journal/14778939</t>
  </si>
  <si>
    <t>Travel Medicine and Infectious Disease</t>
  </si>
  <si>
    <t>http://www.sciencedirect.com/science/journal/14778424</t>
  </si>
  <si>
    <t>Computer Languages, Systems &amp; Structures</t>
  </si>
  <si>
    <t>http://www.sciencedirect.com/science/journal/14775131</t>
  </si>
  <si>
    <t>Journal of Pediatric Urology</t>
  </si>
  <si>
    <t>http://www.sciencedirect.com/science/journal/14769271</t>
  </si>
  <si>
    <t>Computational Biology and Chemistry</t>
  </si>
  <si>
    <t>http://www.sciencedirect.com/science/journal/14747065</t>
  </si>
  <si>
    <t>2002-a la fecha, 1995, 1991-1992, 1982</t>
  </si>
  <si>
    <t>Physics and Chemistry of the Earth, Parts A/B/C</t>
  </si>
  <si>
    <t>http://www.sciencedirect.com/science/journal/14744422</t>
  </si>
  <si>
    <t>The Lancet Neurology</t>
  </si>
  <si>
    <t>http://www.sciencedirect.com/science/journal/14740346</t>
  </si>
  <si>
    <t>Advanced Engineering Informatics</t>
  </si>
  <si>
    <t>http://www.sciencedirect.com/science/journal/14733099</t>
  </si>
  <si>
    <t>The Lancet Infectious Diseases</t>
  </si>
  <si>
    <t>http://www.sciencedirect.com/science/journal/14730502</t>
  </si>
  <si>
    <t>Transfusion and Apheresis Science</t>
  </si>
  <si>
    <t>http://www.sciencedirect.com/science/journal/14729792</t>
  </si>
  <si>
    <t>2001-a la fecha, 1974</t>
  </si>
  <si>
    <t>Tuberculosis</t>
  </si>
  <si>
    <t>http://www.sciencedirect.com/science/journal/14726483</t>
  </si>
  <si>
    <t>Reproductive BioMedicine Online</t>
  </si>
  <si>
    <t>http://www.sciencedirect.com/science/journal/14720299</t>
  </si>
  <si>
    <t>Anaesthesia &amp; Intensive Care Medicine</t>
  </si>
  <si>
    <t>http://www.sciencedirect.com/science/journal/14717727</t>
  </si>
  <si>
    <t>Information and Organization</t>
  </si>
  <si>
    <t>http://www.sciencedirect.com/science/journal/14715953</t>
  </si>
  <si>
    <t>Nurse Education in Practice</t>
  </si>
  <si>
    <t>http://www.sciencedirect.com/science/journal/14714922</t>
  </si>
  <si>
    <t>Trends in Parasitology</t>
  </si>
  <si>
    <t>http://www.sciencedirect.com/science/journal/14714914</t>
  </si>
  <si>
    <t>Trends in Molecular Medicine</t>
  </si>
  <si>
    <t>http://www.sciencedirect.com/science/journal/14714906</t>
  </si>
  <si>
    <t>2001-a la fecha, 1993-1994, 1987-1990</t>
  </si>
  <si>
    <t>Trends in Immunology</t>
  </si>
  <si>
    <t>http://www.sciencedirect.com/science/journal/14714892</t>
  </si>
  <si>
    <t>Current Opinion in Pharmacology</t>
  </si>
  <si>
    <t>http://www.sciencedirect.com/science/journal/14710153</t>
  </si>
  <si>
    <t>Eating Behaviors</t>
  </si>
  <si>
    <t>http://www.sciencedirect.com/science/journal/14702045</t>
  </si>
  <si>
    <t>The Lancet Oncology</t>
  </si>
  <si>
    <t>http://www.sciencedirect.com/science/journal/14690292</t>
  </si>
  <si>
    <t>Psychology of Sport and Exercise</t>
  </si>
  <si>
    <t>http://www.sciencedirect.com/science/journal/14681641</t>
  </si>
  <si>
    <t>Field Mycology</t>
  </si>
  <si>
    <t>http://www.sciencedirect.com/science/journal/14681218</t>
  </si>
  <si>
    <t>Nonlinear Analysis: Real World Applications</t>
  </si>
  <si>
    <t>http://www.sciencedirect.com/science/journal/14678039</t>
  </si>
  <si>
    <t>Arthropod Structure &amp; Development</t>
  </si>
  <si>
    <t>http://www.sciencedirect.com/science/journal/14670895</t>
  </si>
  <si>
    <t>International Journal of Accounting Information Systems</t>
  </si>
  <si>
    <t>http://www.sciencedirect.com/science/journal/14668564</t>
  </si>
  <si>
    <t>Innovative Food Science &amp; Emerging Technologies</t>
  </si>
  <si>
    <t>http://www.sciencedirect.com/science/journal/14653249</t>
  </si>
  <si>
    <t>Cytotherapy</t>
  </si>
  <si>
    <t>http://www.sciencedirect.com/science/journal/14642859</t>
  </si>
  <si>
    <t>Fuel Cells Bulletin</t>
  </si>
  <si>
    <t>http://www.sciencedirect.com/science/journal/14635003</t>
  </si>
  <si>
    <t>1999-a la fecha, 1994, 1988, 1983</t>
  </si>
  <si>
    <t>Ocean Modelling</t>
  </si>
  <si>
    <t>http://www.sciencedirect.com/science/journal/14629011</t>
  </si>
  <si>
    <t>Environmental Science &amp; Policy</t>
  </si>
  <si>
    <t>http://www.sciencedirect.com/science/journal/14623889</t>
  </si>
  <si>
    <t>1998-a la fecha, 1991</t>
  </si>
  <si>
    <t>European Journal of Oncology Nursing</t>
  </si>
  <si>
    <t>http://www.sciencedirect.com/science/journal/14439506</t>
  </si>
  <si>
    <t>Heart, Lung and Circulation</t>
  </si>
  <si>
    <t>http://www.sciencedirect.com/science/journal/14402440</t>
  </si>
  <si>
    <t>Journal of Science and Medicine in Sport</t>
  </si>
  <si>
    <t>http://www.sciencedirect.com/science/journal/14394847</t>
  </si>
  <si>
    <t>Das Neurophysiologie-Labor</t>
  </si>
  <si>
    <t>http://www.sciencedirect.com/science/journal/14391791</t>
  </si>
  <si>
    <t>Basic and Applied Ecology</t>
  </si>
  <si>
    <t>http://www.sciencedirect.com/science/journal/14384639</t>
  </si>
  <si>
    <t>International Journal of Hygiene and Environmental Health</t>
  </si>
  <si>
    <t>http://www.sciencedirect.com/science/journal/14384221</t>
  </si>
  <si>
    <t>International Journal of Medical Microbiology</t>
  </si>
  <si>
    <t>http://www.sciencedirect.com/science/journal/14348411</t>
  </si>
  <si>
    <t>AEU - International Journal of Electronics and Communications</t>
  </si>
  <si>
    <t>http://www.sciencedirect.com/science/journal/14344610</t>
  </si>
  <si>
    <t>Protist</t>
  </si>
  <si>
    <t>http://www.sciencedirect.com/science/journal/14338319</t>
  </si>
  <si>
    <t>Perspectives in Plant Ecology, Evolution and Systematics</t>
  </si>
  <si>
    <t>http://www.sciencedirect.com/science/journal/14243903</t>
  </si>
  <si>
    <t>Pancreatology</t>
  </si>
  <si>
    <t>http://www.sciencedirect.com/science/journal/14133555</t>
  </si>
  <si>
    <t>Brazilian Journal of Physical Therapy</t>
  </si>
  <si>
    <t>http://www.sciencedirect.com/science/journal/13899457</t>
  </si>
  <si>
    <t>Sleep Medicine</t>
  </si>
  <si>
    <t>http://www.sciencedirect.com/science/journal/13899341</t>
  </si>
  <si>
    <t>Forest Policy and Economics</t>
  </si>
  <si>
    <t>http://www.sciencedirect.com/science/journal/13895567</t>
  </si>
  <si>
    <t>Journal of Photochemistry and Photobiology C: Photochemistry Reviews</t>
  </si>
  <si>
    <t>http://www.sciencedirect.com/science/journal/13891723</t>
  </si>
  <si>
    <t>1999-a la fecha, 1993-1994, 1990-1991</t>
  </si>
  <si>
    <t>Journal of Bioscience and Bioengineering</t>
  </si>
  <si>
    <t>http://www.sciencedirect.com/science/journal/13891286</t>
  </si>
  <si>
    <t>1996-a la fecha, 1989-1990, 1977-1984</t>
  </si>
  <si>
    <t>Computer Networks</t>
  </si>
  <si>
    <t>http://www.sciencedirect.com/science/journal/13890417</t>
  </si>
  <si>
    <t>Cognitive Systems Research</t>
  </si>
  <si>
    <t>http://www.sciencedirect.com/science/journal/13882481</t>
  </si>
  <si>
    <t>Electrochemistry Communications</t>
  </si>
  <si>
    <t>http://www.sciencedirect.com/science/journal/13882457</t>
  </si>
  <si>
    <t>Clinical Neurophysiology</t>
  </si>
  <si>
    <t>http://www.sciencedirect.com/science/journal/13881981</t>
  </si>
  <si>
    <t>1998-a la fecha, 1985, 1977</t>
  </si>
  <si>
    <t>Biochimica et Biophysica Acta (BBA) - Molecular and Cell Biology of Lipids</t>
  </si>
  <si>
    <t>http://www.sciencedirect.com/science/journal/13877003</t>
  </si>
  <si>
    <t>Inorganic Chemistry Communications</t>
  </si>
  <si>
    <t>http://www.sciencedirect.com/science/journal/13876473</t>
  </si>
  <si>
    <t>New Astronomy Reviews</t>
  </si>
  <si>
    <t>http://www.sciencedirect.com/science/journal/13873806</t>
  </si>
  <si>
    <t>International Journal of Mass Spectrometry</t>
  </si>
  <si>
    <t>http://www.sciencedirect.com/science/journal/13871811</t>
  </si>
  <si>
    <t>Microporous and Mesoporous Materials</t>
  </si>
  <si>
    <t>http://www.sciencedirect.com/science/journal/13869477</t>
  </si>
  <si>
    <t>1997-a la fecha, 1973-1974</t>
  </si>
  <si>
    <t>Physica E: Low-dimensional Systems and Nanostructures</t>
  </si>
  <si>
    <t>http://www.sciencedirect.com/science/journal/13866532</t>
  </si>
  <si>
    <t>Journal of Clinical Virology</t>
  </si>
  <si>
    <t>http://www.sciencedirect.com/science/journal/13865056</t>
  </si>
  <si>
    <t>International Journal of Medical Informatics</t>
  </si>
  <si>
    <t>http://www.sciencedirect.com/science/journal/13861425</t>
  </si>
  <si>
    <t>Spectrochimica Acta Part A: Molecular and Biomolecular Spectroscopy</t>
  </si>
  <si>
    <t>http://www.sciencedirect.com/science/journal/13858947</t>
  </si>
  <si>
    <t>1992-a la fecha, 1973-1989, 1971</t>
  </si>
  <si>
    <t>Chemical Engineering Journal</t>
  </si>
  <si>
    <t>http://www.sciencedirect.com/science/journal/13851101</t>
  </si>
  <si>
    <t>Journal of Sea Research</t>
  </si>
  <si>
    <t>http://www.sciencedirect.com/science/journal/13841076</t>
  </si>
  <si>
    <t>New Astronomy</t>
  </si>
  <si>
    <t>http://www.sciencedirect.com/science/journal/13837621</t>
  </si>
  <si>
    <t>Journal of Systems Architecture</t>
  </si>
  <si>
    <t>http://www.sciencedirect.com/science/journal/13835866</t>
  </si>
  <si>
    <t>Separation and Purification Technology</t>
  </si>
  <si>
    <t>http://www.sciencedirect.com/science/journal/13835769</t>
  </si>
  <si>
    <t>Parasitology International</t>
  </si>
  <si>
    <t>http://www.sciencedirect.com/science/journal/13835742</t>
  </si>
  <si>
    <t>1997-a la fecha, 1990-1995</t>
  </si>
  <si>
    <t>Mutation Research/Reviews in Mutation Research</t>
  </si>
  <si>
    <t>http://www.sciencedirect.com/science/journal/13835718</t>
  </si>
  <si>
    <t>Mutation Research/Genetic Toxicology and Environmental Mutagenesis</t>
  </si>
  <si>
    <t>http://www.sciencedirect.com/science/journal/13826689</t>
  </si>
  <si>
    <t>Environmental Toxicology and Pharmacology</t>
  </si>
  <si>
    <t>http://www.sciencedirect.com/science/journal/13815148</t>
  </si>
  <si>
    <t>Reactive and Functional Polymers</t>
  </si>
  <si>
    <t>http://www.sciencedirect.com/science/journal/13698486</t>
  </si>
  <si>
    <t>Studies in History and Philosophy of Science Part C: Studies in History and Philosophy of Biological and Biomedical Sciences</t>
  </si>
  <si>
    <t>http://www.sciencedirect.com/science/journal/13698478</t>
  </si>
  <si>
    <t>Transportation Research Part F: Traffic Psychology and Behaviour</t>
  </si>
  <si>
    <t>http://www.sciencedirect.com/science/journal/13698001</t>
  </si>
  <si>
    <t>Materials Science in Semiconductor Processing</t>
  </si>
  <si>
    <t>http://www.sciencedirect.com/science/journal/13697021</t>
  </si>
  <si>
    <t>Materials Today</t>
  </si>
  <si>
    <t>http://www.sciencedirect.com/science/journal/13695274</t>
  </si>
  <si>
    <t>Current Opinion in Microbiology</t>
  </si>
  <si>
    <t>http://www.sciencedirect.com/science/journal/13695266</t>
  </si>
  <si>
    <t>Current Opinion in Plant Biology</t>
  </si>
  <si>
    <t>http://www.sciencedirect.com/science/journal/13688375</t>
  </si>
  <si>
    <t>Oral Oncology</t>
  </si>
  <si>
    <t>http://www.sciencedirect.com/science/journal/13687646</t>
  </si>
  <si>
    <t>Drug Resistance Updates</t>
  </si>
  <si>
    <t>http://www.sciencedirect.com/science/journal/13679120</t>
  </si>
  <si>
    <t>Journal of Asian Earth Sciences</t>
  </si>
  <si>
    <t>http://www.sciencedirect.com/science/journal/13675931</t>
  </si>
  <si>
    <t>Current Opinion in Chemical Biology</t>
  </si>
  <si>
    <t>http://www.sciencedirect.com/science/journal/13675788</t>
  </si>
  <si>
    <t>Annual Reviews in Control</t>
  </si>
  <si>
    <t>http://www.sciencedirect.com/science/journal/13670484</t>
  </si>
  <si>
    <t>Contact Lens and Anterior Eye</t>
  </si>
  <si>
    <t>http://www.sciencedirect.com/science/journal/13665545</t>
  </si>
  <si>
    <t>Transportation Research Part E: Logistics and Transportation Review</t>
  </si>
  <si>
    <t>http://www.sciencedirect.com/science/journal/13651609</t>
  </si>
  <si>
    <t>International Journal of Rock Mechanics and Mining Sciences</t>
  </si>
  <si>
    <t>http://www.sciencedirect.com/science/journal/13648152</t>
  </si>
  <si>
    <t>Environmental Modelling &amp; Software</t>
  </si>
  <si>
    <t>http://www.sciencedirect.com/science/journal/13646826</t>
  </si>
  <si>
    <t>Journal of Atmospheric and Solar-Terrestrial Physics</t>
  </si>
  <si>
    <t>http://www.sciencedirect.com/science/journal/13646613</t>
  </si>
  <si>
    <t>Trends in Cognitive Sciences</t>
  </si>
  <si>
    <t>http://www.sciencedirect.com/science/journal/13645439</t>
  </si>
  <si>
    <t>Focus on Powder Coatings</t>
  </si>
  <si>
    <t>http://www.sciencedirect.com/science/journal/13640321</t>
  </si>
  <si>
    <t>Renewable and Sustainable Energy Reviews</t>
  </si>
  <si>
    <t>http://www.sciencedirect.com/science/journal/13619209</t>
  </si>
  <si>
    <t>Transportation Research Part D: Transport and Environment</t>
  </si>
  <si>
    <t>http://www.sciencedirect.com/science/journal/13618415</t>
  </si>
  <si>
    <t>Medical Image Analysis</t>
  </si>
  <si>
    <t>http://www.sciencedirect.com/science/journal/13613723</t>
  </si>
  <si>
    <t>Computer Fraud &amp; Security</t>
  </si>
  <si>
    <t>http://www.sciencedirect.com/science/journal/13608592</t>
  </si>
  <si>
    <t>Journal of Bodywork and Movement Therapies</t>
  </si>
  <si>
    <t>http://www.sciencedirect.com/science/journal/13601385</t>
  </si>
  <si>
    <t>Trends in Plant Science</t>
  </si>
  <si>
    <t>http://www.sciencedirect.com/science/journal/13598368</t>
  </si>
  <si>
    <t>Composites Part B: Engineering</t>
  </si>
  <si>
    <t>http://www.sciencedirect.com/science/journal/13596462</t>
  </si>
  <si>
    <t>Scripta Materialia</t>
  </si>
  <si>
    <t>http://www.sciencedirect.com/science/journal/13596454</t>
  </si>
  <si>
    <t>Acta Materialia</t>
  </si>
  <si>
    <t>http://www.sciencedirect.com/science/journal/13596446</t>
  </si>
  <si>
    <t>Drug Discovery Today</t>
  </si>
  <si>
    <t>http://www.sciencedirect.com/science/journal/13596349</t>
  </si>
  <si>
    <t>European Journal of Cancer Supplements</t>
  </si>
  <si>
    <t>http://www.sciencedirect.com/science/journal/13596101</t>
  </si>
  <si>
    <t>1994-a la fecha, 1990-1992</t>
  </si>
  <si>
    <t>Cytokine &amp; Growth Factor Reviews</t>
  </si>
  <si>
    <t>http://www.sciencedirect.com/science/journal/13595113</t>
  </si>
  <si>
    <t>1979-a la fecha, 1973-1975, 1953-1955, 1950</t>
  </si>
  <si>
    <t>Process Biochemistry</t>
  </si>
  <si>
    <t>http://www.sciencedirect.com/science/journal/13594311</t>
  </si>
  <si>
    <t>Applied Thermal Engineering</t>
  </si>
  <si>
    <t>http://www.sciencedirect.com/science/journal/13591789</t>
  </si>
  <si>
    <t>Aggression and Violent Behavior</t>
  </si>
  <si>
    <t>http://www.sciencedirect.com/science/journal/13590294</t>
  </si>
  <si>
    <t>Current Opinion in Colloid &amp; Interface Science</t>
  </si>
  <si>
    <t>http://www.sciencedirect.com/science/journal/13590286</t>
  </si>
  <si>
    <t>2001-a la fecha, 1996-1999</t>
  </si>
  <si>
    <t>Current Opinion in Solid State and Materials Science</t>
  </si>
  <si>
    <t>http://www.sciencedirect.com/science/journal/13573039</t>
  </si>
  <si>
    <t>2002-a la fecha, 1961</t>
  </si>
  <si>
    <t>Medicine</t>
  </si>
  <si>
    <t>http://www.sciencedirect.com/science/journal/13572725</t>
  </si>
  <si>
    <t>1995-a la fecha, 1993, 1985-1988, 1982-1983, 1975-1976</t>
  </si>
  <si>
    <t>The International Journal of Biochemistry &amp; Cell Biology</t>
  </si>
  <si>
    <t>http://www.sciencedirect.com/science/journal/13552198</t>
  </si>
  <si>
    <t>Studies in History and Philosophy of Science Part B: Studies in History and Philosophy of Modern Physics</t>
  </si>
  <si>
    <t>http://www.sciencedirect.com/science/journal/13551841</t>
  </si>
  <si>
    <t>Journal of Neonatal Nursing</t>
  </si>
  <si>
    <t>http://www.sciencedirect.com/science/journal/13550306</t>
  </si>
  <si>
    <t>Science &amp; Justice</t>
  </si>
  <si>
    <t>http://www.sciencedirect.com/science/journal/13538292</t>
  </si>
  <si>
    <t>Health &amp; Place</t>
  </si>
  <si>
    <t>http://www.sciencedirect.com/science/journal/13538020</t>
  </si>
  <si>
    <t>Parkinsonism &amp; Related Disorders</t>
  </si>
  <si>
    <t>http://www.sciencedirect.com/science/journal/13534858</t>
  </si>
  <si>
    <t>Network Security</t>
  </si>
  <si>
    <t>http://www.sciencedirect.com/science/journal/13522310</t>
  </si>
  <si>
    <t>1994-a la fecha, 1968-1989</t>
  </si>
  <si>
    <t>Atmospheric Environment</t>
  </si>
  <si>
    <t>http://www.sciencedirect.com/science/journal/13514210</t>
  </si>
  <si>
    <t>Focus on Surfactants</t>
  </si>
  <si>
    <t>http://www.sciencedirect.com/science/journal/13514180</t>
  </si>
  <si>
    <t>Focus on Catalysts</t>
  </si>
  <si>
    <t>http://www.sciencedirect.com/science/journal/13509462</t>
  </si>
  <si>
    <t>1993-a la fecha, 1990-1991</t>
  </si>
  <si>
    <t>Progress in Retinal and Eye Research</t>
  </si>
  <si>
    <t>http://www.sciencedirect.com/science/journal/13506307</t>
  </si>
  <si>
    <t>Engineering Failure Analysis</t>
  </si>
  <si>
    <t>http://www.sciencedirect.com/science/journal/13504533</t>
  </si>
  <si>
    <t>Medical Engineering &amp; Physics</t>
  </si>
  <si>
    <t>http://www.sciencedirect.com/science/journal/13504495</t>
  </si>
  <si>
    <t>Infrared Physics &amp; Technology</t>
  </si>
  <si>
    <t>http://www.sciencedirect.com/science/journal/13504487</t>
  </si>
  <si>
    <t>Radiation Measurements</t>
  </si>
  <si>
    <t>http://www.sciencedirect.com/science/journal/13504177</t>
  </si>
  <si>
    <t>Ultrasonics Sonochemistry</t>
  </si>
  <si>
    <t>http://www.sciencedirect.com/science/journal/13490079</t>
  </si>
  <si>
    <t>Journal of Oral Biosciences</t>
  </si>
  <si>
    <t>http://www.sciencedirect.com/science/journal/13474367</t>
  </si>
  <si>
    <t>Drug Metabolism and Pharmacokinetics</t>
  </si>
  <si>
    <t>http://www.sciencedirect.com/science/journal/13446223</t>
  </si>
  <si>
    <t>1999-a la fecha, 1995, 1982, 1980, 1977</t>
  </si>
  <si>
    <t>Legal Medicine</t>
  </si>
  <si>
    <t>http://www.sciencedirect.com/science/journal/13440241</t>
  </si>
  <si>
    <t>Orthodontic Waves</t>
  </si>
  <si>
    <t>http://www.sciencedirect.com/science/journal/13403540</t>
  </si>
  <si>
    <t>Mycoscience</t>
  </si>
  <si>
    <t>http://www.sciencedirect.com/science/journal/13227696</t>
  </si>
  <si>
    <t>2005-a la fecha, 1995-2003</t>
  </si>
  <si>
    <t>Collegian</t>
  </si>
  <si>
    <t>http://www.sciencedirect.com/science/journal/13091042</t>
  </si>
  <si>
    <t>Atmospheric Pollution Research</t>
  </si>
  <si>
    <t>http://www.sciencedirect.com/science/journal/12962074</t>
  </si>
  <si>
    <t>Journal of Cultural Heritage</t>
  </si>
  <si>
    <t>http://www.sciencedirect.com/science/journal/12932558</t>
  </si>
  <si>
    <t>1999-a la fecha, 1976, 1974</t>
  </si>
  <si>
    <t>Solid State Sciences</t>
  </si>
  <si>
    <t>http://www.sciencedirect.com/science/journal/12900729</t>
  </si>
  <si>
    <t>1999-a la fecha, 1987, 1973-1978</t>
  </si>
  <si>
    <t>International Journal of Thermal Sciences</t>
  </si>
  <si>
    <t>http://www.sciencedirect.com/science/journal/12864579</t>
  </si>
  <si>
    <t>1999-a la fecha, 1989</t>
  </si>
  <si>
    <t>Microbes and Infection</t>
  </si>
  <si>
    <t>http://www.sciencedirect.com/science/journal/12783218</t>
  </si>
  <si>
    <t>Cancer/Radiothérapie</t>
  </si>
  <si>
    <t>http://www.sciencedirect.com/science/journal/12709638</t>
  </si>
  <si>
    <t>Aerospace Science and Technology</t>
  </si>
  <si>
    <t>http://www.sciencedirect.com/science/journal/12691763</t>
  </si>
  <si>
    <t>Pratiques Psychologiques</t>
  </si>
  <si>
    <t>http://www.sciencedirect.com/science/journal/12687731</t>
  </si>
  <si>
    <t>1996-a la fecha, 1994</t>
  </si>
  <si>
    <t>Foot and Ankle Surgery</t>
  </si>
  <si>
    <t>http://www.sciencedirect.com/science/journal/12623636</t>
  </si>
  <si>
    <t>Diabetes &amp; Metabolism</t>
  </si>
  <si>
    <t>http://www.sciencedirect.com/science/journal/12467820</t>
  </si>
  <si>
    <t>Transfusion Clinique et Biologique</t>
  </si>
  <si>
    <t>http://www.sciencedirect.com/science/journal/12467391</t>
  </si>
  <si>
    <t>Médecine &amp; Droit</t>
  </si>
  <si>
    <t>http://www.sciencedirect.com/science/journal/12303402</t>
  </si>
  <si>
    <t>Opto-Electronics Review</t>
  </si>
  <si>
    <t>http://www.sciencedirect.com/science/journal/12268615</t>
  </si>
  <si>
    <t>Journal of Asia-Pacific Entomology</t>
  </si>
  <si>
    <t>http://www.sciencedirect.com/science/journal/12263192</t>
  </si>
  <si>
    <t>Journal of the Korean Statistical Society</t>
  </si>
  <si>
    <t>http://www.sciencedirect.com/science/journal/11698330</t>
  </si>
  <si>
    <t>1993-a la fecha, 1961</t>
  </si>
  <si>
    <t>Revue du Rhumatisme</t>
  </si>
  <si>
    <t>http://www.sciencedirect.com/science/journal/11645563</t>
  </si>
  <si>
    <t>European Journal of Soil Biology</t>
  </si>
  <si>
    <t>http://www.sciencedirect.com/science/journal/11629088</t>
  </si>
  <si>
    <t>2004-a la fecha, 1998</t>
  </si>
  <si>
    <t>Revue Européenne de Psychologie Appliquée</t>
  </si>
  <si>
    <t>http://www.sciencedirect.com/science/journal/11610301</t>
  </si>
  <si>
    <t>European Journal of Agronomy</t>
  </si>
  <si>
    <t>http://www.sciencedirect.com/science/journal/11581360</t>
  </si>
  <si>
    <t>Sexologies</t>
  </si>
  <si>
    <t>http://www.sciencedirect.com/science/journal/11565233</t>
  </si>
  <si>
    <t>Journal de Mycologie Médicale</t>
  </si>
  <si>
    <t>http://www.sciencedirect.com/science/journal/11257865</t>
  </si>
  <si>
    <t>2002-a la fecha, 1989</t>
  </si>
  <si>
    <t>Dendrochronologia</t>
  </si>
  <si>
    <t>http://www.sciencedirect.com/science/journal/11201797</t>
  </si>
  <si>
    <t>1989-a la fecha, 1960</t>
  </si>
  <si>
    <t>Physica Medica</t>
  </si>
  <si>
    <t>http://www.sciencedirect.com/science/journal/10988823</t>
  </si>
  <si>
    <t>1998-a la fecha, 1996</t>
  </si>
  <si>
    <t>Prostaglandins &amp; Other Lipid Mediators</t>
  </si>
  <si>
    <t>http://www.sciencedirect.com/science/journal/10983015</t>
  </si>
  <si>
    <t>Value in Health</t>
  </si>
  <si>
    <t>http://www.sciencedirect.com/science/journal/10967192</t>
  </si>
  <si>
    <t>Molecular Genetics and Metabolism</t>
  </si>
  <si>
    <t>http://www.sciencedirect.com/science/journal/10967176</t>
  </si>
  <si>
    <t>Metabolic Engineering</t>
  </si>
  <si>
    <t>http://www.sciencedirect.com/science/journal/10966374</t>
  </si>
  <si>
    <t>Growth Hormone &amp; IGF Research</t>
  </si>
  <si>
    <t>http://www.sciencedirect.com/science/journal/10964959</t>
  </si>
  <si>
    <t>Comparative Biochemistry and Physiology Part B: Biochemistry and Molecular Biology</t>
  </si>
  <si>
    <t>http://www.sciencedirect.com/science/journal/10962883</t>
  </si>
  <si>
    <t>Techniques in Gastrointestinal Endoscopy</t>
  </si>
  <si>
    <t>http://www.sciencedirect.com/science/journal/10956433</t>
  </si>
  <si>
    <t>1998-a la fecha, 1960-1994</t>
  </si>
  <si>
    <t>Comparative Biochemistry and Physiology Part A: Molecular &amp; Integrative Physiology</t>
  </si>
  <si>
    <t>http://www.sciencedirect.com/science/journal/10949968</t>
  </si>
  <si>
    <t>Journal of Interactive Marketing</t>
  </si>
  <si>
    <t>http://www.sciencedirect.com/science/journal/10945539</t>
  </si>
  <si>
    <t>Pulmonary Pharmacology &amp; Therapeutics</t>
  </si>
  <si>
    <t>http://www.sciencedirect.com/science/journal/10933263</t>
  </si>
  <si>
    <t>Journal of Molecular Graphics and Modelling</t>
  </si>
  <si>
    <t>http://www.sciencedirect.com/science/journal/10929134</t>
  </si>
  <si>
    <t>Annals of Diagnostic Pathology</t>
  </si>
  <si>
    <t>http://www.sciencedirect.com/science/journal/10929126</t>
  </si>
  <si>
    <t>Seminars in Thoracic and Cardiovascular Surgery: Pediatric Cardiac Surgery Annual</t>
  </si>
  <si>
    <t>http://www.sciencedirect.com/science/journal/10918531</t>
  </si>
  <si>
    <t>Journal of American Association for Pediatric Ophthalmology and Strabismus</t>
  </si>
  <si>
    <t>http://www.sciencedirect.com/science/journal/10907807</t>
  </si>
  <si>
    <t>Journal of Magnetic Resonance</t>
  </si>
  <si>
    <t>http://www.sciencedirect.com/science/journal/10905138</t>
  </si>
  <si>
    <t>Evolution and Human Behavior</t>
  </si>
  <si>
    <t>http://www.sciencedirect.com/science/journal/10903798</t>
  </si>
  <si>
    <t>European Journal of Paediatric Neurology</t>
  </si>
  <si>
    <t>http://www.sciencedirect.com/science/journal/10900233</t>
  </si>
  <si>
    <t>The Veterinary Journal</t>
  </si>
  <si>
    <t>http://www.sciencedirect.com/science/journal/10899472</t>
  </si>
  <si>
    <t>Journal of PeriAnesthesia Nursing</t>
  </si>
  <si>
    <t>http://www.sciencedirect.com/science/journal/10898603</t>
  </si>
  <si>
    <t>Nitric Oxide</t>
  </si>
  <si>
    <t>http://www.sciencedirect.com/science/journal/10892516</t>
  </si>
  <si>
    <t>Techniques in Vascular and Interventional Radiology</t>
  </si>
  <si>
    <t>http://www.sciencedirect.com/science/journal/10871845</t>
  </si>
  <si>
    <t>Fungal Genetics and Biology</t>
  </si>
  <si>
    <t>http://www.sciencedirect.com/science/journal/10870792</t>
  </si>
  <si>
    <t>Sleep Medicine Reviews</t>
  </si>
  <si>
    <t>http://www.sciencedirect.com/science/journal/10849521</t>
  </si>
  <si>
    <t>1992-a la fecha</t>
  </si>
  <si>
    <t>Seminars in Cell &amp; Developmental Biology</t>
  </si>
  <si>
    <t>http://www.sciencedirect.com/science/journal/10848045</t>
  </si>
  <si>
    <t>Journal of Network and Computer Applications</t>
  </si>
  <si>
    <t>http://www.sciencedirect.com/science/journal/10838791</t>
  </si>
  <si>
    <t>Biology of Blood and Marrow Transplantation</t>
  </si>
  <si>
    <t>http://www.sciencedirect.com/science/journal/10833188</t>
  </si>
  <si>
    <t>Journal of Pediatric and Adolescent Gynecology</t>
  </si>
  <si>
    <t>http://www.sciencedirect.com/science/journal/10806032</t>
  </si>
  <si>
    <t>Wilderness &amp; Environmental Medicine</t>
  </si>
  <si>
    <t>http://www.sciencedirect.com/science/journal/10799796</t>
  </si>
  <si>
    <t>Blood Cells, Molecules, and Diseases</t>
  </si>
  <si>
    <t>http://www.sciencedirect.com/science/journal/10788174</t>
  </si>
  <si>
    <t>1996-a la fecha, 1988, 1983, 1974, 1970, 1949-1965</t>
  </si>
  <si>
    <t>Radiography</t>
  </si>
  <si>
    <t>http://www.sciencedirect.com/science/journal/10785884</t>
  </si>
  <si>
    <t>European Journal of Vascular and Endovascular Surgery</t>
  </si>
  <si>
    <t>http://www.sciencedirect.com/science/journal/10781439</t>
  </si>
  <si>
    <t>Urologic Oncology: Seminars and Original Investigations</t>
  </si>
  <si>
    <t>http://www.sciencedirect.com/science/journal/10777229</t>
  </si>
  <si>
    <t>Cognitive and Behavioral Practice</t>
  </si>
  <si>
    <t>http://www.sciencedirect.com/science/journal/10773142</t>
  </si>
  <si>
    <t>Computer Vision and Image Understanding</t>
  </si>
  <si>
    <t>http://www.sciencedirect.com/science/journal/10759964</t>
  </si>
  <si>
    <t>Anaerobe</t>
  </si>
  <si>
    <t>http://www.sciencedirect.com/science/journal/10747427</t>
  </si>
  <si>
    <t>Neurobiology of Learning and Memory</t>
  </si>
  <si>
    <t>http://www.sciencedirect.com/science/journal/10738746</t>
  </si>
  <si>
    <t>Seminars in Orthodontics</t>
  </si>
  <si>
    <t>http://www.sciencedirect.com/science/journal/10727515</t>
  </si>
  <si>
    <t>Journal of the American College of Surgeons</t>
  </si>
  <si>
    <t>http://www.sciencedirect.com/science/journal/10719164</t>
  </si>
  <si>
    <t>Journal of Cardiac Failure</t>
  </si>
  <si>
    <t>http://www.sciencedirect.com/science/journal/10719091</t>
  </si>
  <si>
    <t>Seminars in Pediatric Neurology</t>
  </si>
  <si>
    <t>http://www.sciencedirect.com/science/journal/10715819</t>
  </si>
  <si>
    <t>International Journal of Human-Computer Studies</t>
  </si>
  <si>
    <t>http://www.sciencedirect.com/science/journal/10715797</t>
  </si>
  <si>
    <t>Finite Fields and Their Applications</t>
  </si>
  <si>
    <t>http://www.sciencedirect.com/science/journal/10685200</t>
  </si>
  <si>
    <t>Optical Fiber Technology</t>
  </si>
  <si>
    <t>http://www.sciencedirect.com/science/journal/10672516</t>
  </si>
  <si>
    <t>The Journal of Foot and Ankle Surgery</t>
  </si>
  <si>
    <t>http://www.sciencedirect.com/science/journal/10635203</t>
  </si>
  <si>
    <t>Applied and Computational Harmonic Analysis</t>
  </si>
  <si>
    <t>http://www.sciencedirect.com/science/journal/10634584</t>
  </si>
  <si>
    <t>Osteoarthritis and Cartilage</t>
  </si>
  <si>
    <t>http://www.sciencedirect.com/science/journal/10620303</t>
  </si>
  <si>
    <t>Journal of Vascular Nursing</t>
  </si>
  <si>
    <t>http://www.sciencedirect.com/science/journal/10601872</t>
  </si>
  <si>
    <t>Operative Techniques in Sports Medicine</t>
  </si>
  <si>
    <t>http://www.sciencedirect.com/science/journal/10591311</t>
  </si>
  <si>
    <t>Seizure</t>
  </si>
  <si>
    <t>http://www.sciencedirect.com/science/journal/10589813</t>
  </si>
  <si>
    <t>Progress in Pediatric Cardiology</t>
  </si>
  <si>
    <t>http://www.sciencedirect.com/science/journal/10582746</t>
  </si>
  <si>
    <t>1995-a la fecha, 1992-1993</t>
  </si>
  <si>
    <t>Journal of Shoulder and Elbow Surgery</t>
  </si>
  <si>
    <t>http://www.sciencedirect.com/science/journal/10568727</t>
  </si>
  <si>
    <t>Journal of Diabetes and its Complications</t>
  </si>
  <si>
    <t>http://www.sciencedirect.com/science/journal/10568719</t>
  </si>
  <si>
    <t>2004-a la fecha, 1992-2002</t>
  </si>
  <si>
    <t>Journal of Pharmacological and Toxicological Methods</t>
  </si>
  <si>
    <t>http://www.sciencedirect.com/science/journal/10558586</t>
  </si>
  <si>
    <t>Seminars in Pediatric Surgery</t>
  </si>
  <si>
    <t>http://www.sciencedirect.com/science/journal/10557903</t>
  </si>
  <si>
    <t>Molecular Phylogenetics and Evolution</t>
  </si>
  <si>
    <t>http://www.sciencedirect.com/science/journal/10548807</t>
  </si>
  <si>
    <t>Cardiovascular Pathology</t>
  </si>
  <si>
    <t>http://www.sciencedirect.com/science/journal/10538119</t>
  </si>
  <si>
    <t>NeuroImage</t>
  </si>
  <si>
    <t>http://www.sciencedirect.com/science/journal/10538100</t>
  </si>
  <si>
    <t>Consciousness and Cognition</t>
  </si>
  <si>
    <t>http://www.sciencedirect.com/science/journal/10534822</t>
  </si>
  <si>
    <t>Human Resource Management Review</t>
  </si>
  <si>
    <t>http://www.sciencedirect.com/science/journal/10534296</t>
  </si>
  <si>
    <t>Seminars in Radiation Oncology</t>
  </si>
  <si>
    <t>http://www.sciencedirect.com/science/journal/10530770</t>
  </si>
  <si>
    <t>Journal of Cardiothoracic and Vascular Anesthesia</t>
  </si>
  <si>
    <t>http://www.sciencedirect.com/science/journal/10523057</t>
  </si>
  <si>
    <t>Journal of Stroke and Cerebrovascular Diseases</t>
  </si>
  <si>
    <t>http://www.sciencedirect.com/science/journal/10512004</t>
  </si>
  <si>
    <t>Digital Signal Processing</t>
  </si>
  <si>
    <t>http://www.sciencedirect.com/science/journal/10506411</t>
  </si>
  <si>
    <t>Journal of Electromyography and Kinesiology</t>
  </si>
  <si>
    <t>http://www.sciencedirect.com/science/journal/10504648</t>
  </si>
  <si>
    <t>Fish &amp; Shellfish Immunology</t>
  </si>
  <si>
    <t>http://www.sciencedirect.com/science/journal/10501738</t>
  </si>
  <si>
    <t>Trends in Cardiovascular Medicine</t>
  </si>
  <si>
    <t>http://www.sciencedirect.com/science/journal/10499644</t>
  </si>
  <si>
    <t>Biological Control</t>
  </si>
  <si>
    <t>http://www.sciencedirect.com/science/journal/10493867</t>
  </si>
  <si>
    <t>Women's Health Issues</t>
  </si>
  <si>
    <t>http://www.sciencedirect.com/science/journal/10489843</t>
  </si>
  <si>
    <t>The Leadership Quarterly</t>
  </si>
  <si>
    <t>http://www.sciencedirect.com/science/journal/10486666</t>
  </si>
  <si>
    <t>Operative Techniques in Orthopaedics</t>
  </si>
  <si>
    <t>http://www.sciencedirect.com/science/journal/10478477</t>
  </si>
  <si>
    <t>Journal of Structural Biology</t>
  </si>
  <si>
    <t>http://www.sciencedirect.com/science/journal/10478310</t>
  </si>
  <si>
    <t>The Journal of High Technology Management Research</t>
  </si>
  <si>
    <t>http://www.sciencedirect.com/science/journal/10473203</t>
  </si>
  <si>
    <t>Journal of Visual Communication and Image Representation</t>
  </si>
  <si>
    <t>http://www.sciencedirect.com/science/journal/10472797</t>
  </si>
  <si>
    <t>Annals of Epidemiology</t>
  </si>
  <si>
    <t>http://www.sciencedirect.com/science/journal/10465928</t>
  </si>
  <si>
    <t>Protein Expression and Purification</t>
  </si>
  <si>
    <t>http://www.sciencedirect.com/science/journal/10462023</t>
  </si>
  <si>
    <t>Methods</t>
  </si>
  <si>
    <t>http://www.sciencedirect.com/science/journal/10454527</t>
  </si>
  <si>
    <t>2001-a la fecha, 1990-1995</t>
  </si>
  <si>
    <t>Seminars in Arthroplasty</t>
  </si>
  <si>
    <t>http://www.sciencedirect.com/science/journal/10452354</t>
  </si>
  <si>
    <t>Critical Perspectives on Accounting</t>
  </si>
  <si>
    <t>http://www.sciencedirect.com/science/journal/10451056</t>
  </si>
  <si>
    <t>Biologicals</t>
  </si>
  <si>
    <t>http://www.sciencedirect.com/science/journal/10447431</t>
  </si>
  <si>
    <t>Molecular and Cellular Neuroscience</t>
  </si>
  <si>
    <t>http://www.sciencedirect.com/science/journal/10445803</t>
  </si>
  <si>
    <t>Materials Characterization</t>
  </si>
  <si>
    <t>http://www.sciencedirect.com/science/journal/10445323</t>
  </si>
  <si>
    <t>1989-a la fecha</t>
  </si>
  <si>
    <t>Seminars in Immunology</t>
  </si>
  <si>
    <t>http://www.sciencedirect.com/science/journal/10445005</t>
  </si>
  <si>
    <t>Management Accounting Research</t>
  </si>
  <si>
    <t>http://www.sciencedirect.com/science/journal/10436618</t>
  </si>
  <si>
    <t>Pharmacological Research</t>
  </si>
  <si>
    <t>http://www.sciencedirect.com/science/journal/10434666</t>
  </si>
  <si>
    <t>Cytokine</t>
  </si>
  <si>
    <t>http://www.sciencedirect.com/science/journal/10432760</t>
  </si>
  <si>
    <t>Trends in Endocrinology &amp; Metabolism</t>
  </si>
  <si>
    <t>http://www.sciencedirect.com/science/journal/10431810</t>
  </si>
  <si>
    <t>Operative Techniques in Otolaryngology-Head and Neck Surgery</t>
  </si>
  <si>
    <t>http://www.sciencedirect.com/science/journal/10431489</t>
  </si>
  <si>
    <t>Seminars in Colon and Rectal Surgery</t>
  </si>
  <si>
    <t>http://www.sciencedirect.com/science/journal/10430679</t>
  </si>
  <si>
    <t>Seminars in Thoracic and Cardiovascular Surgery</t>
  </si>
  <si>
    <t>http://www.sciencedirect.com/science/journal/10417826</t>
  </si>
  <si>
    <t>Advances in Small Animal Medicine and Surgery</t>
  </si>
  <si>
    <t>http://www.sciencedirect.com/science/journal/10416080</t>
  </si>
  <si>
    <t>2004-a la fecha, 1989-2002</t>
  </si>
  <si>
    <t>Learning and Individual Differences</t>
  </si>
  <si>
    <t>http://www.sciencedirect.com/science/journal/10408428</t>
  </si>
  <si>
    <t>Critical Reviews in Oncology/Hematology</t>
  </si>
  <si>
    <t>http://www.sciencedirect.com/science/journal/10407383</t>
  </si>
  <si>
    <t>Seminars in Spine Surgery</t>
  </si>
  <si>
    <t>http://www.sciencedirect.com/science/journal/10406190</t>
  </si>
  <si>
    <t>1988-a la fecha</t>
  </si>
  <si>
    <t>The Electricity Journal</t>
  </si>
  <si>
    <t>http://www.sciencedirect.com/science/journal/10406182</t>
  </si>
  <si>
    <t>Quaternary International</t>
  </si>
  <si>
    <t>http://www.sciencedirect.com/science/journal/10402608</t>
  </si>
  <si>
    <t>Advances in Life Course Research</t>
  </si>
  <si>
    <t>http://www.sciencedirect.com/science/journal/10367314</t>
  </si>
  <si>
    <t>Australian Critical Care</t>
  </si>
  <si>
    <t>http://www.sciencedirect.com/science/journal/10111344</t>
  </si>
  <si>
    <t>Journal of Photochemistry and Photobiology B: Biology</t>
  </si>
  <si>
    <t>http://www.sciencedirect.com/science/journal/10106030</t>
  </si>
  <si>
    <t>Journal of Photochemistry and Photobiology A: Chemistry</t>
  </si>
  <si>
    <t>http://www.sciencedirect.com/science/journal/10105182</t>
  </si>
  <si>
    <t>Journal of Cranio-Maxillofacial Surgery</t>
  </si>
  <si>
    <t>http://www.sciencedirect.com/science/journal/10075704</t>
  </si>
  <si>
    <t>Communications in Nonlinear Science and Numerical Simulation</t>
  </si>
  <si>
    <t>http://www.sciencedirect.com/science/journal/10050302</t>
  </si>
  <si>
    <t>Journal of Materials Science &amp; Technology</t>
  </si>
  <si>
    <t>http://www.sciencedirect.com/science/journal/10049541</t>
  </si>
  <si>
    <t>Chinese Journal of Chemical Engineering</t>
  </si>
  <si>
    <t>http://www.sciencedirect.com/science/journal/10036326</t>
  </si>
  <si>
    <t>Transactions of Nonferrous Metals Society of China</t>
  </si>
  <si>
    <t>http://www.sciencedirect.com/science/journal/10035257</t>
  </si>
  <si>
    <t>World Journal of Acupuncture - Moxibustion</t>
  </si>
  <si>
    <t>http://www.sciencedirect.com/science/journal/10020721</t>
  </si>
  <si>
    <t>Journal of Rare Earths</t>
  </si>
  <si>
    <t>http://www.sciencedirect.com/science/journal/10020160</t>
  </si>
  <si>
    <t>Pedosphere</t>
  </si>
  <si>
    <t>http://www.sciencedirect.com/science/journal/10018417</t>
  </si>
  <si>
    <t>Chinese Chemical Letters</t>
  </si>
  <si>
    <t>http://www.sciencedirect.com/science/journal/10016279</t>
  </si>
  <si>
    <t>2000-a la fecha, 1991, 1981-1987</t>
  </si>
  <si>
    <t>International Journal of Sediment Research</t>
  </si>
  <si>
    <t>http://www.sciencedirect.com/science/journal/10010742</t>
  </si>
  <si>
    <t>1995-a la fecha, 1993, 1970-1989</t>
  </si>
  <si>
    <t>Journal of Environmental Sciences</t>
  </si>
  <si>
    <t>http://www.sciencedirect.com/science/journal/09977546</t>
  </si>
  <si>
    <t>1995-a la fecha, 1990-1992</t>
  </si>
  <si>
    <t>European Journal of Mechanics - B/Fluids</t>
  </si>
  <si>
    <t>http://www.sciencedirect.com/science/journal/09977538</t>
  </si>
  <si>
    <t>European Journal of Mechanics - A/Solids</t>
  </si>
  <si>
    <t>http://www.sciencedirect.com/science/journal/09925945</t>
  </si>
  <si>
    <t>Option/Bio</t>
  </si>
  <si>
    <t>http://www.sciencedirect.com/science/journal/09877983</t>
  </si>
  <si>
    <t>Journal de Pédiatrie et de Puériculture</t>
  </si>
  <si>
    <t>http://www.sciencedirect.com/science/journal/09877053</t>
  </si>
  <si>
    <t>Neurophysiologie Clinique</t>
  </si>
  <si>
    <t>http://www.sciencedirect.com/science/journal/09850562</t>
  </si>
  <si>
    <t>Nutrition Clinique et Métabolisme</t>
  </si>
  <si>
    <t>http://www.sciencedirect.com/science/journal/09819428</t>
  </si>
  <si>
    <t>1991-a la fecha, 1989</t>
  </si>
  <si>
    <t>Plant Physiology and Biochemistry</t>
  </si>
  <si>
    <t>http://www.sciencedirect.com/science/journal/09765662</t>
  </si>
  <si>
    <t>Journal of Clinical Orthopaedics and Trauma</t>
  </si>
  <si>
    <t>http://www.sciencedirect.com/science/journal/09736883</t>
  </si>
  <si>
    <t>Journal of Clinical and Experimental Hepatology</t>
  </si>
  <si>
    <t>http://www.sciencedirect.com/science/journal/09730826</t>
  </si>
  <si>
    <t>2000-a la fecha, 1994-1997</t>
  </si>
  <si>
    <t>Energy for Sustainable Development</t>
  </si>
  <si>
    <t>http://www.sciencedirect.com/science/journal/09699961</t>
  </si>
  <si>
    <t>Neurobiology of Disease</t>
  </si>
  <si>
    <t>http://www.sciencedirect.com/science/journal/09698051</t>
  </si>
  <si>
    <t>1986-a la fecha</t>
  </si>
  <si>
    <t>Nuclear Medicine and Biology</t>
  </si>
  <si>
    <t>http://www.sciencedirect.com/science/journal/09698043</t>
  </si>
  <si>
    <t>Applied Radiation and Isotopes</t>
  </si>
  <si>
    <t>http://www.sciencedirect.com/science/journal/09696997</t>
  </si>
  <si>
    <t>1997-a la fecha, 1994-1995</t>
  </si>
  <si>
    <t>Journal of Air Transport Management</t>
  </si>
  <si>
    <t>http://www.sciencedirect.com/science/journal/09696210</t>
  </si>
  <si>
    <t>Focus on Pigments</t>
  </si>
  <si>
    <t>http://www.sciencedirect.com/science/journal/09694765</t>
  </si>
  <si>
    <t>Biometric Technology Today</t>
  </si>
  <si>
    <t>http://www.sciencedirect.com/science/journal/09684328</t>
  </si>
  <si>
    <t>1993-a la fecha, 1977-1983, 1971</t>
  </si>
  <si>
    <t>Micron</t>
  </si>
  <si>
    <t>http://www.sciencedirect.com/science/journal/09680896</t>
  </si>
  <si>
    <t>Bioorganic &amp; Medicinal Chemistry</t>
  </si>
  <si>
    <t>http://www.sciencedirect.com/science/journal/09680160</t>
  </si>
  <si>
    <t>The Knee</t>
  </si>
  <si>
    <t>http://www.sciencedirect.com/science/journal/09680004</t>
  </si>
  <si>
    <t>Trends in Biochemical Sciences</t>
  </si>
  <si>
    <t>http://www.sciencedirect.com/science/journal/09675868</t>
  </si>
  <si>
    <t>Journal of Clinical Neuroscience</t>
  </si>
  <si>
    <t>http://www.sciencedirect.com/science/journal/09670661</t>
  </si>
  <si>
    <t>Control Engineering Practice</t>
  </si>
  <si>
    <t>http://www.sciencedirect.com/science/journal/09670645</t>
  </si>
  <si>
    <t>Deep Sea Research Part II: Topical Studies in Oceanography</t>
  </si>
  <si>
    <t>http://www.sciencedirect.com/science/journal/09670637</t>
  </si>
  <si>
    <t>Deep Sea Research Part I: Oceanographic Research Papers</t>
  </si>
  <si>
    <t>http://www.sciencedirect.com/science/journal/09669795</t>
  </si>
  <si>
    <t>Intermetallics</t>
  </si>
  <si>
    <t>http://www.sciencedirect.com/science/journal/09666923</t>
  </si>
  <si>
    <t>Journal of Transport Geography</t>
  </si>
  <si>
    <t>http://www.sciencedirect.com/science/journal/09666362</t>
  </si>
  <si>
    <t>Gait &amp; Posture</t>
  </si>
  <si>
    <t>http://www.sciencedirect.com/science/journal/09663274</t>
  </si>
  <si>
    <t>Transplant Immunology</t>
  </si>
  <si>
    <t>http://www.sciencedirect.com/science/journal/09659978</t>
  </si>
  <si>
    <t>1992-a la fecha, 1980-1985</t>
  </si>
  <si>
    <t>Advances in Engineering Software</t>
  </si>
  <si>
    <t>http://www.sciencedirect.com/science/journal/09658564</t>
  </si>
  <si>
    <t>1992-a la fecha, 1982</t>
  </si>
  <si>
    <t>Transportation Research Part A: Policy and Practice</t>
  </si>
  <si>
    <t>http://www.sciencedirect.com/science/journal/09652299</t>
  </si>
  <si>
    <t>Complementary Therapies in Medicine</t>
  </si>
  <si>
    <t>http://www.sciencedirect.com/science/journal/09651748</t>
  </si>
  <si>
    <t>Insect Biochemistry and Molecular Biology</t>
  </si>
  <si>
    <t>http://www.sciencedirect.com/science/journal/09648305</t>
  </si>
  <si>
    <t>International Biodeterioration &amp; Biodegradation</t>
  </si>
  <si>
    <t>http://www.sciencedirect.com/science/journal/09645691</t>
  </si>
  <si>
    <t>Ocean &amp; Coastal Management</t>
  </si>
  <si>
    <t>http://www.sciencedirect.com/science/journal/09643397</t>
  </si>
  <si>
    <t>Intensive and Critical Care Nursing</t>
  </si>
  <si>
    <t>http://www.sciencedirect.com/science/journal/09639969</t>
  </si>
  <si>
    <t>Food Research International</t>
  </si>
  <si>
    <t>http://www.sciencedirect.com/science/journal/09638695</t>
  </si>
  <si>
    <t>NDT &amp; E International</t>
  </si>
  <si>
    <t>http://www.sciencedirect.com/science/journal/09638687</t>
  </si>
  <si>
    <t>The Journal of Strategic Information Systems</t>
  </si>
  <si>
    <t>http://www.sciencedirect.com/science/journal/09628924</t>
  </si>
  <si>
    <t>Trends in Cell Biology</t>
  </si>
  <si>
    <t>http://www.sciencedirect.com/science/journal/09619534</t>
  </si>
  <si>
    <t>Biomass and Bioenergy</t>
  </si>
  <si>
    <t>http://www.sciencedirect.com/science/journal/09609776</t>
  </si>
  <si>
    <t>The Breast</t>
  </si>
  <si>
    <t>http://www.sciencedirect.com/science/journal/09608974</t>
  </si>
  <si>
    <t>Progress in Crystal Growth and Characterization of Materials</t>
  </si>
  <si>
    <t>http://www.sciencedirect.com/science/journal/09608966</t>
  </si>
  <si>
    <t>Neuromuscular Disorders</t>
  </si>
  <si>
    <t>http://www.sciencedirect.com/science/journal/09608524</t>
  </si>
  <si>
    <t>Bioresource Technology</t>
  </si>
  <si>
    <t>http://www.sciencedirect.com/science/journal/09607404</t>
  </si>
  <si>
    <t>Surgical Oncology</t>
  </si>
  <si>
    <t>http://www.sciencedirect.com/science/journal/09603085</t>
  </si>
  <si>
    <t>1996-a la fecha, 1991-1994</t>
  </si>
  <si>
    <t>Food and Bioproducts Processing</t>
  </si>
  <si>
    <t>http://www.sciencedirect.com/science/journal/09601481</t>
  </si>
  <si>
    <t>Renewable Energy</t>
  </si>
  <si>
    <t>http://www.sciencedirect.com/science/journal/09600779</t>
  </si>
  <si>
    <t>Chaos, Solitons &amp; Fractals</t>
  </si>
  <si>
    <t>http://www.sciencedirect.com/science/journal/09600760</t>
  </si>
  <si>
    <t>The Journal of Steroid Biochemistry and Molecular Biology</t>
  </si>
  <si>
    <t>http://www.sciencedirect.com/science/journal/09599436</t>
  </si>
  <si>
    <t>Mendeleev Communications</t>
  </si>
  <si>
    <t>http://www.sciencedirect.com/science/journal/09598049</t>
  </si>
  <si>
    <t>European Journal of Cancer</t>
  </si>
  <si>
    <t>http://www.sciencedirect.com/science/journal/09596526</t>
  </si>
  <si>
    <t>Journal of Cleaner Production</t>
  </si>
  <si>
    <t>http://www.sciencedirect.com/science/journal/09594752</t>
  </si>
  <si>
    <t>Learning and Instruction</t>
  </si>
  <si>
    <t>http://www.sciencedirect.com/science/journal/09594388</t>
  </si>
  <si>
    <t>Current Opinion in Neurobiology</t>
  </si>
  <si>
    <t>http://www.sciencedirect.com/science/journal/09593780</t>
  </si>
  <si>
    <t>Global Environmental Change</t>
  </si>
  <si>
    <t>http://www.sciencedirect.com/science/journal/09591524</t>
  </si>
  <si>
    <t>Journal of Process Control</t>
  </si>
  <si>
    <t>http://www.sciencedirect.com/science/journal/09589465</t>
  </si>
  <si>
    <t>Cement and Concrete Composites</t>
  </si>
  <si>
    <t>http://www.sciencedirect.com/science/journal/09586946</t>
  </si>
  <si>
    <t>International Dairy Journal</t>
  </si>
  <si>
    <t>http://www.sciencedirect.com/science/journal/09582592</t>
  </si>
  <si>
    <t>The Foot</t>
  </si>
  <si>
    <t>http://www.sciencedirect.com/science/journal/09581669</t>
  </si>
  <si>
    <t>Current Opinion in Biotechnology</t>
  </si>
  <si>
    <t>http://www.sciencedirect.com/science/journal/09575820</t>
  </si>
  <si>
    <t>Process Safety and Environmental Protection</t>
  </si>
  <si>
    <t>http://www.sciencedirect.com/science/journal/09574174</t>
  </si>
  <si>
    <t>Expert Systems with Applications</t>
  </si>
  <si>
    <t>http://www.sciencedirect.com/science/journal/09574158</t>
  </si>
  <si>
    <t>Mechatronics</t>
  </si>
  <si>
    <t>http://www.sciencedirect.com/science/journal/09571787</t>
  </si>
  <si>
    <t>2003-a la fecha, 1997-2001, 1990-1995</t>
  </si>
  <si>
    <t>Utilities Policy</t>
  </si>
  <si>
    <t>http://www.sciencedirect.com/science/journal/09567135</t>
  </si>
  <si>
    <t>Food Control</t>
  </si>
  <si>
    <t>http://www.sciencedirect.com/science/journal/09565663</t>
  </si>
  <si>
    <t>Biosensors and Bioelectronics</t>
  </si>
  <si>
    <t>http://www.sciencedirect.com/science/journal/09565221</t>
  </si>
  <si>
    <t>Scandinavian Journal of Management</t>
  </si>
  <si>
    <t>http://www.sciencedirect.com/science/journal/09557997</t>
  </si>
  <si>
    <t>Engineering Analysis with Boundary Elements</t>
  </si>
  <si>
    <t>http://www.sciencedirect.com/science/journal/09555986</t>
  </si>
  <si>
    <t>Flow Measurement and Instrumentation</t>
  </si>
  <si>
    <t>http://www.sciencedirect.com/science/journal/09553959</t>
  </si>
  <si>
    <t>International Journal of Drug Policy</t>
  </si>
  <si>
    <t>http://www.sciencedirect.com/science/journal/09552863</t>
  </si>
  <si>
    <t>The Journal of Nutritional Biochemistry</t>
  </si>
  <si>
    <t>http://www.sciencedirect.com/science/journal/09552219</t>
  </si>
  <si>
    <t>Journal of the European Ceramic Society</t>
  </si>
  <si>
    <t>http://www.sciencedirect.com/science/journal/09550674</t>
  </si>
  <si>
    <t>Current Opinion in Cell Biology</t>
  </si>
  <si>
    <t>http://www.sciencedirect.com/science/journal/09546111</t>
  </si>
  <si>
    <t>Respiratory Medicine</t>
  </si>
  <si>
    <t>http://www.sciencedirect.com/science/journal/09536205</t>
  </si>
  <si>
    <t>European Journal of Internal Medicine</t>
  </si>
  <si>
    <t>http://www.sciencedirect.com/science/journal/09528180</t>
  </si>
  <si>
    <t>Journal of Clinical Anesthesia</t>
  </si>
  <si>
    <t>http://www.sciencedirect.com/science/journal/09527915</t>
  </si>
  <si>
    <t>Current Opinion in Immunology</t>
  </si>
  <si>
    <t>http://www.sciencedirect.com/science/journal/09523278</t>
  </si>
  <si>
    <t>Prostaglandins, Leukotrienes and Essential Fatty Acids</t>
  </si>
  <si>
    <t>http://www.sciencedirect.com/science/journal/09521976</t>
  </si>
  <si>
    <t>Engineering Applications of Artificial Intelligence</t>
  </si>
  <si>
    <t>http://www.sciencedirect.com/science/journal/09518339</t>
  </si>
  <si>
    <t>Marine Structures</t>
  </si>
  <si>
    <t>http://www.sciencedirect.com/science/journal/09518320</t>
  </si>
  <si>
    <t>Reliability Engineering &amp; System Safety</t>
  </si>
  <si>
    <t>http://www.sciencedirect.com/science/journal/09507051</t>
  </si>
  <si>
    <t>Knowledge-Based Systems</t>
  </si>
  <si>
    <t>http://www.sciencedirect.com/science/journal/09505849</t>
  </si>
  <si>
    <t>Information and Software Technology</t>
  </si>
  <si>
    <t>http://www.sciencedirect.com/science/journal/09504230</t>
  </si>
  <si>
    <t>Journal of Loss Prevention in the Process Industries</t>
  </si>
  <si>
    <t>http://www.sciencedirect.com/science/journal/09503293</t>
  </si>
  <si>
    <t>1993-a la fecha, 1988-1991</t>
  </si>
  <si>
    <t>Food Quality and Preference</t>
  </si>
  <si>
    <t>http://www.sciencedirect.com/science/journal/09500618</t>
  </si>
  <si>
    <t>Construction and Building Materials</t>
  </si>
  <si>
    <t>http://www.sciencedirect.com/science/journal/09473580</t>
  </si>
  <si>
    <t>European Journal of Control</t>
  </si>
  <si>
    <t>http://www.sciencedirect.com/science/journal/09447113</t>
  </si>
  <si>
    <t>Phytomedicine</t>
  </si>
  <si>
    <t>http://www.sciencedirect.com/science/journal/09445013</t>
  </si>
  <si>
    <t>Microbiological Research</t>
  </si>
  <si>
    <t>http://www.sciencedirect.com/science/journal/09442006</t>
  </si>
  <si>
    <t>Zoology</t>
  </si>
  <si>
    <t>http://www.sciencedirect.com/science/journal/09419500</t>
  </si>
  <si>
    <t>Neurology, Psychiatry and Brain Research</t>
  </si>
  <si>
    <t>http://www.sciencedirect.com/science/journal/09409602</t>
  </si>
  <si>
    <t>Annals of Anatomy - Anatomischer Anzeiger</t>
  </si>
  <si>
    <t>http://www.sciencedirect.com/science/journal/09396411</t>
  </si>
  <si>
    <t>European Journal of Pharmaceutics and Biopharmaceutics</t>
  </si>
  <si>
    <t>http://www.sciencedirect.com/science/journal/09394753</t>
  </si>
  <si>
    <t>Nutrition, Metabolism and Cardiovascular Diseases</t>
  </si>
  <si>
    <t>http://www.sciencedirect.com/science/journal/09393889</t>
  </si>
  <si>
    <t>Zeitschrift für Medizinische Physik</t>
  </si>
  <si>
    <t>http://www.sciencedirect.com/science/journal/09366555</t>
  </si>
  <si>
    <t>1989-a la fecha, 1984-1985, 1975</t>
  </si>
  <si>
    <t>Clinical Oncology</t>
  </si>
  <si>
    <t>http://www.sciencedirect.com/science/journal/09333657</t>
  </si>
  <si>
    <t>Artificial Intelligence in Medicine</t>
  </si>
  <si>
    <t>http://www.sciencedirect.com/science/journal/09324739</t>
  </si>
  <si>
    <t>1993-a la fecha, 1990</t>
  </si>
  <si>
    <t>European Journal of Protistology</t>
  </si>
  <si>
    <t>http://www.sciencedirect.com/science/journal/09291393</t>
  </si>
  <si>
    <t>Applied Soil Ecology</t>
  </si>
  <si>
    <t>http://www.sciencedirect.com/science/journal/09287655</t>
  </si>
  <si>
    <t>Resource and Energy Economics</t>
  </si>
  <si>
    <t>http://www.sciencedirect.com/science/journal/09284931</t>
  </si>
  <si>
    <t>Materials Science and Engineering: C</t>
  </si>
  <si>
    <t>http://www.sciencedirect.com/science/journal/09284680</t>
  </si>
  <si>
    <t>Pathophysiology</t>
  </si>
  <si>
    <t>http://www.sciencedirect.com/science/journal/09281258</t>
  </si>
  <si>
    <t>Médecine Nucléaire</t>
  </si>
  <si>
    <t>http://www.sciencedirect.com/science/journal/09280987</t>
  </si>
  <si>
    <t>European Journal of Pharmaceutical Sciences</t>
  </si>
  <si>
    <t>http://www.sciencedirect.com/science/journal/09277765</t>
  </si>
  <si>
    <t>Colloids and Surfaces B: Biointerfaces</t>
  </si>
  <si>
    <t>http://www.sciencedirect.com/science/journal/09277757</t>
  </si>
  <si>
    <t>Colloids and Surfaces A: Physicochemical and Engineering Aspects</t>
  </si>
  <si>
    <t>http://www.sciencedirect.com/science/journal/09276505</t>
  </si>
  <si>
    <t>Astroparticle Physics</t>
  </si>
  <si>
    <t>http://www.sciencedirect.com/science/journal/09270256</t>
  </si>
  <si>
    <t>Computational Materials Science</t>
  </si>
  <si>
    <t>http://www.sciencedirect.com/science/journal/09270248</t>
  </si>
  <si>
    <t>Solar Energy Materials and Solar Cells</t>
  </si>
  <si>
    <t>http://www.sciencedirect.com/science/journal/09269851</t>
  </si>
  <si>
    <t>Journal of Applied Geophysics</t>
  </si>
  <si>
    <t>http://www.sciencedirect.com/science/journal/09266690</t>
  </si>
  <si>
    <t>Industrial Crops and Products</t>
  </si>
  <si>
    <t>http://www.sciencedirect.com/science/journal/09265805</t>
  </si>
  <si>
    <t>Automation in Construction</t>
  </si>
  <si>
    <t>http://www.sciencedirect.com/science/journal/09263373</t>
  </si>
  <si>
    <t>Applied Catalysis B: Environmental</t>
  </si>
  <si>
    <t>http://www.sciencedirect.com/science/journal/09262245</t>
  </si>
  <si>
    <t>Differential Geometry and its Applications</t>
  </si>
  <si>
    <t>http://www.sciencedirect.com/science/journal/09262040</t>
  </si>
  <si>
    <t>Solid State Nuclear Magnetic Resonance</t>
  </si>
  <si>
    <t>http://www.sciencedirect.com/science/journal/09259635</t>
  </si>
  <si>
    <t>Diamond and Related Materials</t>
  </si>
  <si>
    <t>http://www.sciencedirect.com/science/journal/09258574</t>
  </si>
  <si>
    <t>Ecological Engineering</t>
  </si>
  <si>
    <t>http://www.sciencedirect.com/science/journal/09258388</t>
  </si>
  <si>
    <t>Journal of Alloys and Compounds</t>
  </si>
  <si>
    <t>http://www.sciencedirect.com/science/journal/09257721</t>
  </si>
  <si>
    <t>Computational Geometry</t>
  </si>
  <si>
    <t>http://www.sciencedirect.com/science/journal/09257535</t>
  </si>
  <si>
    <t>Safety Science</t>
  </si>
  <si>
    <t>http://www.sciencedirect.com/science/journal/09255273</t>
  </si>
  <si>
    <t>International Journal of Production Economics</t>
  </si>
  <si>
    <t>http://www.sciencedirect.com/science/journal/09255214</t>
  </si>
  <si>
    <t>Postharvest Biology and Technology</t>
  </si>
  <si>
    <t>http://www.sciencedirect.com/science/journal/09254927</t>
  </si>
  <si>
    <t>Psychiatry Research: Neuroimaging</t>
  </si>
  <si>
    <t>http://www.sciencedirect.com/science/journal/09254773</t>
  </si>
  <si>
    <t>Mechanisms of Development</t>
  </si>
  <si>
    <t>http://www.sciencedirect.com/science/journal/09254439</t>
  </si>
  <si>
    <t>Biochimica et Biophysica Acta (BBA) - Molecular Basis of Disease</t>
  </si>
  <si>
    <t>http://www.sciencedirect.com/science/journal/09254005</t>
  </si>
  <si>
    <t>Sensors and Actuators B: Chemical</t>
  </si>
  <si>
    <t>http://www.sciencedirect.com/science/journal/09253467</t>
  </si>
  <si>
    <t>Optical Materials</t>
  </si>
  <si>
    <t>http://www.sciencedirect.com/science/journal/09252312</t>
  </si>
  <si>
    <t>Neurocomputing</t>
  </si>
  <si>
    <t>http://www.sciencedirect.com/science/journal/09249338</t>
  </si>
  <si>
    <t>European Psychiatry</t>
  </si>
  <si>
    <t>http://www.sciencedirect.com/science/journal/09248579</t>
  </si>
  <si>
    <t>International Journal of Antimicrobial Agents</t>
  </si>
  <si>
    <t>http://www.sciencedirect.com/science/journal/09247963</t>
  </si>
  <si>
    <t>Journal of Marine Systems</t>
  </si>
  <si>
    <t>http://www.sciencedirect.com/science/journal/09244247</t>
  </si>
  <si>
    <t>Sensors and Actuators A: Physical</t>
  </si>
  <si>
    <t>http://www.sciencedirect.com/science/journal/09242716</t>
  </si>
  <si>
    <t>ISPRS Journal of Photogrammetry and Remote Sensing</t>
  </si>
  <si>
    <t>http://www.sciencedirect.com/science/journal/09242244</t>
  </si>
  <si>
    <t>Trends in Food Science &amp; Technology</t>
  </si>
  <si>
    <t>http://www.sciencedirect.com/science/journal/09242031</t>
  </si>
  <si>
    <t>Vibrational Spectroscopy</t>
  </si>
  <si>
    <t>http://www.sciencedirect.com/science/journal/09240136</t>
  </si>
  <si>
    <t>Journal of Materials Processing Technology</t>
  </si>
  <si>
    <t>http://www.sciencedirect.com/science/journal/09235965</t>
  </si>
  <si>
    <t>Signal Processing: Image Communication</t>
  </si>
  <si>
    <t>http://www.sciencedirect.com/science/journal/09234748</t>
  </si>
  <si>
    <t>Journal of Engineering and Technology Management</t>
  </si>
  <si>
    <t>http://www.sciencedirect.com/science/journal/09232508</t>
  </si>
  <si>
    <t>Research in Microbiology</t>
  </si>
  <si>
    <t>http://www.sciencedirect.com/science/journal/09231811</t>
  </si>
  <si>
    <t>Journal of Dermatological Science</t>
  </si>
  <si>
    <t>http://www.sciencedirect.com/science/journal/09218890</t>
  </si>
  <si>
    <t>Robotics and Autonomous Systems</t>
  </si>
  <si>
    <t>http://www.sciencedirect.com/science/journal/09218831</t>
  </si>
  <si>
    <t>Advanced Powder Technology</t>
  </si>
  <si>
    <t>http://www.sciencedirect.com/science/journal/09218181</t>
  </si>
  <si>
    <t>Global and Planetary Change</t>
  </si>
  <si>
    <t>http://www.sciencedirect.com/science/journal/09218009</t>
  </si>
  <si>
    <t>Ecological Economics</t>
  </si>
  <si>
    <t>http://www.sciencedirect.com/science/journal/09215107</t>
  </si>
  <si>
    <t>Materials Science and Engineering: B</t>
  </si>
  <si>
    <t>http://www.sciencedirect.com/science/journal/09215093</t>
  </si>
  <si>
    <t>Materials Science and Engineering: A</t>
  </si>
  <si>
    <t>http://www.sciencedirect.com/science/journal/09214534</t>
  </si>
  <si>
    <t>Physica C: Superconductivity and its Applications</t>
  </si>
  <si>
    <t>http://www.sciencedirect.com/science/journal/09214526</t>
  </si>
  <si>
    <t>1988-a la fecha, 1984</t>
  </si>
  <si>
    <t>Physica B: Condensed Matter</t>
  </si>
  <si>
    <t>http://www.sciencedirect.com/science/journal/09214488</t>
  </si>
  <si>
    <t>Small Ruminant Research</t>
  </si>
  <si>
    <t>http://www.sciencedirect.com/science/journal/09213449</t>
  </si>
  <si>
    <t>Resources, Conservation and Recycling</t>
  </si>
  <si>
    <t>http://www.sciencedirect.com/science/journal/09209964</t>
  </si>
  <si>
    <t>Schizophrenia Research</t>
  </si>
  <si>
    <t>http://www.sciencedirect.com/science/journal/09205861</t>
  </si>
  <si>
    <t>Catalysis Today</t>
  </si>
  <si>
    <t>http://www.sciencedirect.com/science/journal/09205489</t>
  </si>
  <si>
    <t>Computer Standards &amp; Interfaces</t>
  </si>
  <si>
    <t>http://www.sciencedirect.com/science/journal/09204105</t>
  </si>
  <si>
    <t>Journal of Petroleum Science and Engineering</t>
  </si>
  <si>
    <t>http://www.sciencedirect.com/science/journal/09203796</t>
  </si>
  <si>
    <t>Fusion Engineering and Design</t>
  </si>
  <si>
    <t>http://www.sciencedirect.com/science/journal/09201211</t>
  </si>
  <si>
    <t>Epilepsy Research</t>
  </si>
  <si>
    <t>http://www.sciencedirect.com/science/journal/09172394</t>
  </si>
  <si>
    <t>Pediatric Dental Journal</t>
  </si>
  <si>
    <t>http://www.sciencedirect.com/science/journal/09145087</t>
  </si>
  <si>
    <t>Journal of Cardiology</t>
  </si>
  <si>
    <t>http://www.sciencedirect.com/science/journal/09116044</t>
  </si>
  <si>
    <t>1994-a la fecha, 1988-1992, 1985-1986</t>
  </si>
  <si>
    <t>Journal of Neurolinguistics</t>
  </si>
  <si>
    <t>http://www.sciencedirect.com/science/journal/09015027</t>
  </si>
  <si>
    <t>International Journal of Oral and Maxillofacial Surgery</t>
  </si>
  <si>
    <t>http://www.sciencedirect.com/science/journal/08999007</t>
  </si>
  <si>
    <t>Nutrition</t>
  </si>
  <si>
    <t>http://www.sciencedirect.com/science/journal/08997071</t>
  </si>
  <si>
    <t>Clinical Imaging</t>
  </si>
  <si>
    <t>http://www.sciencedirect.com/science/journal/08986568</t>
  </si>
  <si>
    <t>Cellular Signalling</t>
  </si>
  <si>
    <t>http://www.sciencedirect.com/science/journal/08981221</t>
  </si>
  <si>
    <t>Computers &amp; Mathematics with Applications</t>
  </si>
  <si>
    <t>http://www.sciencedirect.com/science/journal/08971897</t>
  </si>
  <si>
    <t>Applied Nursing Research</t>
  </si>
  <si>
    <t>http://www.sciencedirect.com/science/journal/08968446</t>
  </si>
  <si>
    <t>The Journal of Supercritical Fluids</t>
  </si>
  <si>
    <t>http://www.sciencedirect.com/science/journal/08968411</t>
  </si>
  <si>
    <t>Journal of Autoimmunity</t>
  </si>
  <si>
    <t>http://www.sciencedirect.com/science/journal/08959811</t>
  </si>
  <si>
    <t>1994-a la fecha, 1988-1992</t>
  </si>
  <si>
    <t>Journal of South American Earth Sciences</t>
  </si>
  <si>
    <t>http://www.sciencedirect.com/science/journal/08957967</t>
  </si>
  <si>
    <t>Seminars in Vascular Surgery</t>
  </si>
  <si>
    <t>http://www.sciencedirect.com/science/journal/08956111</t>
  </si>
  <si>
    <t>Computerized Medical Imaging and Graphics</t>
  </si>
  <si>
    <t>http://www.sciencedirect.com/science/journal/08954356</t>
  </si>
  <si>
    <t>Journal of Clinical Epidemiology</t>
  </si>
  <si>
    <t>http://www.sciencedirect.com/science/journal/08941777</t>
  </si>
  <si>
    <t>Experimental Thermal and Fluid Science</t>
  </si>
  <si>
    <t>http://www.sciencedirect.com/science/journal/08941130</t>
  </si>
  <si>
    <t>Journal of Hand Therapy</t>
  </si>
  <si>
    <t>http://www.sciencedirect.com/science/journal/08939659</t>
  </si>
  <si>
    <t>Applied Mathematics Letters</t>
  </si>
  <si>
    <t>http://www.sciencedirect.com/science/journal/08936080</t>
  </si>
  <si>
    <t>Neural Networks</t>
  </si>
  <si>
    <t>http://www.sciencedirect.com/science/journal/08926875</t>
  </si>
  <si>
    <t>Minerals Engineering</t>
  </si>
  <si>
    <t>http://www.sciencedirect.com/science/journal/08921997</t>
  </si>
  <si>
    <t>Journal of Voice</t>
  </si>
  <si>
    <t>http://www.sciencedirect.com/science/journal/08920362</t>
  </si>
  <si>
    <t>Neurotoxicology and Teratology</t>
  </si>
  <si>
    <t>http://www.sciencedirect.com/science/journal/08915849</t>
  </si>
  <si>
    <t>Free Radical Biology and Medicine</t>
  </si>
  <si>
    <t>http://www.sciencedirect.com/science/journal/08915245</t>
  </si>
  <si>
    <t>Journal of Pediatric Health Care</t>
  </si>
  <si>
    <t>http://www.sciencedirect.com/science/journal/08914222</t>
  </si>
  <si>
    <t>Research in Developmental Disabilities</t>
  </si>
  <si>
    <t>http://www.sciencedirect.com/science/journal/08910618</t>
  </si>
  <si>
    <t>Journal of Chemical Neuroanatomy</t>
  </si>
  <si>
    <t>http://www.sciencedirect.com/science/journal/08908508</t>
  </si>
  <si>
    <t>Molecular and Cellular Probes</t>
  </si>
  <si>
    <t>http://www.sciencedirect.com/science/journal/08906955</t>
  </si>
  <si>
    <t>International Journal of Machine Tools and Manufacture</t>
  </si>
  <si>
    <t>http://www.sciencedirect.com/science/journal/08906238</t>
  </si>
  <si>
    <t>Reproductive Toxicology</t>
  </si>
  <si>
    <t>http://www.sciencedirect.com/science/journal/08905401</t>
  </si>
  <si>
    <t>Information and Computation</t>
  </si>
  <si>
    <t>http://www.sciencedirect.com/science/journal/08904065</t>
  </si>
  <si>
    <t>Journal of Aging Studies</t>
  </si>
  <si>
    <t>http://www.sciencedirect.com/science/journal/08899746</t>
  </si>
  <si>
    <t>Journal of Fluids and Structures</t>
  </si>
  <si>
    <t>http://www.sciencedirect.com/science/journal/08895406</t>
  </si>
  <si>
    <t>American Journal of Orthodontics and Dentofacial Orthopedics</t>
  </si>
  <si>
    <t>http://www.sciencedirect.com/science/journal/08891591</t>
  </si>
  <si>
    <t>Brain, Behavior, and Immunity</t>
  </si>
  <si>
    <t>http://www.sciencedirect.com/science/journal/08891575</t>
  </si>
  <si>
    <t>Journal of Food Composition and Analysis</t>
  </si>
  <si>
    <t>http://www.sciencedirect.com/science/journal/08887543</t>
  </si>
  <si>
    <t>Genomics</t>
  </si>
  <si>
    <t>http://www.sciencedirect.com/science/journal/08883270</t>
  </si>
  <si>
    <t>Mechanical Systems and Signal Processing</t>
  </si>
  <si>
    <t>http://www.sciencedirect.com/science/journal/08878994</t>
  </si>
  <si>
    <t>Pediatric Neurology</t>
  </si>
  <si>
    <t>http://www.sciencedirect.com/science/journal/08877963</t>
  </si>
  <si>
    <t>Transfusion Medicine Reviews</t>
  </si>
  <si>
    <t>http://www.sciencedirect.com/science/journal/08876185</t>
  </si>
  <si>
    <t>Journal of Anxiety Disorders</t>
  </si>
  <si>
    <t>http://www.sciencedirect.com/science/journal/08872333</t>
  </si>
  <si>
    <t>Toxicology in Vitro</t>
  </si>
  <si>
    <t>http://www.sciencedirect.com/science/journal/08872171</t>
  </si>
  <si>
    <t>Seminars in Ultrasound, CT and MRI</t>
  </si>
  <si>
    <t>http://www.sciencedirect.com/science/journal/08867798</t>
  </si>
  <si>
    <t>Tunnelling and Underground Space Technology</t>
  </si>
  <si>
    <t>http://www.sciencedirect.com/science/journal/08855765</t>
  </si>
  <si>
    <t>Physiological and Molecular Plant Pathology</t>
  </si>
  <si>
    <t>http://www.sciencedirect.com/science/journal/08853924</t>
  </si>
  <si>
    <t>Journal of Pain and Symptom Management</t>
  </si>
  <si>
    <t>http://www.sciencedirect.com/science/journal/08852308</t>
  </si>
  <si>
    <t>1989-a la fecha, 1986-1987</t>
  </si>
  <si>
    <t>Computer Speech &amp; Language</t>
  </si>
  <si>
    <t>http://www.sciencedirect.com/science/journal/08852014</t>
  </si>
  <si>
    <t>Cognitive Development</t>
  </si>
  <si>
    <t>http://www.sciencedirect.com/science/journal/08852006</t>
  </si>
  <si>
    <t>1994-a la fecha, 1986-1992</t>
  </si>
  <si>
    <t>Early Childhood Research Quarterly</t>
  </si>
  <si>
    <t>http://www.sciencedirect.com/science/journal/08839441</t>
  </si>
  <si>
    <t>Journal of Critical Care</t>
  </si>
  <si>
    <t>http://www.sciencedirect.com/science/journal/08839417</t>
  </si>
  <si>
    <t>Archives of Psychiatric Nursing</t>
  </si>
  <si>
    <t>http://www.sciencedirect.com/science/journal/08835403</t>
  </si>
  <si>
    <t>The Journal of Arthroplasty</t>
  </si>
  <si>
    <t>http://www.sciencedirect.com/science/journal/08832927</t>
  </si>
  <si>
    <t>Applied Geochemistry</t>
  </si>
  <si>
    <t>http://www.sciencedirect.com/science/journal/08825963</t>
  </si>
  <si>
    <t>Journal of Pediatric Nursing</t>
  </si>
  <si>
    <t>http://www.sciencedirect.com/science/journal/08824010</t>
  </si>
  <si>
    <t>Microbial Pathogenesis</t>
  </si>
  <si>
    <t>http://www.sciencedirect.com/science/journal/07651597</t>
  </si>
  <si>
    <t>Science &amp; Sports</t>
  </si>
  <si>
    <t>http://www.sciencedirect.com/science/journal/07554982</t>
  </si>
  <si>
    <t>La Presse Médicale</t>
  </si>
  <si>
    <t>http://www.sciencedirect.com/science/journal/07533969</t>
  </si>
  <si>
    <t>Annales de Paléontologie</t>
  </si>
  <si>
    <t>http://www.sciencedirect.com/science/journal/07533322</t>
  </si>
  <si>
    <t>Biomedicine &amp; Pharmacotherapy</t>
  </si>
  <si>
    <t>http://www.sciencedirect.com/science/journal/07496419</t>
  </si>
  <si>
    <t>International Journal of Plasticity</t>
  </si>
  <si>
    <t>http://www.sciencedirect.com/science/journal/07496036</t>
  </si>
  <si>
    <t>Superlattices and Microstructures</t>
  </si>
  <si>
    <t>http://www.sciencedirect.com/science/journal/07495978</t>
  </si>
  <si>
    <t>Organizational Behavior and Human Decision Processes</t>
  </si>
  <si>
    <t>http://www.sciencedirect.com/science/journal/07493797</t>
  </si>
  <si>
    <t>American Journal of Preventive Medicine</t>
  </si>
  <si>
    <t>http://www.sciencedirect.com/science/journal/07492081</t>
  </si>
  <si>
    <t>Seminars in Oncology Nursing</t>
  </si>
  <si>
    <t>http://www.sciencedirect.com/science/journal/07487983</t>
  </si>
  <si>
    <t>European Journal of Surgical Oncology</t>
  </si>
  <si>
    <t>http://www.sciencedirect.com/science/journal/07477171</t>
  </si>
  <si>
    <t>1992-a la fecha, 1985</t>
  </si>
  <si>
    <t>Journal of Symbolic Computation</t>
  </si>
  <si>
    <t>http://www.sciencedirect.com/science/journal/07475632</t>
  </si>
  <si>
    <t>Computers in Human Behavior</t>
  </si>
  <si>
    <t>http://www.sciencedirect.com/science/journal/07437315</t>
  </si>
  <si>
    <t>Journal of Parallel and Distributed Computing</t>
  </si>
  <si>
    <t>http://www.sciencedirect.com/science/journal/07430167</t>
  </si>
  <si>
    <t>Journal of Rural Studies</t>
  </si>
  <si>
    <t>http://www.sciencedirect.com/science/journal/07418329</t>
  </si>
  <si>
    <t>Alcohol</t>
  </si>
  <si>
    <t>http://www.sciencedirect.com/science/journal/07405472</t>
  </si>
  <si>
    <t>Journal of Substance Abuse Treatment</t>
  </si>
  <si>
    <t>http://www.sciencedirect.com/science/journal/07400020</t>
  </si>
  <si>
    <t>Food Microbiology</t>
  </si>
  <si>
    <t>http://www.sciencedirect.com/science/journal/07397240</t>
  </si>
  <si>
    <t>Domestic Animal Endocrinology</t>
  </si>
  <si>
    <t>http://www.sciencedirect.com/science/journal/07383991</t>
  </si>
  <si>
    <t>Patient Education and Counseling</t>
  </si>
  <si>
    <t>http://www.sciencedirect.com/science/journal/07376146</t>
  </si>
  <si>
    <t>Advances in Anesthesia</t>
  </si>
  <si>
    <t>http://www.sciencedirect.com/science/journal/07370806</t>
  </si>
  <si>
    <t>Journal of Equine Veterinary Science</t>
  </si>
  <si>
    <t>http://www.sciencedirect.com/science/journal/07365853</t>
  </si>
  <si>
    <t>1993-a la fecha, 1989-1990, 1987, 1984-1985</t>
  </si>
  <si>
    <t>Telematics and Informatics</t>
  </si>
  <si>
    <t>http://www.sciencedirect.com/science/journal/07365845</t>
  </si>
  <si>
    <t>1996-a la fecha, 1984-1994</t>
  </si>
  <si>
    <t>Robotics and Computer-Integrated Manufacturing</t>
  </si>
  <si>
    <t>http://www.sciencedirect.com/science/journal/07365748</t>
  </si>
  <si>
    <t>International Journal of Developmental Neuroscience</t>
  </si>
  <si>
    <t>http://www.sciencedirect.com/science/journal/07364679</t>
  </si>
  <si>
    <t>The Journal of Emergency Medicine</t>
  </si>
  <si>
    <t>http://www.sciencedirect.com/science/journal/07356757</t>
  </si>
  <si>
    <t>The American Journal of Emergency Medicine</t>
  </si>
  <si>
    <t>http://www.sciencedirect.com/science/journal/07351933</t>
  </si>
  <si>
    <t>International Communications in Heat and Mass Transfer</t>
  </si>
  <si>
    <t>http://www.sciencedirect.com/science/journal/07349750</t>
  </si>
  <si>
    <t>Biotechnology Advances</t>
  </si>
  <si>
    <t>http://www.sciencedirect.com/science/journal/07335210</t>
  </si>
  <si>
    <t>Journal of Cereal Science</t>
  </si>
  <si>
    <t>http://www.sciencedirect.com/science/journal/07328893</t>
  </si>
  <si>
    <t>Diagnostic Microbiology and Infectious Disease</t>
  </si>
  <si>
    <t>http://www.sciencedirect.com/science/journal/07323123</t>
  </si>
  <si>
    <t>The Journal of Mathematical Behavior</t>
  </si>
  <si>
    <t>http://www.sciencedirect.com/science/journal/07317085</t>
  </si>
  <si>
    <t>Journal of Pharmaceutical and Biomedical Analysis</t>
  </si>
  <si>
    <t>http://www.sciencedirect.com/science/journal/07232020</t>
  </si>
  <si>
    <t>Systematic and Applied Microbiology</t>
  </si>
  <si>
    <t>http://www.sciencedirect.com/science/journal/07230869</t>
  </si>
  <si>
    <t>Expositiones Mathematicae</t>
  </si>
  <si>
    <t>http://www.sciencedirect.com/science/journal/07203373</t>
  </si>
  <si>
    <t>2004-a la fecha, 1981-1986</t>
  </si>
  <si>
    <t>Krankenhaus-Hygiene + Infektionsverhütung</t>
  </si>
  <si>
    <t>http://www.sciencedirect.com/science/journal/05848547</t>
  </si>
  <si>
    <t>1967-a la fecha</t>
  </si>
  <si>
    <t>Spectrochimica Acta Part B: Atomic Spectroscopy</t>
  </si>
  <si>
    <t>http://www.sciencedirect.com/science/journal/05779073</t>
  </si>
  <si>
    <t>Chinese Journal of Physics</t>
  </si>
  <si>
    <t>http://www.sciencedirect.com/science/journal/05503213</t>
  </si>
  <si>
    <t>Nuclear Physics B</t>
  </si>
  <si>
    <t>http://www.sciencedirect.com/science/journal/05315565</t>
  </si>
  <si>
    <t>Experimental Gerontology</t>
  </si>
  <si>
    <t>http://www.sciencedirect.com/science/journal/05153700</t>
  </si>
  <si>
    <t>1996-a la fecha, 1963, 1961</t>
  </si>
  <si>
    <t>Actualités Pharmaceutiques</t>
  </si>
  <si>
    <t>http://www.sciencedirect.com/science/journal/03930440</t>
  </si>
  <si>
    <t>1992-a la fecha, 1984-1990</t>
  </si>
  <si>
    <t>Journal of Geometry and Physics</t>
  </si>
  <si>
    <t>http://www.sciencedirect.com/science/journal/03877604</t>
  </si>
  <si>
    <t>Brain and Development</t>
  </si>
  <si>
    <t>http://www.sciencedirect.com/science/journal/03858146</t>
  </si>
  <si>
    <t>Auris Nasus Larynx</t>
  </si>
  <si>
    <t>http://www.sciencedirect.com/science/journal/03797112</t>
  </si>
  <si>
    <t>Fire Safety Journal</t>
  </si>
  <si>
    <t>http://www.sciencedirect.com/science/journal/03796779</t>
  </si>
  <si>
    <t>Synthetic Metals</t>
  </si>
  <si>
    <t>http://www.sciencedirect.com/science/journal/03790738</t>
  </si>
  <si>
    <t>1978-a la fecha</t>
  </si>
  <si>
    <t>Forensic Science International</t>
  </si>
  <si>
    <t>http://www.sciencedirect.com/science/journal/03788741</t>
  </si>
  <si>
    <t>Journal of Ethnopharmacology</t>
  </si>
  <si>
    <t>http://www.sciencedirect.com/science/journal/03788733</t>
  </si>
  <si>
    <t>Social Networks</t>
  </si>
  <si>
    <t>http://www.sciencedirect.com/science/journal/03787796</t>
  </si>
  <si>
    <t>Electric Power Systems Research</t>
  </si>
  <si>
    <t>http://www.sciencedirect.com/science/journal/03787788</t>
  </si>
  <si>
    <t>Energy and Buildings</t>
  </si>
  <si>
    <t>http://www.sciencedirect.com/science/journal/03787753</t>
  </si>
  <si>
    <t>Journal of Power Sources</t>
  </si>
  <si>
    <t>http://www.sciencedirect.com/science/journal/03787206</t>
  </si>
  <si>
    <t>Information &amp; Management</t>
  </si>
  <si>
    <t>http://www.sciencedirect.com/science/journal/03785955</t>
  </si>
  <si>
    <t>Hearing Research</t>
  </si>
  <si>
    <t>http://www.sciencedirect.com/science/journal/03785173</t>
  </si>
  <si>
    <t>International Journal of Pharmaceutics</t>
  </si>
  <si>
    <t>http://www.sciencedirect.com/science/journal/03785122</t>
  </si>
  <si>
    <t>Maturitas</t>
  </si>
  <si>
    <t>http://www.sciencedirect.com/science/journal/03784754</t>
  </si>
  <si>
    <t>1958-a la fecha</t>
  </si>
  <si>
    <t>Mathematics and Computers in Simulation</t>
  </si>
  <si>
    <t>http://www.sciencedirect.com/science/journal/03784371</t>
  </si>
  <si>
    <t>Physica A: Statistical Mechanics and its Applications</t>
  </si>
  <si>
    <t>http://www.sciencedirect.com/science/journal/03784320</t>
  </si>
  <si>
    <t>1978-a la fecha, 1936</t>
  </si>
  <si>
    <t>Animal Reproduction Science</t>
  </si>
  <si>
    <t>http://www.sciencedirect.com/science/journal/03784290</t>
  </si>
  <si>
    <t>Field Crops Research</t>
  </si>
  <si>
    <t>http://www.sciencedirect.com/science/journal/03784274</t>
  </si>
  <si>
    <t>Toxicology Letters</t>
  </si>
  <si>
    <t>http://www.sciencedirect.com/science/journal/03783839</t>
  </si>
  <si>
    <t>1977-a la fecha, 1973-1974</t>
  </si>
  <si>
    <t>Coastal Engineering</t>
  </si>
  <si>
    <t>http://www.sciencedirect.com/science/journal/03783820</t>
  </si>
  <si>
    <t>Fuel Processing Technology</t>
  </si>
  <si>
    <t>http://www.sciencedirect.com/science/journal/03783812</t>
  </si>
  <si>
    <t>Fluid Phase Equilibria</t>
  </si>
  <si>
    <t>http://www.sciencedirect.com/science/journal/03783782</t>
  </si>
  <si>
    <t>Early Human Development</t>
  </si>
  <si>
    <t>http://www.sciencedirect.com/science/journal/03783774</t>
  </si>
  <si>
    <t>1979-a la fecha, 1976-1977</t>
  </si>
  <si>
    <t>Agricultural Water Management</t>
  </si>
  <si>
    <t>http://www.sciencedirect.com/science/journal/03783758</t>
  </si>
  <si>
    <t>Journal of Statistical Planning and Inference</t>
  </si>
  <si>
    <t>http://www.sciencedirect.com/science/journal/03782166</t>
  </si>
  <si>
    <t>Journal of Pragmatics</t>
  </si>
  <si>
    <t>http://www.sciencedirect.com/science/journal/03781135</t>
  </si>
  <si>
    <t>Veterinary Microbiology</t>
  </si>
  <si>
    <t>http://www.sciencedirect.com/science/journal/03781127</t>
  </si>
  <si>
    <t>1978-a la fecha, 1976, 1909</t>
  </si>
  <si>
    <t>Forest Ecology and Management</t>
  </si>
  <si>
    <t>http://www.sciencedirect.com/science/journal/03781119</t>
  </si>
  <si>
    <t>Gene</t>
  </si>
  <si>
    <t>http://www.sciencedirect.com/science/journal/03778401</t>
  </si>
  <si>
    <t>Animal Feed Science and Technology</t>
  </si>
  <si>
    <t>http://www.sciencedirect.com/science/journal/03778398</t>
  </si>
  <si>
    <t>Marine Micropaleontology</t>
  </si>
  <si>
    <t>http://www.sciencedirect.com/science/journal/03772217</t>
  </si>
  <si>
    <t>European Journal of Operational Research</t>
  </si>
  <si>
    <t>http://www.sciencedirect.com/science/journal/03771237</t>
  </si>
  <si>
    <t>2001-a la fecha, 1975-1978</t>
  </si>
  <si>
    <t>Medical Journal Armed Forces India</t>
  </si>
  <si>
    <t>http://www.sciencedirect.com/science/journal/03770427</t>
  </si>
  <si>
    <t>Journal of Computational and Applied Mathematics</t>
  </si>
  <si>
    <t>http://www.sciencedirect.com/science/journal/03770273</t>
  </si>
  <si>
    <t>Journal of Volcanology and Geothermal Research</t>
  </si>
  <si>
    <t>http://www.sciencedirect.com/science/journal/03770265</t>
  </si>
  <si>
    <t>Dynamics of Atmospheres and Oceans</t>
  </si>
  <si>
    <t>http://www.sciencedirect.com/science/journal/03770257</t>
  </si>
  <si>
    <t>Journal of Non-Newtonian Fluid Mechanics</t>
  </si>
  <si>
    <t>http://www.sciencedirect.com/science/journal/03768716</t>
  </si>
  <si>
    <t>Drug and Alcohol Dependence</t>
  </si>
  <si>
    <t>http://www.sciencedirect.com/science/journal/03767388</t>
  </si>
  <si>
    <t>Journal of Membrane Science</t>
  </si>
  <si>
    <t>http://www.sciencedirect.com/science/journal/03766357</t>
  </si>
  <si>
    <t>Behavioural Processes</t>
  </si>
  <si>
    <t>http://www.sciencedirect.com/science/journal/03760421</t>
  </si>
  <si>
    <t>1994-a la fecha, 1983-1992, 1981, 1972-1979, 1970, 1964-1968, 1961-1962</t>
  </si>
  <si>
    <t>Progress in Aerospace Sciences</t>
  </si>
  <si>
    <t>http://www.sciencedirect.com/science/journal/03759601</t>
  </si>
  <si>
    <t>1967-a la fecha, 1965, 1963</t>
  </si>
  <si>
    <t>Physics Letters A</t>
  </si>
  <si>
    <t>http://www.sciencedirect.com/science/journal/03759474</t>
  </si>
  <si>
    <t>Nuclear Physics A</t>
  </si>
  <si>
    <t>http://www.sciencedirect.com/science/journal/03756742</t>
  </si>
  <si>
    <t>Journal of Geochemical Exploration</t>
  </si>
  <si>
    <t>http://www.sciencedirect.com/science/journal/03756505</t>
  </si>
  <si>
    <t>1977-a la fecha, 1972-1975, 1970</t>
  </si>
  <si>
    <t>Geothermics</t>
  </si>
  <si>
    <t>http://www.sciencedirect.com/science/journal/03702693</t>
  </si>
  <si>
    <t>Physics Letters B</t>
  </si>
  <si>
    <t>http://www.sciencedirect.com/science/journal/03701573</t>
  </si>
  <si>
    <t>Physics Reports</t>
  </si>
  <si>
    <t>http://www.sciencedirect.com/science/journal/03682048</t>
  </si>
  <si>
    <t>Journal of Electron Spectroscopy and Related Phenomena</t>
  </si>
  <si>
    <t>http://www.sciencedirect.com/science/journal/03672530</t>
  </si>
  <si>
    <t>1990-a la fecha, 1980-1988, 1975-1976</t>
  </si>
  <si>
    <t>Flora</t>
  </si>
  <si>
    <t>http://www.sciencedirect.com/science/journal/03645916</t>
  </si>
  <si>
    <t>Calphad</t>
  </si>
  <si>
    <t>http://www.sciencedirect.com/science/journal/03630188</t>
  </si>
  <si>
    <t>Current Problems in Diagnostic Radiology</t>
  </si>
  <si>
    <t>http://www.sciencedirect.com/science/journal/03623319</t>
  </si>
  <si>
    <t>1982-a la fecha, 1980, 1978</t>
  </si>
  <si>
    <t>The Social Science Journal</t>
  </si>
  <si>
    <t>http://www.sciencedirect.com/science/journal/03619230</t>
  </si>
  <si>
    <t>Brain Research Bulletin</t>
  </si>
  <si>
    <t>http://www.sciencedirect.com/science/journal/03613682</t>
  </si>
  <si>
    <t>Accounting, Organizations and Society</t>
  </si>
  <si>
    <t>http://www.sciencedirect.com/science/journal/03608352</t>
  </si>
  <si>
    <t>Computers &amp; Industrial Engineering</t>
  </si>
  <si>
    <t>http://www.sciencedirect.com/science/journal/03605442</t>
  </si>
  <si>
    <t>http://www.sciencedirect.com/science/journal/03603199</t>
  </si>
  <si>
    <t>International Journal of Hydrogen Energy</t>
  </si>
  <si>
    <t>http://www.sciencedirect.com/science/journal/03601323</t>
  </si>
  <si>
    <t>Building and Environment</t>
  </si>
  <si>
    <t>http://www.sciencedirect.com/science/journal/03601285</t>
  </si>
  <si>
    <t>Progress in Energy and Combustion Science</t>
  </si>
  <si>
    <t>http://www.sciencedirect.com/science/journal/03440338</t>
  </si>
  <si>
    <t>Pathology - Research and Practice</t>
  </si>
  <si>
    <t>http://www.sciencedirect.com/science/journal/03418162</t>
  </si>
  <si>
    <t>1975-a la fecha, 1973</t>
  </si>
  <si>
    <t>CATENA</t>
  </si>
  <si>
    <t>http://www.sciencedirect.com/science/journal/03150860</t>
  </si>
  <si>
    <t>Historia Mathematica</t>
  </si>
  <si>
    <t>http://www.sciencedirect.com/science/journal/03091740</t>
  </si>
  <si>
    <t>Meat Science</t>
  </si>
  <si>
    <t>http://www.sciencedirect.com/science/journal/03091708</t>
  </si>
  <si>
    <t>Advances in Water Resources</t>
  </si>
  <si>
    <t>http://www.sciencedirect.com/science/journal/03088146</t>
  </si>
  <si>
    <t>Food Chemistry</t>
  </si>
  <si>
    <t>http://www.sciencedirect.com/science/journal/03085961</t>
  </si>
  <si>
    <t>Telecommunications Policy</t>
  </si>
  <si>
    <t>http://www.sciencedirect.com/science/journal/03080161</t>
  </si>
  <si>
    <t>International Journal of Pressure Vessels and Piping</t>
  </si>
  <si>
    <t>http://www.sciencedirect.com/science/journal/03069877</t>
  </si>
  <si>
    <t>Medical Hypotheses</t>
  </si>
  <si>
    <t>http://www.sciencedirect.com/science/journal/03069192</t>
  </si>
  <si>
    <t>Food Policy</t>
  </si>
  <si>
    <t>http://www.sciencedirect.com/science/journal/03064603</t>
  </si>
  <si>
    <t>Addictive Behaviors</t>
  </si>
  <si>
    <t>http://www.sciencedirect.com/science/journal/03064573</t>
  </si>
  <si>
    <t>Information Processing &amp; Management</t>
  </si>
  <si>
    <t>http://www.sciencedirect.com/science/journal/03064565</t>
  </si>
  <si>
    <t>Journal of Thermal Biology</t>
  </si>
  <si>
    <t>http://www.sciencedirect.com/science/journal/03064549</t>
  </si>
  <si>
    <t>Annals of Nuclear Energy</t>
  </si>
  <si>
    <t>http://www.sciencedirect.com/science/journal/03064530</t>
  </si>
  <si>
    <t>Psychoneuroendocrinology</t>
  </si>
  <si>
    <t>http://www.sciencedirect.com/science/journal/03064522</t>
  </si>
  <si>
    <t>http://www.sciencedirect.com/science/journal/03064379</t>
  </si>
  <si>
    <t>Information Systems</t>
  </si>
  <si>
    <t>http://www.sciencedirect.com/science/journal/03063747</t>
  </si>
  <si>
    <t>2015, 2001-2006, 1987-1995</t>
  </si>
  <si>
    <t>Additives for Polymers</t>
  </si>
  <si>
    <t>http://www.sciencedirect.com/science/journal/03062619</t>
  </si>
  <si>
    <t>Applied Energy</t>
  </si>
  <si>
    <t>http://www.sciencedirect.com/science/journal/03057372</t>
  </si>
  <si>
    <t>Cancer Treatment Reviews</t>
  </si>
  <si>
    <t>http://www.sciencedirect.com/science/journal/03054403</t>
  </si>
  <si>
    <t>Journal of Archaeological Science</t>
  </si>
  <si>
    <t>http://www.sciencedirect.com/science/journal/03054179</t>
  </si>
  <si>
    <t>Burns</t>
  </si>
  <si>
    <t>http://www.sciencedirect.com/science/journal/03051978</t>
  </si>
  <si>
    <t>Biochemical Systematics and Ecology</t>
  </si>
  <si>
    <t>http://www.sciencedirect.com/science/journal/03050548</t>
  </si>
  <si>
    <t>1974-a la fecha, 1969</t>
  </si>
  <si>
    <t>Computers &amp; Operations Research</t>
  </si>
  <si>
    <t>http://www.sciencedirect.com/science/journal/03050483</t>
  </si>
  <si>
    <t>Omega</t>
  </si>
  <si>
    <t>http://www.sciencedirect.com/science/journal/03048853</t>
  </si>
  <si>
    <t>Journal of Magnetism and Magnetic Materials</t>
  </si>
  <si>
    <t>http://www.sciencedirect.com/science/journal/03044238</t>
  </si>
  <si>
    <t>Scientia Horticulturae</t>
  </si>
  <si>
    <t>http://www.sciencedirect.com/science/journal/03044203</t>
  </si>
  <si>
    <t>Marine Chemistry</t>
  </si>
  <si>
    <t>http://www.sciencedirect.com/science/journal/03044165</t>
  </si>
  <si>
    <t>1947-a la fecha</t>
  </si>
  <si>
    <t>Biochimica et Biophysica Acta (BBA) - General Subjects</t>
  </si>
  <si>
    <t>http://www.sciencedirect.com/science/journal/03044149</t>
  </si>
  <si>
    <t>Stochastic Processes and their Applications</t>
  </si>
  <si>
    <t>http://www.sciencedirect.com/science/journal/03044076</t>
  </si>
  <si>
    <t>Journal of Econometrics</t>
  </si>
  <si>
    <t>http://www.sciencedirect.com/science/journal/03044068</t>
  </si>
  <si>
    <t>Journal of Mathematical Economics</t>
  </si>
  <si>
    <t>http://www.sciencedirect.com/science/journal/03044017</t>
  </si>
  <si>
    <t>Veterinary Parasitology</t>
  </si>
  <si>
    <t>http://www.sciencedirect.com/science/journal/03043991</t>
  </si>
  <si>
    <t>Ultramicroscopy</t>
  </si>
  <si>
    <t>http://www.sciencedirect.com/science/journal/03043975</t>
  </si>
  <si>
    <t>Theoretical Computer Science</t>
  </si>
  <si>
    <t>http://www.sciencedirect.com/science/journal/03043940</t>
  </si>
  <si>
    <t>Neuroscience Letters</t>
  </si>
  <si>
    <t>http://www.sciencedirect.com/science/journal/03043894</t>
  </si>
  <si>
    <t>Journal of Hazardous Materials</t>
  </si>
  <si>
    <t>http://www.sciencedirect.com/science/journal/03043886</t>
  </si>
  <si>
    <t>Journal of Electrostatics</t>
  </si>
  <si>
    <t>http://www.sciencedirect.com/science/journal/03043835</t>
  </si>
  <si>
    <t>Cancer Letters</t>
  </si>
  <si>
    <t>http://www.sciencedirect.com/science/journal/03043800</t>
  </si>
  <si>
    <t>Ecological Modelling</t>
  </si>
  <si>
    <t>http://www.sciencedirect.com/science/journal/03043770</t>
  </si>
  <si>
    <t>Aquatic Botany</t>
  </si>
  <si>
    <t>http://www.sciencedirect.com/science/journal/03038467</t>
  </si>
  <si>
    <t>Clinical Neurology and Neurosurgery</t>
  </si>
  <si>
    <t>http://www.sciencedirect.com/science/journal/03037207</t>
  </si>
  <si>
    <t>Molecular and Cellular Endocrinology</t>
  </si>
  <si>
    <t>http://www.sciencedirect.com/science/journal/03032647</t>
  </si>
  <si>
    <t>Biosystems</t>
  </si>
  <si>
    <t>http://www.sciencedirect.com/science/journal/03032434</t>
  </si>
  <si>
    <t>1979-2002, 1973</t>
  </si>
  <si>
    <t>International Journal of Applied Earth Observation and Geoinformation</t>
  </si>
  <si>
    <t>http://www.sciencedirect.com/science/journal/03022838</t>
  </si>
  <si>
    <t>European Urology</t>
  </si>
  <si>
    <t>http://www.sciencedirect.com/science/journal/03019322</t>
  </si>
  <si>
    <t>International Journal of Multiphase Flow</t>
  </si>
  <si>
    <t>http://www.sciencedirect.com/science/journal/03019268</t>
  </si>
  <si>
    <t>Precambrian Research</t>
  </si>
  <si>
    <t>http://www.sciencedirect.com/science/journal/03014797</t>
  </si>
  <si>
    <t>1977-a la fecha, 1975, 1973</t>
  </si>
  <si>
    <t>Journal of Environmental Management</t>
  </si>
  <si>
    <t>http://www.sciencedirect.com/science/journal/03014681</t>
  </si>
  <si>
    <t>Differentiation</t>
  </si>
  <si>
    <t>http://www.sciencedirect.com/science/journal/03014622</t>
  </si>
  <si>
    <t>Biophysical Chemistry</t>
  </si>
  <si>
    <t>http://www.sciencedirect.com/science/journal/03014215</t>
  </si>
  <si>
    <t>Energy Policy</t>
  </si>
  <si>
    <t>http://www.sciencedirect.com/science/journal/03014207</t>
  </si>
  <si>
    <t>Resources Policy</t>
  </si>
  <si>
    <t>http://www.sciencedirect.com/science/journal/03012115</t>
  </si>
  <si>
    <t>European Journal of Obstetrics &amp; Gynecology and Reproductive Biology</t>
  </si>
  <si>
    <t>http://www.sciencedirect.com/science/journal/03010511</t>
  </si>
  <si>
    <t>Biological Psychology</t>
  </si>
  <si>
    <t>http://www.sciencedirect.com/science/journal/03010104</t>
  </si>
  <si>
    <t>Chemical Physics</t>
  </si>
  <si>
    <t>http://www.sciencedirect.com/science/journal/03010082</t>
  </si>
  <si>
    <t>1973-a la fecha, 1962, 1959-1960, 1956</t>
  </si>
  <si>
    <t>Progress in Neurobiology</t>
  </si>
  <si>
    <t>http://www.sciencedirect.com/science/journal/03009572</t>
  </si>
  <si>
    <t>1978-a la fecha, 1972-1976</t>
  </si>
  <si>
    <t>Resuscitation</t>
  </si>
  <si>
    <t>http://www.sciencedirect.com/science/journal/03009440</t>
  </si>
  <si>
    <t>Progress in Organic Coatings</t>
  </si>
  <si>
    <t>http://www.sciencedirect.com/science/journal/03009084</t>
  </si>
  <si>
    <t>Biochimie</t>
  </si>
  <si>
    <t>http://www.sciencedirect.com/science/journal/03005712</t>
  </si>
  <si>
    <t>Journal of Dentistry</t>
  </si>
  <si>
    <t>http://www.sciencedirect.com/science/journal/02941449</t>
  </si>
  <si>
    <t>Annales de l'Institut Henri Poincaré C, Analyse non linéaire</t>
  </si>
  <si>
    <t>http://www.sciencedirect.com/science/journal/02941260</t>
  </si>
  <si>
    <t>Annales de Chirurgie Plastique Esthétique</t>
  </si>
  <si>
    <t>http://www.sciencedirect.com/science/journal/02786915</t>
  </si>
  <si>
    <t>Food and Chemical Toxicology</t>
  </si>
  <si>
    <t>http://www.sciencedirect.com/science/journal/02786125</t>
  </si>
  <si>
    <t>Journal of Manufacturing Systems</t>
  </si>
  <si>
    <t>http://www.sciencedirect.com/science/journal/02785846</t>
  </si>
  <si>
    <t>Progress in Neuro-Psychopharmacology and Biological Psychiatry</t>
  </si>
  <si>
    <t>http://www.sciencedirect.com/science/journal/02784343</t>
  </si>
  <si>
    <t>Continental Shelf Research</t>
  </si>
  <si>
    <t>http://www.sciencedirect.com/science/journal/02782626</t>
  </si>
  <si>
    <t>Brain and Cognition</t>
  </si>
  <si>
    <t>http://www.sciencedirect.com/science/journal/02779536</t>
  </si>
  <si>
    <t>Social Science &amp; Medicine</t>
  </si>
  <si>
    <t>http://www.sciencedirect.com/science/journal/02775395</t>
  </si>
  <si>
    <t>Women's Studies International Forum</t>
  </si>
  <si>
    <t>http://www.sciencedirect.com/science/journal/02775387</t>
  </si>
  <si>
    <t>Polyhedron</t>
  </si>
  <si>
    <t>http://www.sciencedirect.com/science/journal/02773791</t>
  </si>
  <si>
    <t>Quaternary Science Reviews</t>
  </si>
  <si>
    <t>http://www.sciencedirect.com/science/journal/02751062</t>
  </si>
  <si>
    <t>Chinese Astronomy and Astrophysics</t>
  </si>
  <si>
    <t>http://www.sciencedirect.com/science/journal/02732300</t>
  </si>
  <si>
    <t>Regulatory Toxicology and Pharmacology</t>
  </si>
  <si>
    <t>http://www.sciencedirect.com/science/journal/02732297</t>
  </si>
  <si>
    <t>Developmental Review</t>
  </si>
  <si>
    <t>http://www.sciencedirect.com/science/journal/02731177</t>
  </si>
  <si>
    <t>Advances in Space Research</t>
  </si>
  <si>
    <t>http://www.sciencedirect.com/science/journal/02728842</t>
  </si>
  <si>
    <t>Ceramics International</t>
  </si>
  <si>
    <t>http://www.sciencedirect.com/science/journal/02727714</t>
  </si>
  <si>
    <t>Estuarine, Coastal and Shelf Science</t>
  </si>
  <si>
    <t>http://www.sciencedirect.com/science/journal/02727358</t>
  </si>
  <si>
    <t>Clinical Psychology Review</t>
  </si>
  <si>
    <t>http://www.sciencedirect.com/science/journal/02724944</t>
  </si>
  <si>
    <t>Journal of Environmental Psychology</t>
  </si>
  <si>
    <t>http://www.sciencedirect.com/science/journal/02715317</t>
  </si>
  <si>
    <t>Nutrition Research</t>
  </si>
  <si>
    <t>http://www.sciencedirect.com/science/journal/02715309</t>
  </si>
  <si>
    <t>Language &amp; Communication</t>
  </si>
  <si>
    <t>http://www.sciencedirect.com/science/journal/02697491</t>
  </si>
  <si>
    <t>1986-a la fecha, 1970-1980</t>
  </si>
  <si>
    <t>Environmental Pollution</t>
  </si>
  <si>
    <t>http://www.sciencedirect.com/science/journal/02680033</t>
  </si>
  <si>
    <t>Clinical Biomechanics</t>
  </si>
  <si>
    <t>http://www.sciencedirect.com/science/journal/02677261</t>
  </si>
  <si>
    <t>Soil Dynamics and Earthquake Engineering</t>
  </si>
  <si>
    <t>http://www.sciencedirect.com/science/journal/02673649</t>
  </si>
  <si>
    <t>Computer Law &amp; Security Review</t>
  </si>
  <si>
    <t>http://www.sciencedirect.com/science/journal/02668920</t>
  </si>
  <si>
    <t>Probabilistic Engineering Mechanics</t>
  </si>
  <si>
    <t>http://www.sciencedirect.com/science/journal/02666138</t>
  </si>
  <si>
    <t>Midwifery</t>
  </si>
  <si>
    <t>http://www.sciencedirect.com/science/journal/02664356</t>
  </si>
  <si>
    <t>British Journal of Oral and Maxillofacial Surgery</t>
  </si>
  <si>
    <t>http://www.sciencedirect.com/science/journal/02663538</t>
  </si>
  <si>
    <t>Composites Science and Technology</t>
  </si>
  <si>
    <t>http://www.sciencedirect.com/science/journal/02661144</t>
  </si>
  <si>
    <t>Geotextiles and Geomembranes</t>
  </si>
  <si>
    <t>http://www.sciencedirect.com/science/journal/02648377</t>
  </si>
  <si>
    <t>Land Use Policy</t>
  </si>
  <si>
    <t>http://www.sciencedirect.com/science/journal/02648172</t>
  </si>
  <si>
    <t>Marine and Petroleum Geology</t>
  </si>
  <si>
    <t>http://www.sciencedirect.com/science/journal/02643707</t>
  </si>
  <si>
    <t>Journal of Geodynamics</t>
  </si>
  <si>
    <t>http://www.sciencedirect.com/science/journal/02641275</t>
  </si>
  <si>
    <t>1980-a la fecha</t>
  </si>
  <si>
    <t>Materials &amp; Design</t>
  </si>
  <si>
    <t>http://www.sciencedirect.com/science/journal/02639319</t>
  </si>
  <si>
    <t>2006-a la fecha, 1937-2000</t>
  </si>
  <si>
    <t>Surgery (Oxford)</t>
  </si>
  <si>
    <t>http://www.sciencedirect.com/science/journal/02638762</t>
  </si>
  <si>
    <t>Chemical Engineering Research and Design</t>
  </si>
  <si>
    <t>http://www.sciencedirect.com/science/journal/02638231</t>
  </si>
  <si>
    <t>Thin-Walled Structures</t>
  </si>
  <si>
    <t>http://www.sciencedirect.com/science/journal/02638223</t>
  </si>
  <si>
    <t>Composite Structures</t>
  </si>
  <si>
    <t>http://www.sciencedirect.com/science/journal/02637863</t>
  </si>
  <si>
    <t>International Journal of Project Management</t>
  </si>
  <si>
    <t>http://www.sciencedirect.com/science/journal/02634368</t>
  </si>
  <si>
    <t>1991 a la fecha</t>
  </si>
  <si>
    <t>International Journal of Refractory Metals and Hard Materials</t>
  </si>
  <si>
    <t>http://www.sciencedirect.com/science/journal/02632241</t>
  </si>
  <si>
    <t>Measurement</t>
  </si>
  <si>
    <t>http://www.sciencedirect.com/science/journal/02628856</t>
  </si>
  <si>
    <t>Image and Vision Computing</t>
  </si>
  <si>
    <t>http://www.sciencedirect.com/science/journal/02621762</t>
  </si>
  <si>
    <t>World Pumps</t>
  </si>
  <si>
    <t>http://www.sciencedirect.com/science/journal/02615614</t>
  </si>
  <si>
    <t>Clinical Nutrition</t>
  </si>
  <si>
    <t>http://www.sciencedirect.com/science/journal/02612194</t>
  </si>
  <si>
    <t>Crop Protection</t>
  </si>
  <si>
    <t>http://www.sciencedirect.com/science/journal/02608774</t>
  </si>
  <si>
    <t>Journal of Food Engineering</t>
  </si>
  <si>
    <t>http://www.sciencedirect.com/science/journal/02606917</t>
  </si>
  <si>
    <t>Nurse Education Today</t>
  </si>
  <si>
    <t>http://www.sciencedirect.com/science/journal/02578972</t>
  </si>
  <si>
    <t>Surface and Coatings Technology</t>
  </si>
  <si>
    <t>http://www.sciencedirect.com/science/journal/02552701</t>
  </si>
  <si>
    <t>Chemical Engineering and Processing - Process Intensification</t>
  </si>
  <si>
    <t>http://www.sciencedirect.com/science/journal/02546299</t>
  </si>
  <si>
    <t>1993-a la fecha, 1988-1990, 1982-1986</t>
  </si>
  <si>
    <t>South African Journal of Botany</t>
  </si>
  <si>
    <t>http://www.sciencedirect.com/science/journal/02540584</t>
  </si>
  <si>
    <t>Materials Chemistry and Physics</t>
  </si>
  <si>
    <t>http://www.sciencedirect.com/science/journal/02529602</t>
  </si>
  <si>
    <t>2006-a la fecha, 1996-2004</t>
  </si>
  <si>
    <t>Acta Mathematica Scientia</t>
  </si>
  <si>
    <t>http://www.sciencedirect.com/science/journal/02488663</t>
  </si>
  <si>
    <t>La Revue de Médecine Interne</t>
  </si>
  <si>
    <t>http://www.sciencedirect.com/science/journal/02235234</t>
  </si>
  <si>
    <t>European Journal of Medicinal Chemistry</t>
  </si>
  <si>
    <t>http://www.sciencedirect.com/science/journal/02229617</t>
  </si>
  <si>
    <t>Neuropsychiatrie de l'Enfance et de l'Adolescence</t>
  </si>
  <si>
    <t>http://www.sciencedirect.com/science/journal/02136163</t>
  </si>
  <si>
    <t>The European Journal of Psychiatry</t>
  </si>
  <si>
    <t>http://www.sciencedirect.com/science/journal/02085216</t>
  </si>
  <si>
    <t>Biocybernetics and Biomedical Engineering</t>
  </si>
  <si>
    <t>http://www.sciencedirect.com/science/journal/01989715</t>
  </si>
  <si>
    <t>1988-a la fecha, 1980-1986</t>
  </si>
  <si>
    <t>Computers, Environment and Urban Systems</t>
  </si>
  <si>
    <t>http://www.sciencedirect.com/science/journal/01988859</t>
  </si>
  <si>
    <t>Human Immunology</t>
  </si>
  <si>
    <t>http://www.sciencedirect.com/science/journal/01974580</t>
  </si>
  <si>
    <t>Neurobiology of Aging</t>
  </si>
  <si>
    <t>http://www.sciencedirect.com/science/journal/01974572</t>
  </si>
  <si>
    <t>Geriatric Nursing</t>
  </si>
  <si>
    <t>http://www.sciencedirect.com/science/journal/01974556</t>
  </si>
  <si>
    <t>The Arts in Psychotherapy</t>
  </si>
  <si>
    <t>http://www.sciencedirect.com/science/journal/01970186</t>
  </si>
  <si>
    <t>Neurochemistry International</t>
  </si>
  <si>
    <t>http://www.sciencedirect.com/science/journal/01969781</t>
  </si>
  <si>
    <t>Peptides</t>
  </si>
  <si>
    <t>http://www.sciencedirect.com/science/journal/01968904</t>
  </si>
  <si>
    <t>Energy Conversion and Management</t>
  </si>
  <si>
    <t>http://www.sciencedirect.com/science/journal/01968858</t>
  </si>
  <si>
    <t>Advances in Applied Mathematics</t>
  </si>
  <si>
    <t>http://www.sciencedirect.com/science/journal/01966553</t>
  </si>
  <si>
    <t>American Journal of Infection Control</t>
  </si>
  <si>
    <t>http://www.sciencedirect.com/science/journal/01964399</t>
  </si>
  <si>
    <t>Clinical Microbiology Newsletter</t>
  </si>
  <si>
    <t>http://www.sciencedirect.com/science/journal/01960709</t>
  </si>
  <si>
    <t>American Journal of Otolaryngology</t>
  </si>
  <si>
    <t>http://www.sciencedirect.com/science/journal/01960644</t>
  </si>
  <si>
    <t>Annals of Emergency Medicine</t>
  </si>
  <si>
    <t>http://www.sciencedirect.com/science/journal/01959255</t>
  </si>
  <si>
    <t>1985-a la fecha, 1980-1983</t>
  </si>
  <si>
    <t>Environmental Impact Assessment Review</t>
  </si>
  <si>
    <t>http://www.sciencedirect.com/science/journal/01956701</t>
  </si>
  <si>
    <t>Journal of Hospital Infection</t>
  </si>
  <si>
    <t>http://www.sciencedirect.com/science/journal/01956698</t>
  </si>
  <si>
    <t>European Journal of Combinatorics</t>
  </si>
  <si>
    <t>http://www.sciencedirect.com/science/journal/01956671</t>
  </si>
  <si>
    <t>Cretaceous Research</t>
  </si>
  <si>
    <t>http://www.sciencedirect.com/science/journal/01956663</t>
  </si>
  <si>
    <t>Appetite</t>
  </si>
  <si>
    <t>http://www.sciencedirect.com/science/journal/01933973</t>
  </si>
  <si>
    <t>Journal of Applied Developmental Psychology</t>
  </si>
  <si>
    <t>http://www.sciencedirect.com/science/journal/01918869</t>
  </si>
  <si>
    <t>Personality and Individual Differences</t>
  </si>
  <si>
    <t>http://www.sciencedirect.com/science/journal/01918141</t>
  </si>
  <si>
    <t>Journal of Structural Geology</t>
  </si>
  <si>
    <t>http://www.sciencedirect.com/science/journal/01913085</t>
  </si>
  <si>
    <t>2008-a la fecha, 2006, 2000-2004</t>
  </si>
  <si>
    <t>Research in Organizational Behavior</t>
  </si>
  <si>
    <t>http://www.sciencedirect.com/science/journal/01912615</t>
  </si>
  <si>
    <t>Transportation Research Part B: Methodological</t>
  </si>
  <si>
    <t>http://www.sciencedirect.com/science/journal/01909622</t>
  </si>
  <si>
    <t>Journal of the American Academy of Dermatology</t>
  </si>
  <si>
    <t>http://www.sciencedirect.com/science/journal/01907409</t>
  </si>
  <si>
    <t>Children and Youth Services Review</t>
  </si>
  <si>
    <t>http://www.sciencedirect.com/science/journal/01884409</t>
  </si>
  <si>
    <t>Archives of Medical Research</t>
  </si>
  <si>
    <t>http://www.sciencedirect.com/science/journal/01761617</t>
  </si>
  <si>
    <t>1991-a la fecha, 1984-1989, 1979</t>
  </si>
  <si>
    <t>Journal of Plant Physiology</t>
  </si>
  <si>
    <t>http://www.sciencedirect.com/science/journal/01722190</t>
  </si>
  <si>
    <t>World Patent Information</t>
  </si>
  <si>
    <t>http://www.sciencedirect.com/science/journal/01719335</t>
  </si>
  <si>
    <t>European Journal of Cell Biology</t>
  </si>
  <si>
    <t>http://www.sciencedirect.com/science/journal/01712985</t>
  </si>
  <si>
    <t>Immunobiology</t>
  </si>
  <si>
    <t>http://www.sciencedirect.com/science/journal/01698141</t>
  </si>
  <si>
    <t>International Journal of Industrial Ergonomics</t>
  </si>
  <si>
    <t>http://www.sciencedirect.com/science/journal/01698095</t>
  </si>
  <si>
    <t>Atmospheric Research</t>
  </si>
  <si>
    <t>http://www.sciencedirect.com/science/journal/01697722</t>
  </si>
  <si>
    <t>Journal of Contaminant Hydrology</t>
  </si>
  <si>
    <t>http://www.sciencedirect.com/science/journal/01697439</t>
  </si>
  <si>
    <t>Chemometrics and Intelligent Laboratory Systems</t>
  </si>
  <si>
    <t>http://www.sciencedirect.com/science/journal/01695347</t>
  </si>
  <si>
    <t>Trends in Ecology &amp; Evolution</t>
  </si>
  <si>
    <t>http://www.sciencedirect.com/science/journal/01695002</t>
  </si>
  <si>
    <t>Lung Cancer</t>
  </si>
  <si>
    <t>http://www.sciencedirect.com/science/journal/01694332</t>
  </si>
  <si>
    <t>Applied Surface Science</t>
  </si>
  <si>
    <t>http://www.sciencedirect.com/science/journal/01692607</t>
  </si>
  <si>
    <t>Computer Methods and Programs in Biomedicine</t>
  </si>
  <si>
    <t>http://www.sciencedirect.com/science/journal/01692070</t>
  </si>
  <si>
    <t>International Journal of Forecasting</t>
  </si>
  <si>
    <t>http://www.sciencedirect.com/science/journal/01692046</t>
  </si>
  <si>
    <t>Landscape and Urban Planning</t>
  </si>
  <si>
    <t>http://www.sciencedirect.com/science/journal/01691368</t>
  </si>
  <si>
    <t>Ore Geology Reviews</t>
  </si>
  <si>
    <t>http://www.sciencedirect.com/science/journal/01691317</t>
  </si>
  <si>
    <t>Applied Clay Science</t>
  </si>
  <si>
    <t>http://www.sciencedirect.com/science/journal/01689525</t>
  </si>
  <si>
    <t>Trends in Genetics</t>
  </si>
  <si>
    <t>http://www.sciencedirect.com/science/journal/01689452</t>
  </si>
  <si>
    <t>1985-a la fecha, 1983</t>
  </si>
  <si>
    <t>Plant Science</t>
  </si>
  <si>
    <t>http://www.sciencedirect.com/science/journal/01689274</t>
  </si>
  <si>
    <t>Applied Numerical Mathematics</t>
  </si>
  <si>
    <t>http://www.sciencedirect.com/science/journal/01689002</t>
  </si>
  <si>
    <t>Nuclear Instruments and Methods in Physics Research Section A: Accelerators, Spectrometers, Detectors and Associated Equipment</t>
  </si>
  <si>
    <t>http://www.sciencedirect.com/science/journal/01688510</t>
  </si>
  <si>
    <t>Health Policy</t>
  </si>
  <si>
    <t>http://www.sciencedirect.com/science/journal/01688278</t>
  </si>
  <si>
    <t>Journal of Hepatology</t>
  </si>
  <si>
    <t>http://www.sciencedirect.com/science/journal/01688227</t>
  </si>
  <si>
    <t>Diabetes Research and Clinical Practice</t>
  </si>
  <si>
    <t>http://www.sciencedirect.com/science/journal/01683659</t>
  </si>
  <si>
    <t>Journal of Controlled Release</t>
  </si>
  <si>
    <t>http://www.sciencedirect.com/science/journal/01681923</t>
  </si>
  <si>
    <t>Agricultural and Forest Meteorology</t>
  </si>
  <si>
    <t>http://www.sciencedirect.com/science/journal/01681702</t>
  </si>
  <si>
    <t>Virus Research</t>
  </si>
  <si>
    <t>http://www.sciencedirect.com/science/journal/01681699</t>
  </si>
  <si>
    <t>Computers and Electronics in Agriculture</t>
  </si>
  <si>
    <t>http://www.sciencedirect.com/science/journal/01681656</t>
  </si>
  <si>
    <t>Journal of Biotechnology</t>
  </si>
  <si>
    <t>http://www.sciencedirect.com/science/journal/01681605</t>
  </si>
  <si>
    <t>International Journal of Food Microbiology</t>
  </si>
  <si>
    <t>http://www.sciencedirect.com/science/journal/01681591</t>
  </si>
  <si>
    <t>Applied Animal Behaviour Science</t>
  </si>
  <si>
    <t>http://www.sciencedirect.com/science/journal/01680102</t>
  </si>
  <si>
    <t>Neuroscience Research</t>
  </si>
  <si>
    <t>http://www.sciencedirect.com/science/journal/01680072</t>
  </si>
  <si>
    <t>1983-a la fecha, 1974, 1972</t>
  </si>
  <si>
    <t>Annals of Pure and Applied Logic</t>
  </si>
  <si>
    <t>http://www.sciencedirect.com/science/journal/01679473</t>
  </si>
  <si>
    <t>Computational Statistics &amp; Data Analysis</t>
  </si>
  <si>
    <t>http://www.sciencedirect.com/science/journal/01679457</t>
  </si>
  <si>
    <t>Human Movement Science</t>
  </si>
  <si>
    <t>http://www.sciencedirect.com/science/journal/01679317</t>
  </si>
  <si>
    <t>1983-a la fecha, 1977</t>
  </si>
  <si>
    <t>Microelectronic Engineering</t>
  </si>
  <si>
    <t>http://www.sciencedirect.com/science/journal/01679260</t>
  </si>
  <si>
    <t>Integration</t>
  </si>
  <si>
    <t>http://www.sciencedirect.com/science/journal/01679236</t>
  </si>
  <si>
    <t>Decision Support Systems</t>
  </si>
  <si>
    <t>http://www.sciencedirect.com/science/journal/01678809</t>
  </si>
  <si>
    <t>Agriculture, Ecosystems &amp; Environment</t>
  </si>
  <si>
    <t>http://www.sciencedirect.com/science/journal/01678760</t>
  </si>
  <si>
    <t>International Journal of Psychophysiology</t>
  </si>
  <si>
    <t>http://www.sciencedirect.com/science/journal/01678655</t>
  </si>
  <si>
    <t>Pattern Recognition Letters</t>
  </si>
  <si>
    <t>http://www.sciencedirect.com/science/journal/01678442</t>
  </si>
  <si>
    <t>Theoretical and Applied Fracture Mechanics</t>
  </si>
  <si>
    <t>http://www.sciencedirect.com/science/journal/01678396</t>
  </si>
  <si>
    <t>Computer Aided Geometric Design</t>
  </si>
  <si>
    <t>http://www.sciencedirect.com/science/journal/01678191</t>
  </si>
  <si>
    <t>Parallel Computing</t>
  </si>
  <si>
    <t>http://www.sciencedirect.com/science/journal/01678140</t>
  </si>
  <si>
    <t>Radiotherapy and Oncology</t>
  </si>
  <si>
    <t>http://www.sciencedirect.com/science/journal/01678116</t>
  </si>
  <si>
    <t>International Journal of Research in Marketing</t>
  </si>
  <si>
    <t>http://www.sciencedirect.com/science/journal/01677799</t>
  </si>
  <si>
    <t>Trends in Biotechnology</t>
  </si>
  <si>
    <t>http://www.sciencedirect.com/science/journal/01677322</t>
  </si>
  <si>
    <t>Journal of Molecular Liquids</t>
  </si>
  <si>
    <t>http://www.sciencedirect.com/science/journal/01677152</t>
  </si>
  <si>
    <t>Statistics &amp; Probability Letters</t>
  </si>
  <si>
    <t>http://www.sciencedirect.com/science/journal/01677012</t>
  </si>
  <si>
    <t>Journal of Microbiological Methods</t>
  </si>
  <si>
    <t>http://www.sciencedirect.com/science/journal/01676911</t>
  </si>
  <si>
    <t>Systems &amp; Control Letters</t>
  </si>
  <si>
    <t>http://www.sciencedirect.com/science/journal/01676687</t>
  </si>
  <si>
    <t>Insurance: Mathematics and Economics</t>
  </si>
  <si>
    <t>http://www.sciencedirect.com/science/journal/01676636</t>
  </si>
  <si>
    <t>Mechanics of Materials</t>
  </si>
  <si>
    <t>http://www.sciencedirect.com/science/journal/01676423</t>
  </si>
  <si>
    <t>Science of Computer Programming</t>
  </si>
  <si>
    <t>http://www.sciencedirect.com/science/journal/01676393</t>
  </si>
  <si>
    <t>Speech Communication</t>
  </si>
  <si>
    <t>http://www.sciencedirect.com/science/journal/01676377</t>
  </si>
  <si>
    <t>Operations Research Letters</t>
  </si>
  <si>
    <t>http://www.sciencedirect.com/science/journal/01676296</t>
  </si>
  <si>
    <t>Journal of Health Economics</t>
  </si>
  <si>
    <t>http://www.sciencedirect.com/science/journal/01676105</t>
  </si>
  <si>
    <t>1977-a la fecha, 1975</t>
  </si>
  <si>
    <t>Journal of Wind Engineering and Industrial Aerodynamics</t>
  </si>
  <si>
    <t>http://www.sciencedirect.com/science/journal/01675877</t>
  </si>
  <si>
    <t>Preventive Veterinary Medicine</t>
  </si>
  <si>
    <t>http://www.sciencedirect.com/science/journal/01675729</t>
  </si>
  <si>
    <t>Surface Science Reports</t>
  </si>
  <si>
    <t>http://www.sciencedirect.com/science/journal/01675273</t>
  </si>
  <si>
    <t>International Journal of Cardiology</t>
  </si>
  <si>
    <t>http://www.sciencedirect.com/science/journal/01674943</t>
  </si>
  <si>
    <t>Archives of Gerontology and Geriatrics</t>
  </si>
  <si>
    <t>http://www.sciencedirect.com/science/journal/01674889</t>
  </si>
  <si>
    <t>Biochimica et Biophysica Acta (BBA) - Molecular Cell Research</t>
  </si>
  <si>
    <t>http://www.sciencedirect.com/science/journal/01674870</t>
  </si>
  <si>
    <t>Journal of Economic Psychology</t>
  </si>
  <si>
    <t>http://www.sciencedirect.com/science/journal/01674730</t>
  </si>
  <si>
    <t>Structural Safety</t>
  </si>
  <si>
    <t>http://www.sciencedirect.com/science/journal/01674048</t>
  </si>
  <si>
    <t>Computers &amp; Security</t>
  </si>
  <si>
    <t>http://www.sciencedirect.com/science/journal/01672789</t>
  </si>
  <si>
    <t>Physica D: Nonlinear Phenomena</t>
  </si>
  <si>
    <t>http://www.sciencedirect.com/science/journal/01672738</t>
  </si>
  <si>
    <t>Solid State Ionics</t>
  </si>
  <si>
    <t>http://www.sciencedirect.com/science/journal/01672681</t>
  </si>
  <si>
    <t>Journal of Economic Behavior &amp; Organization</t>
  </si>
  <si>
    <t>http://www.sciencedirect.com/science/journal/01671987</t>
  </si>
  <si>
    <t>Soil and Tillage Research</t>
  </si>
  <si>
    <t>http://www.sciencedirect.com/science/journal/01668641</t>
  </si>
  <si>
    <t>Topology and its Applications</t>
  </si>
  <si>
    <t>http://www.sciencedirect.com/science/journal/01666851</t>
  </si>
  <si>
    <t>Molecular and Biochemical Parasitology</t>
  </si>
  <si>
    <t>http://www.sciencedirect.com/science/journal/01665316</t>
  </si>
  <si>
    <t>Performance Evaluation</t>
  </si>
  <si>
    <t>http://www.sciencedirect.com/science/journal/01665162</t>
  </si>
  <si>
    <t>International Journal of Coal Geology</t>
  </si>
  <si>
    <t>http://www.sciencedirect.com/science/journal/01664972</t>
  </si>
  <si>
    <t>Technovation</t>
  </si>
  <si>
    <t>http://www.sciencedirect.com/science/journal/01664328</t>
  </si>
  <si>
    <t>Behavioural Brain Research</t>
  </si>
  <si>
    <t>http://www.sciencedirect.com/science/journal/01663615</t>
  </si>
  <si>
    <t>Computers in Industry</t>
  </si>
  <si>
    <t>http://www.sciencedirect.com/science/journal/01663542</t>
  </si>
  <si>
    <t>1981-a la fecha, 1959</t>
  </si>
  <si>
    <t>Antiviral Research</t>
  </si>
  <si>
    <t>http://www.sciencedirect.com/science/journal/01662236</t>
  </si>
  <si>
    <t>Trends in Neurosciences</t>
  </si>
  <si>
    <t>http://www.sciencedirect.com/science/journal/01660934</t>
  </si>
  <si>
    <t>Journal of Virological Methods</t>
  </si>
  <si>
    <t>http://www.sciencedirect.com/science/journal/01659936</t>
  </si>
  <si>
    <t>TrAC Trends in Analytical Chemistry</t>
  </si>
  <si>
    <t>http://www.sciencedirect.com/science/journal/01657836</t>
  </si>
  <si>
    <t>1983-a la fecha, 1981</t>
  </si>
  <si>
    <t>Fisheries Research</t>
  </si>
  <si>
    <t>http://www.sciencedirect.com/science/journal/01656147</t>
  </si>
  <si>
    <t>Trends in Pharmacological Sciences</t>
  </si>
  <si>
    <t>http://www.sciencedirect.com/science/journal/01655876</t>
  </si>
  <si>
    <t>International Journal of Pediatric Otorhinolaryngology</t>
  </si>
  <si>
    <t>http://www.sciencedirect.com/science/journal/01655728</t>
  </si>
  <si>
    <t>Journal of Neuroimmunology</t>
  </si>
  <si>
    <t>http://www.sciencedirect.com/science/journal/01654896</t>
  </si>
  <si>
    <t>Mathematical Social Sciences</t>
  </si>
  <si>
    <t>http://www.sciencedirect.com/science/journal/01652478</t>
  </si>
  <si>
    <t>Immunology Letters</t>
  </si>
  <si>
    <t>http://www.sciencedirect.com/science/journal/01652427</t>
  </si>
  <si>
    <t>Veterinary Immunology and Immunopathology</t>
  </si>
  <si>
    <t>http://www.sciencedirect.com/science/journal/01652370</t>
  </si>
  <si>
    <t>Journal of Analytical and Applied Pyrolysis</t>
  </si>
  <si>
    <t>http://www.sciencedirect.com/science/journal/01652125</t>
  </si>
  <si>
    <t>Wave Motion</t>
  </si>
  <si>
    <t>http://www.sciencedirect.com/science/journal/01651889</t>
  </si>
  <si>
    <t>Journal of Economic Dynamics and Control</t>
  </si>
  <si>
    <t>http://www.sciencedirect.com/science/journal/01651781</t>
  </si>
  <si>
    <t>Psychiatry Research</t>
  </si>
  <si>
    <t>http://www.sciencedirect.com/science/journal/01651684</t>
  </si>
  <si>
    <t>Signal Processing</t>
  </si>
  <si>
    <t>http://www.sciencedirect.com/science/journal/01650378</t>
  </si>
  <si>
    <t>Journal of Reproductive Immunology</t>
  </si>
  <si>
    <t>http://www.sciencedirect.com/science/journal/01650327</t>
  </si>
  <si>
    <t>Journal of Affective Disorders</t>
  </si>
  <si>
    <t>http://www.sciencedirect.com/science/journal/01650270</t>
  </si>
  <si>
    <t>Journal of Neuroscience Methods</t>
  </si>
  <si>
    <t>http://www.sciencedirect.com/science/journal/01650114</t>
  </si>
  <si>
    <t>Fuzzy Sets and Systems</t>
  </si>
  <si>
    <t>http://www.sciencedirect.com/science/journal/01641212</t>
  </si>
  <si>
    <t>Journal of Systems and Software</t>
  </si>
  <si>
    <t>http://www.sciencedirect.com/science/journal/01638343</t>
  </si>
  <si>
    <t>General Hospital Psychiatry</t>
  </si>
  <si>
    <t>http://www.sciencedirect.com/science/journal/01637827</t>
  </si>
  <si>
    <t>Progress in Lipid Research</t>
  </si>
  <si>
    <t>http://www.sciencedirect.com/science/journal/01637258</t>
  </si>
  <si>
    <t>1987-a la fecha, 1979-1985, 1975-1977</t>
  </si>
  <si>
    <t>Pharmacology &amp; Therapeutics</t>
  </si>
  <si>
    <t>http://www.sciencedirect.com/science/journal/01636383</t>
  </si>
  <si>
    <t>Infant Behavior and Development</t>
  </si>
  <si>
    <t>http://www.sciencedirect.com/science/journal/01634453</t>
  </si>
  <si>
    <t>Journal of Infection</t>
  </si>
  <si>
    <t>http://www.sciencedirect.com/science/journal/01620134</t>
  </si>
  <si>
    <t>Journal of Inorganic Biochemistry</t>
  </si>
  <si>
    <t>http://www.sciencedirect.com/science/journal/01615890</t>
  </si>
  <si>
    <t>Molecular Immunology</t>
  </si>
  <si>
    <t>http://www.sciencedirect.com/science/journal/01614754</t>
  </si>
  <si>
    <t>Journal of Manipulative and Physiological Therapeutics</t>
  </si>
  <si>
    <t>http://www.sciencedirect.com/science/journal/01604120</t>
  </si>
  <si>
    <t>Environment International</t>
  </si>
  <si>
    <t>http://www.sciencedirect.com/science/journal/01602896</t>
  </si>
  <si>
    <t>Intelligence</t>
  </si>
  <si>
    <t>http://www.sciencedirect.com/science/journal/01602527</t>
  </si>
  <si>
    <t>1986-a la fecha, 1978-1984</t>
  </si>
  <si>
    <t>International Journal of Law and Psychiatry</t>
  </si>
  <si>
    <t>http://www.sciencedirect.com/science/journal/01509861</t>
  </si>
  <si>
    <t>Journal of Neuroradiology</t>
  </si>
  <si>
    <t>http://www.sciencedirect.com/science/journal/01497634</t>
  </si>
  <si>
    <t>Neuroscience &amp; Biobehavioral Reviews</t>
  </si>
  <si>
    <t>http://www.sciencedirect.com/science/journal/01497189</t>
  </si>
  <si>
    <t>Evaluation and Program Planning</t>
  </si>
  <si>
    <t>http://www.sciencedirect.com/science/journal/01492918</t>
  </si>
  <si>
    <t>Clinical Therapeutics</t>
  </si>
  <si>
    <t>http://www.sciencedirect.com/science/journal/01491970</t>
  </si>
  <si>
    <t>1994-a la fecha, 1990-1992, 1977-1988</t>
  </si>
  <si>
    <t>Progress in Nuclear Energy</t>
  </si>
  <si>
    <t>http://www.sciencedirect.com/science/journal/01479571</t>
  </si>
  <si>
    <t>Comparative Immunology, Microbiology and Infectious Diseases</t>
  </si>
  <si>
    <t>http://www.sciencedirect.com/science/journal/01479563</t>
  </si>
  <si>
    <t>Heart &amp; Lung</t>
  </si>
  <si>
    <t>http://www.sciencedirect.com/science/journal/01476513</t>
  </si>
  <si>
    <t>Ecotoxicology and Environmental Safety</t>
  </si>
  <si>
    <t>http://www.sciencedirect.com/science/journal/01471767</t>
  </si>
  <si>
    <t>International Journal of Intercultural Relations</t>
  </si>
  <si>
    <t>http://www.sciencedirect.com/science/journal/01470272</t>
  </si>
  <si>
    <t>Current Problems in Cancer</t>
  </si>
  <si>
    <t>http://www.sciencedirect.com/science/journal/01466410</t>
  </si>
  <si>
    <t>Progress in Particle and Nuclear Physics</t>
  </si>
  <si>
    <t>http://www.sciencedirect.com/science/journal/01466380</t>
  </si>
  <si>
    <t>Organic Geochemistry</t>
  </si>
  <si>
    <t>http://www.sciencedirect.com/science/journal/01462806</t>
  </si>
  <si>
    <t>Current Problems in Cardiology</t>
  </si>
  <si>
    <t>http://www.sciencedirect.com/science/journal/01460005</t>
  </si>
  <si>
    <t>Seminars in Perinatology</t>
  </si>
  <si>
    <t>http://www.sciencedirect.com/science/journal/01452134</t>
  </si>
  <si>
    <t>Child Abuse &amp; Neglect</t>
  </si>
  <si>
    <t>http://www.sciencedirect.com/science/journal/01452126</t>
  </si>
  <si>
    <t>Leukemia Research</t>
  </si>
  <si>
    <t>http://www.sciencedirect.com/science/journal/01448617</t>
  </si>
  <si>
    <t>Carbohydrate Polymers</t>
  </si>
  <si>
    <t>http://www.sciencedirect.com/science/journal/01448609</t>
  </si>
  <si>
    <t>Aquacultural Engineering</t>
  </si>
  <si>
    <t>http://www.sciencedirect.com/science/journal/01438166</t>
  </si>
  <si>
    <t>Optics and Lasers in Engineering</t>
  </si>
  <si>
    <t>http://www.sciencedirect.com/science/journal/01437496</t>
  </si>
  <si>
    <t>International Journal of Adhesion and Adhesives</t>
  </si>
  <si>
    <t>http://www.sciencedirect.com/science/journal/01437208</t>
  </si>
  <si>
    <t>Dyes and Pigments</t>
  </si>
  <si>
    <t>http://www.sciencedirect.com/science/journal/01436228</t>
  </si>
  <si>
    <t>Applied Geography</t>
  </si>
  <si>
    <t>http://www.sciencedirect.com/science/journal/01434179</t>
  </si>
  <si>
    <t>Neuropeptides</t>
  </si>
  <si>
    <t>http://www.sciencedirect.com/science/journal/01434160</t>
  </si>
  <si>
    <t>Cell Calcium</t>
  </si>
  <si>
    <t>http://www.sciencedirect.com/science/journal/01434004</t>
  </si>
  <si>
    <t>1980-a la fecha, 1977</t>
  </si>
  <si>
    <t>Placenta</t>
  </si>
  <si>
    <t>http://www.sciencedirect.com/science/journal/01429612</t>
  </si>
  <si>
    <t>Biomaterials</t>
  </si>
  <si>
    <t>http://www.sciencedirect.com/science/journal/01429418</t>
  </si>
  <si>
    <t>Polymer Testing</t>
  </si>
  <si>
    <t>http://www.sciencedirect.com/science/journal/01421123</t>
  </si>
  <si>
    <t>International Journal of Fatigue</t>
  </si>
  <si>
    <t>http://www.sciencedirect.com/science/journal/01420615</t>
  </si>
  <si>
    <t>International Journal of Electrical Power &amp; Energy Systems</t>
  </si>
  <si>
    <t>http://www.sciencedirect.com/science/journal/01419382</t>
  </si>
  <si>
    <t>Displays</t>
  </si>
  <si>
    <t>http://www.sciencedirect.com/science/journal/01419331</t>
  </si>
  <si>
    <t>Microprocessors and Microsystems</t>
  </si>
  <si>
    <t>http://www.sciencedirect.com/science/journal/01418130</t>
  </si>
  <si>
    <t>International Journal of Biological Macromolecules</t>
  </si>
  <si>
    <t>http://www.sciencedirect.com/science/journal/01416359</t>
  </si>
  <si>
    <t>1979-a la fecha, 1966</t>
  </si>
  <si>
    <t>Precision Engineering</t>
  </si>
  <si>
    <t>http://www.sciencedirect.com/science/journal/01413910</t>
  </si>
  <si>
    <t>Polymer Degradation and Stability</t>
  </si>
  <si>
    <t>http://www.sciencedirect.com/science/journal/01411187</t>
  </si>
  <si>
    <t>Applied Ocean Research</t>
  </si>
  <si>
    <t>http://www.sciencedirect.com/science/journal/01411136</t>
  </si>
  <si>
    <t>Marine Environmental Research</t>
  </si>
  <si>
    <t>http://www.sciencedirect.com/science/journal/01410296</t>
  </si>
  <si>
    <t>Engineering Structures</t>
  </si>
  <si>
    <t>http://www.sciencedirect.com/science/journal/01410229</t>
  </si>
  <si>
    <t>Enzyme and Microbial Technology</t>
  </si>
  <si>
    <t>http://www.sciencedirect.com/science/journal/01409883</t>
  </si>
  <si>
    <t>Energy Economics</t>
  </si>
  <si>
    <t>http://www.sciencedirect.com/science/journal/01407007</t>
  </si>
  <si>
    <t>International Journal of Refrigeration</t>
  </si>
  <si>
    <t>http://www.sciencedirect.com/science/journal/01406736</t>
  </si>
  <si>
    <t>The Lancet</t>
  </si>
  <si>
    <t>http://www.sciencedirect.com/science/journal/01406701</t>
  </si>
  <si>
    <t>1995 a la fecha</t>
  </si>
  <si>
    <t>Fuel and Energy Abstracts</t>
  </si>
  <si>
    <t>http://www.sciencedirect.com/science/journal/01403664</t>
  </si>
  <si>
    <t>Computer Communications</t>
  </si>
  <si>
    <t>http://www.sciencedirect.com/science/journal/01401971</t>
  </si>
  <si>
    <t>Journal of Adolescence</t>
  </si>
  <si>
    <t>http://www.sciencedirect.com/science/journal/01401963</t>
  </si>
  <si>
    <t>Journal of Arid Environments</t>
  </si>
  <si>
    <t>http://www.sciencedirect.com/science/journal/01095641</t>
  </si>
  <si>
    <t>Dental Materials</t>
  </si>
  <si>
    <t>http://www.sciencedirect.com/science/journal/00991767</t>
  </si>
  <si>
    <t>Journal of Emergency Nursing</t>
  </si>
  <si>
    <t>http://www.sciencedirect.com/science/journal/00988472</t>
  </si>
  <si>
    <t>Environmental and Experimental Botany</t>
  </si>
  <si>
    <t>http://www.sciencedirect.com/science/journal/00983004</t>
  </si>
  <si>
    <t>Computers &amp; Geosciences</t>
  </si>
  <si>
    <t>http://www.sciencedirect.com/science/journal/00982997</t>
  </si>
  <si>
    <t>1987-a la fecha, 1976-1985</t>
  </si>
  <si>
    <t>Molecular Aspects of Medicine</t>
  </si>
  <si>
    <t>http://www.sciencedirect.com/science/journal/00981354</t>
  </si>
  <si>
    <t>Computers &amp; Chemical Engineering</t>
  </si>
  <si>
    <t>http://www.sciencedirect.com/science/journal/00978493</t>
  </si>
  <si>
    <t>1982-a la fecha, 1975-1980</t>
  </si>
  <si>
    <t>Computers &amp; Graphics</t>
  </si>
  <si>
    <t>http://www.sciencedirect.com/science/journal/00973165</t>
  </si>
  <si>
    <t>Journal of Combinatorial Theory, Series A</t>
  </si>
  <si>
    <t>http://www.sciencedirect.com/science/journal/00963003</t>
  </si>
  <si>
    <t>Applied Mathematics and Computation</t>
  </si>
  <si>
    <t>http://www.sciencedirect.com/science/journal/00958956</t>
  </si>
  <si>
    <t>Journal of Combinatorial Theory, Series B</t>
  </si>
  <si>
    <t>http://www.sciencedirect.com/science/journal/00945765</t>
  </si>
  <si>
    <t>Acta Astronautica</t>
  </si>
  <si>
    <t>http://www.sciencedirect.com/science/journal/00936413</t>
  </si>
  <si>
    <t>Mechanics Research Communications</t>
  </si>
  <si>
    <t>http://www.sciencedirect.com/science/journal/00926566</t>
  </si>
  <si>
    <t>Journal of Research in Personality</t>
  </si>
  <si>
    <t>http://www.sciencedirect.com/science/journal/00917435</t>
  </si>
  <si>
    <t>Preventive Medicine</t>
  </si>
  <si>
    <t>http://www.sciencedirect.com/science/journal/00916749</t>
  </si>
  <si>
    <t>1971-a la fecha, 1962-1965</t>
  </si>
  <si>
    <t>Journal of Allergy and Clinical Immunology</t>
  </si>
  <si>
    <t>http://www.sciencedirect.com/science/journal/00913057</t>
  </si>
  <si>
    <t>Pharmacology Biochemistry and Behavior</t>
  </si>
  <si>
    <t>http://www.sciencedirect.com/science/journal/00913022</t>
  </si>
  <si>
    <t>1990-a la fecha, 1973</t>
  </si>
  <si>
    <t>Frontiers in Neuroendocrinology</t>
  </si>
  <si>
    <t>http://www.sciencedirect.com/science/journal/00908258</t>
  </si>
  <si>
    <t>Gynecologic Oncology</t>
  </si>
  <si>
    <t>http://www.sciencedirect.com/science/journal/00904295</t>
  </si>
  <si>
    <t>Urology</t>
  </si>
  <si>
    <t>http://www.sciencedirect.com/science/journal/00903752</t>
  </si>
  <si>
    <t>Nuclear Data Sheets</t>
  </si>
  <si>
    <t>http://www.sciencedirect.com/science/journal/00902616</t>
  </si>
  <si>
    <t>1997-a la fecha, 1972-1995</t>
  </si>
  <si>
    <t>Organizational Dynamics</t>
  </si>
  <si>
    <t>http://www.sciencedirect.com/science/journal/00796816</t>
  </si>
  <si>
    <t>Progress in Surface Science</t>
  </si>
  <si>
    <t>http://www.sciencedirect.com/science/journal/00796786</t>
  </si>
  <si>
    <t>1995-a la fecha, 1993, 1978-1991, 1975-1976, 1971-1973, 1967, 1964-1965</t>
  </si>
  <si>
    <t>Progress in Solid State Chemistry</t>
  </si>
  <si>
    <t>http://www.sciencedirect.com/science/journal/00796727</t>
  </si>
  <si>
    <t>1987-a la fecha, 1979-1985, 1973-1977, 1969-1971</t>
  </si>
  <si>
    <t>Progress in Quantum Electronics</t>
  </si>
  <si>
    <t>http://www.sciencedirect.com/science/journal/00796700</t>
  </si>
  <si>
    <t>1988-a la fecha, 1980-1986, 1977-1978, 1975, 1970-1971, 1967</t>
  </si>
  <si>
    <t>Progress in Polymer Science</t>
  </si>
  <si>
    <t>http://www.sciencedirect.com/science/journal/00796611</t>
  </si>
  <si>
    <t>1976-a la fecha, 1973, 1969, 1963-1965</t>
  </si>
  <si>
    <t>Progress in Oceanography</t>
  </si>
  <si>
    <t>http://www.sciencedirect.com/science/journal/00796565</t>
  </si>
  <si>
    <t>1984-a la fecha, 1975-1982, 1969-1973, 1965-1967</t>
  </si>
  <si>
    <t>Progress in Nuclear Magnetic Resonance Spectroscopy</t>
  </si>
  <si>
    <t>http://www.sciencedirect.com/science/journal/00796425</t>
  </si>
  <si>
    <t>1988-a la fecha, 1978-1986, 1976, 1972-1974, 1968-1970, 1963, 1961</t>
  </si>
  <si>
    <t>Progress in Materials Science</t>
  </si>
  <si>
    <t>http://www.sciencedirect.com/science/journal/00796107</t>
  </si>
  <si>
    <t>1991-a la fecha, 1963-1989, 1960-1961</t>
  </si>
  <si>
    <t>Progress in Biophysics and Molecular Biology</t>
  </si>
  <si>
    <t>http://www.sciencedirect.com/science/journal/00759511</t>
  </si>
  <si>
    <t>1994-a la fecha, 1980, 1974</t>
  </si>
  <si>
    <t>Limnologica</t>
  </si>
  <si>
    <t>http://www.sciencedirect.com/science/journal/00653411</t>
  </si>
  <si>
    <t>1999-a la fecha, 1986-1997, 1983-1984, 1970-1981, 1968, 1965-1966</t>
  </si>
  <si>
    <t>Advances in Surgery</t>
  </si>
  <si>
    <t>http://www.sciencedirect.com/science/journal/00653101</t>
  </si>
  <si>
    <t>2004-a la fecha, 1976-2002, 1973-1974, 1968-1970, 1966, 1964, 1962, 1960, 1955-1957, 1952-1953, 1948</t>
  </si>
  <si>
    <t>Advances in Pediatrics</t>
  </si>
  <si>
    <t>http://www.sciencedirect.com/science/journal/00651281</t>
  </si>
  <si>
    <t>1954-a la fecha</t>
  </si>
  <si>
    <t>Acta Histochemica</t>
  </si>
  <si>
    <t>http://www.sciencedirect.com/science/journal/00493848</t>
  </si>
  <si>
    <t>Thrombosis Research</t>
  </si>
  <si>
    <t>http://www.sciencedirect.com/science/journal/00490172</t>
  </si>
  <si>
    <t>Seminars in Arthritis and Rheumatism</t>
  </si>
  <si>
    <t>http://www.sciencedirect.com/science/journal/00489697</t>
  </si>
  <si>
    <t>Science of The Total Environment</t>
  </si>
  <si>
    <t>http://www.sciencedirect.com/science/journal/00487333</t>
  </si>
  <si>
    <t>Research Policy</t>
  </si>
  <si>
    <t>http://www.sciencedirect.com/science/journal/00483575</t>
  </si>
  <si>
    <t>Pesticide Biochemistry and Physiology</t>
  </si>
  <si>
    <t>http://www.sciencedirect.com/science/journal/00476374</t>
  </si>
  <si>
    <t>Mechanisms of Ageing and Development</t>
  </si>
  <si>
    <t>http://www.sciencedirect.com/science/journal/00472484</t>
  </si>
  <si>
    <t>Journal of Human Evolution</t>
  </si>
  <si>
    <t>http://www.sciencedirect.com/science/journal/00472352</t>
  </si>
  <si>
    <t>Journal of Criminal Justice</t>
  </si>
  <si>
    <t>http://www.sciencedirect.com/science/journal/00468177</t>
  </si>
  <si>
    <t>Human Pathology</t>
  </si>
  <si>
    <t>http://www.sciencedirect.com/science/journal/00457949</t>
  </si>
  <si>
    <t>Computers &amp; Structures</t>
  </si>
  <si>
    <t>http://www.sciencedirect.com/science/journal/00457930</t>
  </si>
  <si>
    <t>Computers &amp; Fluids</t>
  </si>
  <si>
    <t>http://www.sciencedirect.com/science/journal/00457906</t>
  </si>
  <si>
    <t>1986-a la fecha, 1973-1984</t>
  </si>
  <si>
    <t>Computers &amp; Electrical Engineering</t>
  </si>
  <si>
    <t>http://www.sciencedirect.com/science/journal/00457825</t>
  </si>
  <si>
    <t>Computer Methods in Applied Mechanics and Engineering</t>
  </si>
  <si>
    <t>http://www.sciencedirect.com/science/journal/00456535</t>
  </si>
  <si>
    <t>Chemosphere</t>
  </si>
  <si>
    <t>http://www.sciencedirect.com/science/journal/00452068</t>
  </si>
  <si>
    <t>Bioorganic Chemistry</t>
  </si>
  <si>
    <t>http://www.sciencedirect.com/science/journal/00448486</t>
  </si>
  <si>
    <t>Aquaculture</t>
  </si>
  <si>
    <t>http://www.sciencedirect.com/science/journal/00445231</t>
  </si>
  <si>
    <t>1990-a la fecha, 1982-1983, 1961</t>
  </si>
  <si>
    <t>Zoologischer Anzeiger</t>
  </si>
  <si>
    <t>http://www.sciencedirect.com/science/journal/00431648</t>
  </si>
  <si>
    <t>Wear</t>
  </si>
  <si>
    <t>http://www.sciencedirect.com/science/journal/00431354</t>
  </si>
  <si>
    <t>Water Research</t>
  </si>
  <si>
    <t>http://www.sciencedirect.com/science/journal/00426989</t>
  </si>
  <si>
    <t>Vision Research</t>
  </si>
  <si>
    <t>http://www.sciencedirect.com/science/journal/00426822</t>
  </si>
  <si>
    <t>1955-a la fecha, 1944</t>
  </si>
  <si>
    <t>Virology</t>
  </si>
  <si>
    <t>http://www.sciencedirect.com/science/journal/00411345</t>
  </si>
  <si>
    <t>Transplantation Proceedings</t>
  </si>
  <si>
    <t>http://www.sciencedirect.com/science/journal/00410101</t>
  </si>
  <si>
    <t>1962-a la fecha</t>
  </si>
  <si>
    <t>Toxicon</t>
  </si>
  <si>
    <t>http://www.sciencedirect.com/science/journal/00408166</t>
  </si>
  <si>
    <t>Tissue and Cell</t>
  </si>
  <si>
    <t>http://www.sciencedirect.com/science/journal/00406090</t>
  </si>
  <si>
    <t>Thin Solid Films</t>
  </si>
  <si>
    <t>http://www.sciencedirect.com/science/journal/00406031</t>
  </si>
  <si>
    <t>Thermochimica Acta</t>
  </si>
  <si>
    <t>http://www.sciencedirect.com/science/journal/00405809</t>
  </si>
  <si>
    <t>Theoretical Population Biology</t>
  </si>
  <si>
    <t>http://www.sciencedirect.com/science/journal/00404039</t>
  </si>
  <si>
    <t>Tetrahedron Letters</t>
  </si>
  <si>
    <t>http://www.sciencedirect.com/science/journal/00404020</t>
  </si>
  <si>
    <t>Tetrahedron</t>
  </si>
  <si>
    <t>http://www.sciencedirect.com/science/journal/00401951</t>
  </si>
  <si>
    <t>Tectonophysics</t>
  </si>
  <si>
    <t>http://www.sciencedirect.com/science/journal/00401625</t>
  </si>
  <si>
    <t>Technological Forecasting and Social Change</t>
  </si>
  <si>
    <t>http://www.sciencedirect.com/science/journal/00399140</t>
  </si>
  <si>
    <t>Talanta</t>
  </si>
  <si>
    <t>http://www.sciencedirect.com/science/journal/00396257</t>
  </si>
  <si>
    <t>1972-a la fecha, 1956-1970</t>
  </si>
  <si>
    <t>Survey of Ophthalmology</t>
  </si>
  <si>
    <t>http://www.sciencedirect.com/science/journal/00396060</t>
  </si>
  <si>
    <t>Surgery</t>
  </si>
  <si>
    <t>http://www.sciencedirect.com/science/journal/00396028</t>
  </si>
  <si>
    <t>Surface Science</t>
  </si>
  <si>
    <t>http://www.sciencedirect.com/science/journal/00381101</t>
  </si>
  <si>
    <t>Solid-State Electronics</t>
  </si>
  <si>
    <t>http://www.sciencedirect.com/science/journal/00381098</t>
  </si>
  <si>
    <t>Solid State Communications</t>
  </si>
  <si>
    <t>http://www.sciencedirect.com/science/journal/00380717</t>
  </si>
  <si>
    <t>1969-a la fecha, 1933</t>
  </si>
  <si>
    <t>Soil Biology and Biochemistry</t>
  </si>
  <si>
    <t>http://www.sciencedirect.com/science/journal/00380121</t>
  </si>
  <si>
    <t>Socio-Economic Planning Sciences</t>
  </si>
  <si>
    <t>http://www.sciencedirect.com/science/journal/00370738</t>
  </si>
  <si>
    <t>Sedimentary Geology</t>
  </si>
  <si>
    <t>http://www.sciencedirect.com/science/journal/00353787</t>
  </si>
  <si>
    <t>1963-a la fecha, 1950-1961</t>
  </si>
  <si>
    <t>Revue Neurologique</t>
  </si>
  <si>
    <t>http://www.sciencedirect.com/science/journal/00351598</t>
  </si>
  <si>
    <t>1988-a la fecha, 1979</t>
  </si>
  <si>
    <t>Revue de Micropaléontologie</t>
  </si>
  <si>
    <t>http://www.sciencedirect.com/science/journal/00346667</t>
  </si>
  <si>
    <t>Review of Palaeobotany and Palynology</t>
  </si>
  <si>
    <t>http://www.sciencedirect.com/science/journal/00345288</t>
  </si>
  <si>
    <t>Research in Veterinary Science</t>
  </si>
  <si>
    <t>http://www.sciencedirect.com/science/journal/00344877</t>
  </si>
  <si>
    <t>1991-a la fecha, 1988-1989, 1984-1986, 1970-1980</t>
  </si>
  <si>
    <t>Reports on Mathematical Physics</t>
  </si>
  <si>
    <t>http://www.sciencedirect.com/science/journal/00344257</t>
  </si>
  <si>
    <t>Remote Sensing of Environment</t>
  </si>
  <si>
    <t>http://www.sciencedirect.com/science/journal/00343617</t>
  </si>
  <si>
    <t>Reinforced Plastics</t>
  </si>
  <si>
    <t>http://www.sciencedirect.com/science/journal/00333506</t>
  </si>
  <si>
    <t>1935-a la fecha, 1915-1933, 1888-1913</t>
  </si>
  <si>
    <t>Public Health</t>
  </si>
  <si>
    <t>http://www.sciencedirect.com/science/journal/00333182</t>
  </si>
  <si>
    <t>Psychosomatics</t>
  </si>
  <si>
    <t>http://www.sciencedirect.com/science/journal/00332984</t>
  </si>
  <si>
    <t>Psychologie Française</t>
  </si>
  <si>
    <t>http://www.sciencedirect.com/science/journal/00330620</t>
  </si>
  <si>
    <t>Progress in Cardiovascular Diseases</t>
  </si>
  <si>
    <t>http://www.sciencedirect.com/science/journal/00325910</t>
  </si>
  <si>
    <t>Powder Technology</t>
  </si>
  <si>
    <t>http://www.sciencedirect.com/science/journal/00323861</t>
  </si>
  <si>
    <t>Polymer</t>
  </si>
  <si>
    <t>http://www.sciencedirect.com/science/journal/00320633</t>
  </si>
  <si>
    <t>Planetary and Space Science</t>
  </si>
  <si>
    <t>http://www.sciencedirect.com/science/journal/00319422</t>
  </si>
  <si>
    <t>Phytochemistry</t>
  </si>
  <si>
    <t>http://www.sciencedirect.com/science/journal/00319406</t>
  </si>
  <si>
    <t>1945-a la fecha</t>
  </si>
  <si>
    <t>Physiotherapy</t>
  </si>
  <si>
    <t>http://www.sciencedirect.com/science/journal/00319384</t>
  </si>
  <si>
    <t>Physiology &amp; Behavior</t>
  </si>
  <si>
    <t>http://www.sciencedirect.com/science/journal/00319201</t>
  </si>
  <si>
    <t>Physics of The Earth and Planetary Interiors</t>
  </si>
  <si>
    <t>http://www.sciencedirect.com/science/journal/00314056</t>
  </si>
  <si>
    <t>1979-a la fecha, 1977</t>
  </si>
  <si>
    <t>Pedobiologia</t>
  </si>
  <si>
    <t>http://www.sciencedirect.com/science/journal/00313203</t>
  </si>
  <si>
    <t>Pattern Recognition</t>
  </si>
  <si>
    <t>http://www.sciencedirect.com/science/journal/00313025</t>
  </si>
  <si>
    <t>Pathology</t>
  </si>
  <si>
    <t>http://www.sciencedirect.com/science/journal/00310182</t>
  </si>
  <si>
    <t>Palaeogeography, Palaeoclimatology, Palaeoecology</t>
  </si>
  <si>
    <t>http://www.sciencedirect.com/science/journal/00304026</t>
  </si>
  <si>
    <t>1993-a la fecha, 1968-1988</t>
  </si>
  <si>
    <t>Optik</t>
  </si>
  <si>
    <t>http://www.sciencedirect.com/science/journal/00304018</t>
  </si>
  <si>
    <t>Optics Communications</t>
  </si>
  <si>
    <t>http://www.sciencedirect.com/science/journal/00303992</t>
  </si>
  <si>
    <t>Optics &amp; Laser Technology</t>
  </si>
  <si>
    <t>http://www.sciencedirect.com/science/journal/00298018</t>
  </si>
  <si>
    <t>Ocean Engineering</t>
  </si>
  <si>
    <t>http://www.sciencedirect.com/science/journal/00296554</t>
  </si>
  <si>
    <t>1953-a la fecha</t>
  </si>
  <si>
    <t>Nursing Outlook</t>
  </si>
  <si>
    <t>http://www.sciencedirect.com/science/journal/00295493</t>
  </si>
  <si>
    <t>Nuclear Engineering and Design</t>
  </si>
  <si>
    <t>http://www.sciencedirect.com/science/journal/00283932</t>
  </si>
  <si>
    <t>Neuropsychologia</t>
  </si>
  <si>
    <t>http://www.sciencedirect.com/science/journal/00283908</t>
  </si>
  <si>
    <t>Neuropharmacology</t>
  </si>
  <si>
    <t>http://www.sciencedirect.com/science/journal/00283770</t>
  </si>
  <si>
    <t>1955-a la fecha</t>
  </si>
  <si>
    <t>Neurochirurgie</t>
  </si>
  <si>
    <t>http://www.sciencedirect.com/science/journal/00275107</t>
  </si>
  <si>
    <t>2003-a la fecha, 1994-1999, 1973-1992, 1964</t>
  </si>
  <si>
    <t>Mutation Research/Fundamental and Molecular Mechanisms of Mutagenesis</t>
  </si>
  <si>
    <t>http://www.sciencedirect.com/science/journal/00262862</t>
  </si>
  <si>
    <t>Microvascular Research</t>
  </si>
  <si>
    <t>http://www.sciencedirect.com/science/journal/00262714</t>
  </si>
  <si>
    <t>Microelectronics Reliability</t>
  </si>
  <si>
    <t>http://www.sciencedirect.com/science/journal/00262692</t>
  </si>
  <si>
    <t>1969-1972</t>
  </si>
  <si>
    <t>Microelectronics Journal</t>
  </si>
  <si>
    <t>http://www.sciencedirect.com/science/journal/00260657</t>
  </si>
  <si>
    <t>Metal Powder Report</t>
  </si>
  <si>
    <t>http://www.sciencedirect.com/science/journal/00260495</t>
  </si>
  <si>
    <t>1952-a la fecha</t>
  </si>
  <si>
    <t>Metabolism</t>
  </si>
  <si>
    <t>http://www.sciencedirect.com/science/journal/00255564</t>
  </si>
  <si>
    <t>Mathematical Biosciences</t>
  </si>
  <si>
    <t>http://www.sciencedirect.com/science/journal/00255408</t>
  </si>
  <si>
    <t>Materials Research Bulletin</t>
  </si>
  <si>
    <t>http://www.sciencedirect.com/science/journal/00253227</t>
  </si>
  <si>
    <t>Marine Geology</t>
  </si>
  <si>
    <t>http://www.sciencedirect.com/science/journal/00244937</t>
  </si>
  <si>
    <t>Lithos</t>
  </si>
  <si>
    <t>http://www.sciencedirect.com/science/journal/00243841</t>
  </si>
  <si>
    <t>1961-a la fecha, 1959, 1954-1957, 1952, 1949</t>
  </si>
  <si>
    <t>Lingua</t>
  </si>
  <si>
    <t>http://www.sciencedirect.com/science/journal/00243795</t>
  </si>
  <si>
    <t>Linear Algebra and its Applications</t>
  </si>
  <si>
    <t>http://www.sciencedirect.com/science/journal/00243205</t>
  </si>
  <si>
    <t>Life Sciences</t>
  </si>
  <si>
    <t>http://www.sciencedirect.com/science/journal/00239690</t>
  </si>
  <si>
    <t>Learning and Motivation</t>
  </si>
  <si>
    <t>http://www.sciencedirect.com/science/journal/00236438</t>
  </si>
  <si>
    <t>1991-a la fecha, 1984-1989, 1973</t>
  </si>
  <si>
    <t>LWT</t>
  </si>
  <si>
    <t>http://www.sciencedirect.com/science/journal/00225193</t>
  </si>
  <si>
    <t>Journal of Theoretical Biology</t>
  </si>
  <si>
    <t>http://www.sciencedirect.com/science/journal/00225096</t>
  </si>
  <si>
    <t>Journal of the Mechanics and Physics of Solids</t>
  </si>
  <si>
    <t>http://www.sciencedirect.com/science/journal/00224898</t>
  </si>
  <si>
    <t>Journal of Terramechanics</t>
  </si>
  <si>
    <t>http://www.sciencedirect.com/science/journal/00224804</t>
  </si>
  <si>
    <t>Journal of Surgical Research</t>
  </si>
  <si>
    <t>http://www.sciencedirect.com/science/journal/00224596</t>
  </si>
  <si>
    <t>Journal of Solid State Chemistry</t>
  </si>
  <si>
    <t>http://www.sciencedirect.com/science/journal/00224405</t>
  </si>
  <si>
    <t>1970-a la fecha, 1963-1968</t>
  </si>
  <si>
    <t>Journal of School Psychology</t>
  </si>
  <si>
    <t>http://www.sciencedirect.com/science/journal/00224375</t>
  </si>
  <si>
    <t>1982-a la fecha, 1969-1980</t>
  </si>
  <si>
    <t>Journal of Safety Research</t>
  </si>
  <si>
    <t>http://www.sciencedirect.com/science/journal/00224359</t>
  </si>
  <si>
    <t>Journal of Retailing</t>
  </si>
  <si>
    <t>http://www.sciencedirect.com/science/journal/00224073</t>
  </si>
  <si>
    <t>Journal of Quantitative Spectroscopy and Radiative Transfer</t>
  </si>
  <si>
    <t>http://www.sciencedirect.com/science/journal/00224049</t>
  </si>
  <si>
    <t>Journal of Pure and Applied Algebra</t>
  </si>
  <si>
    <t>http://www.sciencedirect.com/science/journal/00223999</t>
  </si>
  <si>
    <t>1956-a la fecha</t>
  </si>
  <si>
    <t>Journal of Psychosomatic Research</t>
  </si>
  <si>
    <t>http://www.sciencedirect.com/science/journal/00223956</t>
  </si>
  <si>
    <t>1984-a la fecha, 1961-1982</t>
  </si>
  <si>
    <t>Journal of Psychiatric Research</t>
  </si>
  <si>
    <t>http://www.sciencedirect.com/science/journal/00223913</t>
  </si>
  <si>
    <t>1951-a la fecha</t>
  </si>
  <si>
    <t>The Journal of Prosthetic Dentistry</t>
  </si>
  <si>
    <t>http://www.sciencedirect.com/science/journal/00223697</t>
  </si>
  <si>
    <t>Journal of Physics and Chemistry of Solids</t>
  </si>
  <si>
    <t>http://www.sciencedirect.com/science/journal/00223476</t>
  </si>
  <si>
    <t>1932-a la fecha</t>
  </si>
  <si>
    <t>The Journal of Pediatrics</t>
  </si>
  <si>
    <t>http://www.sciencedirect.com/science/journal/00223468</t>
  </si>
  <si>
    <t>Journal of Pediatric Surgery</t>
  </si>
  <si>
    <t>http://www.sciencedirect.com/science/journal/00223115</t>
  </si>
  <si>
    <t>Journal of Nuclear Materials</t>
  </si>
  <si>
    <t>http://www.sciencedirect.com/science/journal/00223093</t>
  </si>
  <si>
    <t>Journal of Non-Crystalline Solids</t>
  </si>
  <si>
    <t>http://www.sciencedirect.com/science/journal/00222860</t>
  </si>
  <si>
    <t>Journal of Molecular Structure</t>
  </si>
  <si>
    <t>http://www.sciencedirect.com/science/journal/00222852</t>
  </si>
  <si>
    <t>Journal of Molecular Spectroscopy</t>
  </si>
  <si>
    <t>http://www.sciencedirect.com/science/journal/00222836</t>
  </si>
  <si>
    <t>Journal of Molecular Biology</t>
  </si>
  <si>
    <t>http://www.sciencedirect.com/science/journal/00222828</t>
  </si>
  <si>
    <t>Journal of Molecular and Cellular Cardiology</t>
  </si>
  <si>
    <t>http://www.sciencedirect.com/science/journal/00222496</t>
  </si>
  <si>
    <t>Journal of Mathematical Psychology</t>
  </si>
  <si>
    <t>http://www.sciencedirect.com/science/journal/00222313</t>
  </si>
  <si>
    <t>Journal of Luminescence</t>
  </si>
  <si>
    <t>http://www.sciencedirect.com/science/journal/00222011</t>
  </si>
  <si>
    <t>Journal of Invertebrate Pathology</t>
  </si>
  <si>
    <t>http://www.sciencedirect.com/science/journal/00221910</t>
  </si>
  <si>
    <t>Journal of Insect Physiology</t>
  </si>
  <si>
    <t>http://www.sciencedirect.com/science/journal/00221759</t>
  </si>
  <si>
    <t>Journal of Immunological Methods</t>
  </si>
  <si>
    <t>http://www.sciencedirect.com/science/journal/00221694</t>
  </si>
  <si>
    <t>1968-a la fecha, 1963-1966, 1949</t>
  </si>
  <si>
    <t>Journal of Hydrology</t>
  </si>
  <si>
    <t>http://www.sciencedirect.com/science/journal/00221236</t>
  </si>
  <si>
    <t>Journal of Functional Analysis</t>
  </si>
  <si>
    <t>http://www.sciencedirect.com/science/journal/00221139</t>
  </si>
  <si>
    <t>Journal of Fluorine Chemistry</t>
  </si>
  <si>
    <t>http://www.sciencedirect.com/science/journal/00221031</t>
  </si>
  <si>
    <t>Journal of Experimental Social Psychology</t>
  </si>
  <si>
    <t>http://www.sciencedirect.com/science/journal/00220981</t>
  </si>
  <si>
    <t>Journal of Experimental Marine Biology and Ecology</t>
  </si>
  <si>
    <t>http://www.sciencedirect.com/science/journal/00220965</t>
  </si>
  <si>
    <t>Journal of Experimental Child Psychology</t>
  </si>
  <si>
    <t>http://www.sciencedirect.com/science/journal/00220736</t>
  </si>
  <si>
    <t>Journal of Electrocardiology</t>
  </si>
  <si>
    <t>http://www.sciencedirect.com/science/journal/00220396</t>
  </si>
  <si>
    <t>Journal of Differential Equations</t>
  </si>
  <si>
    <t>http://www.sciencedirect.com/science/journal/00220248</t>
  </si>
  <si>
    <t>Journal of Crystal Growth</t>
  </si>
  <si>
    <t>http://www.sciencedirect.com/science/journal/00220000</t>
  </si>
  <si>
    <t>Journal of Computer and System Sciences</t>
  </si>
  <si>
    <t>http://www.sciencedirect.com/science/journal/00219991</t>
  </si>
  <si>
    <t>Journal of Computational Physics</t>
  </si>
  <si>
    <t>http://www.sciencedirect.com/science/journal/00219975</t>
  </si>
  <si>
    <t>1950-a la fecha</t>
  </si>
  <si>
    <t>Journal of Comparative Pathology</t>
  </si>
  <si>
    <t>http://www.sciencedirect.com/science/journal/00219924</t>
  </si>
  <si>
    <t>Journal of Communication Disorders</t>
  </si>
  <si>
    <t>http://www.sciencedirect.com/science/journal/00219797</t>
  </si>
  <si>
    <t>Journal of Colloid and Interface Science</t>
  </si>
  <si>
    <t>http://www.sciencedirect.com/science/journal/00219673</t>
  </si>
  <si>
    <t>1973-1993, 1960-1965</t>
  </si>
  <si>
    <t>Journal of Chromatography A</t>
  </si>
  <si>
    <t>http://www.sciencedirect.com/science/journal/00219614</t>
  </si>
  <si>
    <t>The Journal of Chemical Thermodynamics</t>
  </si>
  <si>
    <t>http://www.sciencedirect.com/science/journal/00219517</t>
  </si>
  <si>
    <t>Journal of Catalysis</t>
  </si>
  <si>
    <t>http://www.sciencedirect.com/science/journal/00219290</t>
  </si>
  <si>
    <t>Journal of Biomechanics</t>
  </si>
  <si>
    <t>http://www.sciencedirect.com/science/journal/00219150</t>
  </si>
  <si>
    <t>Atherosclerosis</t>
  </si>
  <si>
    <t>http://www.sciencedirect.com/science/journal/00219045</t>
  </si>
  <si>
    <t>Journal of Approximation Theory</t>
  </si>
  <si>
    <t>http://www.sciencedirect.com/science/journal/00218693</t>
  </si>
  <si>
    <t>Journal of Algebra</t>
  </si>
  <si>
    <t>http://www.sciencedirect.com/science/journal/00218502</t>
  </si>
  <si>
    <t>Journal of Aerosol Science</t>
  </si>
  <si>
    <t>http://www.sciencedirect.com/science/journal/00217824</t>
  </si>
  <si>
    <t>Journal de Mathématiques Pures et Appliquées</t>
  </si>
  <si>
    <t>http://www.sciencedirect.com/science/journal/00207683</t>
  </si>
  <si>
    <t>International Journal of Solids and Structures</t>
  </si>
  <si>
    <t>http://www.sciencedirect.com/science/journal/00207519</t>
  </si>
  <si>
    <t>International Journal for Parasitology</t>
  </si>
  <si>
    <t>http://www.sciencedirect.com/science/journal/00207489</t>
  </si>
  <si>
    <t>International Journal of Nursing Studies</t>
  </si>
  <si>
    <t>http://www.sciencedirect.com/science/journal/00207462</t>
  </si>
  <si>
    <t>International Journal of Non-Linear Mechanics</t>
  </si>
  <si>
    <t>http://www.sciencedirect.com/science/journal/00207403</t>
  </si>
  <si>
    <t>International Journal of Mechanical Sciences</t>
  </si>
  <si>
    <t>http://www.sciencedirect.com/science/journal/00207225</t>
  </si>
  <si>
    <t>International Journal of Engineering Science</t>
  </si>
  <si>
    <t>http://www.sciencedirect.com/science/journal/00201693</t>
  </si>
  <si>
    <t>Inorganica Chimica Acta</t>
  </si>
  <si>
    <t>http://www.sciencedirect.com/science/journal/00201383</t>
  </si>
  <si>
    <t>Injury</t>
  </si>
  <si>
    <t>http://www.sciencedirect.com/science/journal/00200255</t>
  </si>
  <si>
    <t>Information Sciences</t>
  </si>
  <si>
    <t>http://www.sciencedirect.com/science/journal/00200190</t>
  </si>
  <si>
    <t>Information Processing Letters</t>
  </si>
  <si>
    <t>http://www.sciencedirect.com/science/journal/00193577</t>
  </si>
  <si>
    <t>1972-a la fecha, 1969</t>
  </si>
  <si>
    <t>Indagationes Mathematicae</t>
  </si>
  <si>
    <t>http://www.sciencedirect.com/science/journal/00191035</t>
  </si>
  <si>
    <t>Icarus</t>
  </si>
  <si>
    <t>http://www.sciencedirect.com/science/journal/00190578</t>
  </si>
  <si>
    <t>ISA Transactions</t>
  </si>
  <si>
    <t>http://www.sciencedirect.com/science/journal/00179310</t>
  </si>
  <si>
    <t>International Journal of Heat and Mass Transfer</t>
  </si>
  <si>
    <t>http://www.sciencedirect.com/science/journal/00167878</t>
  </si>
  <si>
    <t>1996-a la fecha, 1981-1987, 1977</t>
  </si>
  <si>
    <t>Proceedings of the Geologists’ Association</t>
  </si>
  <si>
    <t>http://www.sciencedirect.com/science/journal/00167061</t>
  </si>
  <si>
    <t>Geoderma</t>
  </si>
  <si>
    <t>http://www.sciencedirect.com/science/journal/00167037</t>
  </si>
  <si>
    <t>Geochimica et Cosmochimica Acta</t>
  </si>
  <si>
    <t>http://www.sciencedirect.com/science/journal/00166995</t>
  </si>
  <si>
    <t>Geobios</t>
  </si>
  <si>
    <t>http://www.sciencedirect.com/science/journal/00166480</t>
  </si>
  <si>
    <t>General and Comparative Endocrinology</t>
  </si>
  <si>
    <t>http://www.sciencedirect.com/science/journal/00165107</t>
  </si>
  <si>
    <t>Gastrointestinal Endoscopy</t>
  </si>
  <si>
    <t>http://www.sciencedirect.com/science/journal/00162361</t>
  </si>
  <si>
    <t>1970-a la fecha, 1922</t>
  </si>
  <si>
    <t>Fuel</t>
  </si>
  <si>
    <t>http://www.sciencedirect.com/science/journal/00160032</t>
  </si>
  <si>
    <t>1957-a la fecha, 1826-1955</t>
  </si>
  <si>
    <t>Journal of the Franklin Institute</t>
  </si>
  <si>
    <t>http://www.sciencedirect.com/science/journal/00151882</t>
  </si>
  <si>
    <t>Filtration + Separation</t>
  </si>
  <si>
    <t>http://www.sciencedirect.com/science/journal/00144894</t>
  </si>
  <si>
    <t>Experimental Parasitology</t>
  </si>
  <si>
    <t>http://www.sciencedirect.com/science/journal/00144886</t>
  </si>
  <si>
    <t>Experimental Neurology</t>
  </si>
  <si>
    <t>http://www.sciencedirect.com/science/journal/00144835</t>
  </si>
  <si>
    <t>Experimental Eye Research</t>
  </si>
  <si>
    <t>http://www.sciencedirect.com/science/journal/00144827</t>
  </si>
  <si>
    <t>Experimental Cell Research</t>
  </si>
  <si>
    <t>http://www.sciencedirect.com/science/journal/00144800</t>
  </si>
  <si>
    <t>1997-a la fecha, 1962-1995</t>
  </si>
  <si>
    <t>Experimental and Molecular Pathology</t>
  </si>
  <si>
    <t>http://www.sciencedirect.com/science/journal/00143855</t>
  </si>
  <si>
    <t>1996-a la fecha, 1950-1979, 1948</t>
  </si>
  <si>
    <t>L'Évolution Psychiatrique</t>
  </si>
  <si>
    <t>http://www.sciencedirect.com/science/journal/00143057</t>
  </si>
  <si>
    <t>European Polymer Journal</t>
  </si>
  <si>
    <t>http://www.sciencedirect.com/science/journal/00142999</t>
  </si>
  <si>
    <t>European Journal of Pharmacology</t>
  </si>
  <si>
    <t>http://www.sciencedirect.com/science/journal/00139351</t>
  </si>
  <si>
    <t>Environmental Research</t>
  </si>
  <si>
    <t>http://www.sciencedirect.com/science/journal/00137952</t>
  </si>
  <si>
    <t>Engineering Geology</t>
  </si>
  <si>
    <t>http://www.sciencedirect.com/science/journal/00137944</t>
  </si>
  <si>
    <t>Engineering Fracture Mechanics</t>
  </si>
  <si>
    <t>http://www.sciencedirect.com/science/journal/00134686</t>
  </si>
  <si>
    <t>Electrochimica Acta</t>
  </si>
  <si>
    <t>http://www.sciencedirect.com/science/journal/00128252</t>
  </si>
  <si>
    <t>Earth-Science Reviews</t>
  </si>
  <si>
    <t>http://www.sciencedirect.com/science/journal/00121606</t>
  </si>
  <si>
    <t>Developmental Biology</t>
  </si>
  <si>
    <t>http://www.sciencedirect.com/science/journal/00119164</t>
  </si>
  <si>
    <t>Desalination</t>
  </si>
  <si>
    <t>http://www.sciencedirect.com/science/journal/00118486</t>
  </si>
  <si>
    <t>2001, 1992, 1985, 1979-1981, 1976-1977, 1973-1974, 1967-1971</t>
  </si>
  <si>
    <t>Dental Abstracts</t>
  </si>
  <si>
    <t>http://www.sciencedirect.com/science/journal/00115029</t>
  </si>
  <si>
    <t>Disease-a-Month</t>
  </si>
  <si>
    <t>http://www.sciencedirect.com/science/journal/00113840</t>
  </si>
  <si>
    <t>Current Problems in Surgery</t>
  </si>
  <si>
    <t>http://www.sciencedirect.com/science/journal/00112275</t>
  </si>
  <si>
    <t>Cryogenics</t>
  </si>
  <si>
    <t>http://www.sciencedirect.com/science/journal/00112240</t>
  </si>
  <si>
    <t>Cryobiology</t>
  </si>
  <si>
    <t>http://www.sciencedirect.com/science/journal/00109452</t>
  </si>
  <si>
    <t>Cortex</t>
  </si>
  <si>
    <t>http://www.sciencedirect.com/science/journal/00108650</t>
  </si>
  <si>
    <t>2006-a la fecha, 1961-1994</t>
  </si>
  <si>
    <t>Cor et Vasa</t>
  </si>
  <si>
    <t>http://www.sciencedirect.com/science/journal/00108545</t>
  </si>
  <si>
    <t>Coordination Chemistry Reviews</t>
  </si>
  <si>
    <t>http://www.sciencedirect.com/science/journal/00107824</t>
  </si>
  <si>
    <t>Contraception</t>
  </si>
  <si>
    <t>http://www.sciencedirect.com/science/journal/00104825</t>
  </si>
  <si>
    <t>Computers in Biology and Medicine</t>
  </si>
  <si>
    <t>http://www.sciencedirect.com/science/journal/00104655</t>
  </si>
  <si>
    <t>Computer Physics Communications</t>
  </si>
  <si>
    <t>http://www.sciencedirect.com/science/journal/00104485</t>
  </si>
  <si>
    <t>Computer-Aided Design</t>
  </si>
  <si>
    <t>http://www.sciencedirect.com/science/journal/00102180</t>
  </si>
  <si>
    <t>Combustion and Flame</t>
  </si>
  <si>
    <t>http://www.sciencedirect.com/science/journal/00100285</t>
  </si>
  <si>
    <t>Cognitive Psychology</t>
  </si>
  <si>
    <t>http://www.sciencedirect.com/science/journal/00100277</t>
  </si>
  <si>
    <t>1976-a la fecha, 1972-1974</t>
  </si>
  <si>
    <t>Cognition</t>
  </si>
  <si>
    <t>http://www.sciencedirect.com/science/journal/00099260</t>
  </si>
  <si>
    <t>Clinical Radiology</t>
  </si>
  <si>
    <t>http://www.sciencedirect.com/science/journal/00099120</t>
  </si>
  <si>
    <t>Clinical Biochemistry</t>
  </si>
  <si>
    <t>http://www.sciencedirect.com/science/journal/00098981</t>
  </si>
  <si>
    <t>Clinica Chimica Acta</t>
  </si>
  <si>
    <t>http://www.sciencedirect.com/science/journal/00093084</t>
  </si>
  <si>
    <t>Chemistry and Physics of Lipids</t>
  </si>
  <si>
    <t>http://www.sciencedirect.com/science/journal/00092819</t>
  </si>
  <si>
    <t>1993-a la fecha, 1981-1990</t>
  </si>
  <si>
    <t>Chemie der Erde</t>
  </si>
  <si>
    <t>http://www.sciencedirect.com/science/journal/00092797</t>
  </si>
  <si>
    <t>Chemico-Biological Interactions</t>
  </si>
  <si>
    <t>http://www.sciencedirect.com/science/journal/00092614</t>
  </si>
  <si>
    <t>Chemical Physics Letters</t>
  </si>
  <si>
    <t>http://www.sciencedirect.com/science/journal/00092541</t>
  </si>
  <si>
    <t>Chemical Geology</t>
  </si>
  <si>
    <t>http://www.sciencedirect.com/science/journal/00092509</t>
  </si>
  <si>
    <t>1957-a la fecha, 1951-1955</t>
  </si>
  <si>
    <t>Chemical Engineering Science</t>
  </si>
  <si>
    <t>http://www.sciencedirect.com/science/journal/00088846</t>
  </si>
  <si>
    <t>Cement and Concrete Research</t>
  </si>
  <si>
    <t>http://www.sciencedirect.com/science/journal/00088749</t>
  </si>
  <si>
    <t>Cellular Immunology</t>
  </si>
  <si>
    <t>http://www.sciencedirect.com/science/journal/00086223</t>
  </si>
  <si>
    <t>1963-a la fecha, 1940</t>
  </si>
  <si>
    <t>Carbon</t>
  </si>
  <si>
    <t>http://www.sciencedirect.com/science/journal/00086215</t>
  </si>
  <si>
    <t>Carbohydrate Research</t>
  </si>
  <si>
    <t>http://www.sciencedirect.com/science/journal/00084182</t>
  </si>
  <si>
    <t>Canadian Journal of Ophthalmology</t>
  </si>
  <si>
    <t>http://www.sciencedirect.com/science/journal/00078506</t>
  </si>
  <si>
    <t>CIRP Annals</t>
  </si>
  <si>
    <t>http://www.sciencedirect.com/science/journal/00074497</t>
  </si>
  <si>
    <t>Bulletin des Sciences Mathématiques</t>
  </si>
  <si>
    <t>http://www.sciencedirect.com/science/journal/00068993</t>
  </si>
  <si>
    <t>Brain Research</t>
  </si>
  <si>
    <t>http://www.sciencedirect.com/science/journal/00063223</t>
  </si>
  <si>
    <t>Biological Psychiatry</t>
  </si>
  <si>
    <t>http://www.sciencedirect.com/science/journal/00063207</t>
  </si>
  <si>
    <t>Biological Conservation</t>
  </si>
  <si>
    <t>http://www.sciencedirect.com/science/journal/00062952</t>
  </si>
  <si>
    <t>Biochemical Pharmacology</t>
  </si>
  <si>
    <t>http://www.sciencedirect.com/science/journal/00057967</t>
  </si>
  <si>
    <t>Behaviour Research and Therapy</t>
  </si>
  <si>
    <t>http://www.sciencedirect.com/science/journal/00057916</t>
  </si>
  <si>
    <t>Journal of Behavior Therapy and Experimental Psychiatry</t>
  </si>
  <si>
    <t>http://www.sciencedirect.com/science/journal/00057894</t>
  </si>
  <si>
    <t>Behavior Therapy</t>
  </si>
  <si>
    <t>http://www.sciencedirect.com/science/journal/00052736</t>
  </si>
  <si>
    <t>Biochimica et Biophysica Acta (BBA) - Biomembranes</t>
  </si>
  <si>
    <t>http://www.sciencedirect.com/science/journal/00052728</t>
  </si>
  <si>
    <t>Biochimica et Biophysica Acta (BBA) - Bioenergetics</t>
  </si>
  <si>
    <t>http://www.sciencedirect.com/science/journal/00051098</t>
  </si>
  <si>
    <t>Automatica</t>
  </si>
  <si>
    <t>http://www.sciencedirect.com/science/journal/00043702</t>
  </si>
  <si>
    <t>Artificial Intelligence</t>
  </si>
  <si>
    <t>http://www.sciencedirect.com/science/journal/00039969</t>
  </si>
  <si>
    <t>Archives of Oral Biology</t>
  </si>
  <si>
    <t>http://www.sciencedirect.com/science/journal/00039861</t>
  </si>
  <si>
    <t>1951-a la fecha, 1927</t>
  </si>
  <si>
    <t>Archives of Biochemistry and Biophysics</t>
  </si>
  <si>
    <t>http://www.sciencedirect.com/science/journal/00036870</t>
  </si>
  <si>
    <t>Applied Ergonomics</t>
  </si>
  <si>
    <t>http://www.sciencedirect.com/science/journal/00034916</t>
  </si>
  <si>
    <t>Annals of Physics</t>
  </si>
  <si>
    <t>http://www.sciencedirect.com/science/journal/00034487</t>
  </si>
  <si>
    <t>1946-a la fecha</t>
  </si>
  <si>
    <t>Annales Médico-psychologiques, revue psychiatrique</t>
  </si>
  <si>
    <t>http://www.sciencedirect.com/science/journal/00034266</t>
  </si>
  <si>
    <t>1949-a la fecha, 1947</t>
  </si>
  <si>
    <t>Annales d'Endocrinologie</t>
  </si>
  <si>
    <t>http://www.sciencedirect.com/science/journal/00033928</t>
  </si>
  <si>
    <t>Annales de Cardiologie et d'Angéiologie</t>
  </si>
  <si>
    <t>http://www.sciencedirect.com/science/journal/00033472</t>
  </si>
  <si>
    <t>Animal Behaviour</t>
  </si>
  <si>
    <t>http://www.sciencedirect.com/science/journal/00032697</t>
  </si>
  <si>
    <t>Analytical Biochemistry</t>
  </si>
  <si>
    <t>http://www.sciencedirect.com/science/journal/00032670</t>
  </si>
  <si>
    <t>Analytica Chimica Acta</t>
  </si>
  <si>
    <t>http://www.sciencedirect.com/science/journal/00029610</t>
  </si>
  <si>
    <t>1926-a la fecha, 1919, 1917</t>
  </si>
  <si>
    <t>The American Journal of Surgery</t>
  </si>
  <si>
    <t>http://www.sciencedirect.com/science/journal/00029394</t>
  </si>
  <si>
    <t>1918-a la fecha</t>
  </si>
  <si>
    <t>American Journal of Ophthalmology</t>
  </si>
  <si>
    <t>http://www.sciencedirect.com/science/journal/00029378</t>
  </si>
  <si>
    <t>1920-a la fecha</t>
  </si>
  <si>
    <t>American Journal of Obstetrics and Gynecology</t>
  </si>
  <si>
    <t>http://www.sciencedirect.com/science/journal/00029149</t>
  </si>
  <si>
    <t>The American Journal of Cardiology</t>
  </si>
  <si>
    <t>http://www.sciencedirect.com/science/journal/00028703</t>
  </si>
  <si>
    <t>1925-a la fecha</t>
  </si>
  <si>
    <t>American Heart Journal</t>
  </si>
  <si>
    <t>http://www.sciencedirect.com/science/journal/00018791</t>
  </si>
  <si>
    <t>Journal of Vocational Behavior</t>
  </si>
  <si>
    <t>http://www.sciencedirect.com/science/journal/00018708</t>
  </si>
  <si>
    <t>1967-a la fecha, 1965</t>
  </si>
  <si>
    <t>Advances in Mathematics</t>
  </si>
  <si>
    <t>http://www.sciencedirect.com/science/journal/00018686</t>
  </si>
  <si>
    <t>1974-a la fecha, 1967-1972</t>
  </si>
  <si>
    <t>Advances in Colloid and Interface Science</t>
  </si>
  <si>
    <t>http://www.sciencedirect.com/science/journal/00016918</t>
  </si>
  <si>
    <t>1957-a la fecha, 1953-1955, 1949-1951, 1941, 1939, 1936-1937</t>
  </si>
  <si>
    <t>Acta Psychologica</t>
  </si>
  <si>
    <t>http://www.sciencedirect.com/science/journal/00014575</t>
  </si>
  <si>
    <t>Accident Analysis &amp; Prevention</t>
  </si>
  <si>
    <t>http://www.sciencedirect.com/science/journal/00012998</t>
  </si>
  <si>
    <t>Seminars in Nuclear Medicine</t>
  </si>
  <si>
    <t>URL</t>
  </si>
  <si>
    <t>ISSN Web</t>
  </si>
  <si>
    <t>Subcategoría Temática</t>
  </si>
  <si>
    <t>Categoría Temática</t>
  </si>
  <si>
    <t>Factor de Impacto</t>
  </si>
  <si>
    <t>Cobertura Cronológica                                               del Journal</t>
  </si>
  <si>
    <t>Nombre del Journal</t>
  </si>
  <si>
    <t>Colección</t>
  </si>
  <si>
    <t>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</si>
</sst>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D985BF5F-41FD-476E-9F93-B344E031E2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ezL/AppData/Local/Microsoft/Windows/INetCache/Content.Outlook/G7GTNE8Q/Detalle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&#237;tulos%20sistemas\MODIFICATORIOS\Elsevi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2017"/>
      <sheetName val="Varias"/>
    </sheetNames>
    <sheetDataSet>
      <sheetData sheetId="0" refreshError="1">
        <row r="1">
          <cell r="F1" t="str">
            <v>Print ISSN</v>
          </cell>
          <cell r="G1" t="str">
            <v>Online ISSN*</v>
          </cell>
          <cell r="H1" t="str">
            <v>Short name</v>
          </cell>
          <cell r="I1" t="str">
            <v>Subject*</v>
          </cell>
          <cell r="J1" t="str">
            <v>Specific subjects</v>
          </cell>
          <cell r="K1" t="str">
            <v>Description</v>
          </cell>
          <cell r="L1" t="str">
            <v>Language*</v>
          </cell>
          <cell r="M1" t="str">
            <v>Coverage*</v>
          </cell>
          <cell r="N1" t="str">
            <v>Collection</v>
          </cell>
          <cell r="O1" t="str">
            <v>URL*</v>
          </cell>
          <cell r="P1" t="str">
            <v>Issues</v>
          </cell>
          <cell r="Q1" t="str">
            <v>First Year of Publication*</v>
          </cell>
          <cell r="R1" t="str">
            <v>Impact Factor*</v>
          </cell>
        </row>
        <row r="2">
          <cell r="F2">
            <v>18762859</v>
          </cell>
          <cell r="G2">
            <v>18762859</v>
          </cell>
          <cell r="I2" t="str">
            <v>Medicine &amp; Health Science</v>
          </cell>
          <cell r="J2" t="str">
            <v>Medicine</v>
          </cell>
          <cell r="K2" t="str">
            <v>Scientific Journal</v>
          </cell>
          <cell r="L2" t="str">
            <v>English</v>
          </cell>
          <cell r="M2" t="str">
            <v>2007  2017</v>
          </cell>
          <cell r="N2" t="str">
            <v>Freedom Collection</v>
          </cell>
          <cell r="O2" t="str">
            <v>http://www.sciencedirect.com/science/journal/18762859</v>
          </cell>
          <cell r="Q2">
            <v>0</v>
          </cell>
          <cell r="R2">
            <v>2.4380000000000002</v>
          </cell>
        </row>
        <row r="3">
          <cell r="F3">
            <v>10621458</v>
          </cell>
          <cell r="G3">
            <v>10621458</v>
          </cell>
          <cell r="I3" t="str">
            <v>Medicine &amp; Health Science</v>
          </cell>
          <cell r="J3" t="str">
            <v>Medicine, Nursing</v>
          </cell>
          <cell r="K3" t="str">
            <v>Scientific Journal</v>
          </cell>
          <cell r="L3" t="str">
            <v>English</v>
          </cell>
          <cell r="M3" t="str">
            <v>2007  2017</v>
          </cell>
          <cell r="N3" t="str">
            <v>Freedom Collection</v>
          </cell>
          <cell r="O3" t="str">
            <v>http://www.sciencedirect.com/science/journal/10621458</v>
          </cell>
          <cell r="Q3">
            <v>0</v>
          </cell>
        </row>
        <row r="4">
          <cell r="F4">
            <v>14575</v>
          </cell>
          <cell r="G4">
            <v>14575</v>
          </cell>
          <cell r="I4" t="str">
            <v>Social Sciences &amp; Economics</v>
          </cell>
          <cell r="J4" t="str">
            <v>Engineering, Medicine, Social Sciences</v>
          </cell>
          <cell r="K4" t="str">
            <v>Scientific Journal</v>
          </cell>
          <cell r="L4" t="str">
            <v>English</v>
          </cell>
          <cell r="M4" t="str">
            <v>2007  2017</v>
          </cell>
          <cell r="N4" t="str">
            <v>Freedom Collection</v>
          </cell>
          <cell r="O4" t="str">
            <v>http://www.sciencedirect.com/science/journal/00014575</v>
          </cell>
          <cell r="Q4">
            <v>0</v>
          </cell>
          <cell r="R4">
            <v>2.0699999999999998</v>
          </cell>
        </row>
        <row r="5">
          <cell r="F5">
            <v>9652302</v>
          </cell>
          <cell r="G5">
            <v>9652302</v>
          </cell>
          <cell r="I5" t="str">
            <v>Medicine &amp; Health Science</v>
          </cell>
          <cell r="J5" t="str">
            <v>Medicine, Nursing</v>
          </cell>
          <cell r="K5" t="str">
            <v>Scientific Journal</v>
          </cell>
          <cell r="L5" t="str">
            <v>English</v>
          </cell>
          <cell r="M5" t="str">
            <v>2007  2017</v>
          </cell>
          <cell r="N5" t="str">
            <v>Freedom Collection</v>
          </cell>
          <cell r="O5" t="str">
            <v>http://www.sciencedirect.com/science/journal/09652302</v>
          </cell>
          <cell r="Q5">
            <v>0</v>
          </cell>
        </row>
        <row r="6">
          <cell r="F6">
            <v>1559982</v>
          </cell>
          <cell r="G6">
            <v>1559982</v>
          </cell>
          <cell r="I6" t="str">
            <v>Social Sciences &amp; Economics</v>
          </cell>
          <cell r="J6" t="str">
            <v>Business, Management and Accounting, Economics, Econometrics and Finance</v>
          </cell>
          <cell r="K6" t="str">
            <v>Scientific Journal</v>
          </cell>
          <cell r="L6" t="str">
            <v>English</v>
          </cell>
          <cell r="M6" t="str">
            <v>2007  2017</v>
          </cell>
          <cell r="N6" t="str">
            <v>Freedom Collection</v>
          </cell>
          <cell r="O6" t="str">
            <v>http://www.sciencedirect.com/science/journal/01559982</v>
          </cell>
          <cell r="Q6">
            <v>0</v>
          </cell>
        </row>
        <row r="7">
          <cell r="F7">
            <v>9598022</v>
          </cell>
          <cell r="G7">
            <v>9598022</v>
          </cell>
          <cell r="I7" t="str">
            <v>Social Sciences &amp; Economics</v>
          </cell>
          <cell r="J7" t="str">
            <v>Business, Management and Accounting</v>
          </cell>
          <cell r="K7" t="str">
            <v>Scientific Journal</v>
          </cell>
          <cell r="L7" t="str">
            <v>English</v>
          </cell>
          <cell r="M7" t="str">
            <v>2007  2017</v>
          </cell>
          <cell r="N7" t="str">
            <v>Freedom Collection</v>
          </cell>
          <cell r="O7" t="str">
            <v>http://www.sciencedirect.com/science/journal/09598022</v>
          </cell>
          <cell r="Q7">
            <v>0</v>
          </cell>
        </row>
        <row r="8">
          <cell r="F8">
            <v>3613682</v>
          </cell>
          <cell r="G8">
            <v>3613682</v>
          </cell>
          <cell r="I8" t="str">
            <v>Social Sciences &amp; Economics</v>
          </cell>
          <cell r="J8" t="str">
            <v>Business, Management and Accounting, Decision Sciences, Psychology, Social Sciences</v>
          </cell>
          <cell r="K8" t="str">
            <v>Scientific Journal</v>
          </cell>
          <cell r="L8" t="str">
            <v>English</v>
          </cell>
          <cell r="M8" t="str">
            <v>2007  2017</v>
          </cell>
          <cell r="N8" t="str">
            <v>Freedom Collection</v>
          </cell>
          <cell r="O8" t="str">
            <v>http://www.sciencedirect.com/science/journal/03613682</v>
          </cell>
          <cell r="Q8">
            <v>0</v>
          </cell>
          <cell r="R8">
            <v>2.464</v>
          </cell>
        </row>
        <row r="9">
          <cell r="F9">
            <v>945765</v>
          </cell>
          <cell r="G9">
            <v>945765</v>
          </cell>
          <cell r="I9" t="str">
            <v>Engineering Sciences</v>
          </cell>
          <cell r="J9" t="str">
            <v>Engineering</v>
          </cell>
          <cell r="K9" t="str">
            <v>Scientific Journal</v>
          </cell>
          <cell r="L9" t="str">
            <v>English</v>
          </cell>
          <cell r="M9" t="str">
            <v>2007  2017</v>
          </cell>
          <cell r="N9" t="str">
            <v>Freedom Collection</v>
          </cell>
          <cell r="O9" t="str">
            <v>http://www.sciencedirect.com/science/journal/00945765</v>
          </cell>
          <cell r="Q9">
            <v>0</v>
          </cell>
          <cell r="R9">
            <v>1.095</v>
          </cell>
        </row>
        <row r="10">
          <cell r="F10">
            <v>18741029</v>
          </cell>
          <cell r="G10">
            <v>18741029</v>
          </cell>
          <cell r="I10" t="str">
            <v>Multidisciplinary Research</v>
          </cell>
          <cell r="J10" t="str">
            <v>Multidisciplinary</v>
          </cell>
          <cell r="K10" t="str">
            <v>Scientific Journal</v>
          </cell>
          <cell r="L10" t="str">
            <v>English</v>
          </cell>
          <cell r="M10" t="str">
            <v>2007  2017</v>
          </cell>
          <cell r="N10" t="str">
            <v>Freedom Collection</v>
          </cell>
          <cell r="O10" t="str">
            <v>http://www.sciencedirect.com/science/journal/18741029</v>
          </cell>
          <cell r="Q10">
            <v>0</v>
          </cell>
        </row>
        <row r="11">
          <cell r="F11">
            <v>17427061</v>
          </cell>
          <cell r="G11">
            <v>17427061</v>
          </cell>
          <cell r="I11" t="str">
            <v>Engineering Sciences</v>
          </cell>
          <cell r="J11" t="str">
            <v>Biochemistry, Genetics and Molecular Biology, Engineering, Materials Science</v>
          </cell>
          <cell r="K11" t="str">
            <v>Scientific Journal</v>
          </cell>
          <cell r="L11" t="str">
            <v>English</v>
          </cell>
          <cell r="M11" t="str">
            <v>2007  2017</v>
          </cell>
          <cell r="N11" t="str">
            <v>Freedom Collection</v>
          </cell>
          <cell r="O11" t="str">
            <v>http://www.sciencedirect.com/science/journal/17427061</v>
          </cell>
          <cell r="Q11">
            <v>0</v>
          </cell>
          <cell r="R11">
            <v>6.008</v>
          </cell>
        </row>
        <row r="12">
          <cell r="F12">
            <v>18722032</v>
          </cell>
          <cell r="G12">
            <v>18722032</v>
          </cell>
          <cell r="I12" t="str">
            <v>Multidisciplinary Research</v>
          </cell>
          <cell r="J12" t="str">
            <v>Multidisciplinary</v>
          </cell>
          <cell r="K12" t="str">
            <v>Scientific Journal</v>
          </cell>
          <cell r="L12" t="str">
            <v>English</v>
          </cell>
          <cell r="M12" t="str">
            <v>2007  2017</v>
          </cell>
          <cell r="N12" t="str">
            <v>Freedom Collection</v>
          </cell>
          <cell r="O12" t="str">
            <v>http://www.sciencedirect.com/science/journal/18722032</v>
          </cell>
          <cell r="Q12">
            <v>0</v>
          </cell>
        </row>
        <row r="13">
          <cell r="F13">
            <v>3794172</v>
          </cell>
          <cell r="G13">
            <v>3794172</v>
          </cell>
          <cell r="I13" t="str">
            <v>Biology &amp; Chemistry</v>
          </cell>
          <cell r="J13" t="str">
            <v>Biochemistry, Genetics and Molecular Biology</v>
          </cell>
          <cell r="K13" t="str">
            <v>Scientific Journal</v>
          </cell>
          <cell r="L13" t="str">
            <v>English</v>
          </cell>
          <cell r="M13" t="str">
            <v>2007  2017</v>
          </cell>
          <cell r="N13" t="str">
            <v>Freedom Collection</v>
          </cell>
          <cell r="O13" t="str">
            <v>http://www.sciencedirect.com/science/journal/03794172</v>
          </cell>
          <cell r="Q13">
            <v>0</v>
          </cell>
        </row>
        <row r="14">
          <cell r="F14">
            <v>651281</v>
          </cell>
          <cell r="G14">
            <v>651281</v>
          </cell>
          <cell r="I14" t="str">
            <v>Biology &amp; Chemistry</v>
          </cell>
          <cell r="J14" t="str">
            <v>Biochemistry, Genetics and Molecular Biology, Medicine</v>
          </cell>
          <cell r="K14" t="str">
            <v>Scientific Journal</v>
          </cell>
          <cell r="L14" t="str">
            <v>English</v>
          </cell>
          <cell r="M14" t="str">
            <v>2007  2017</v>
          </cell>
          <cell r="N14" t="str">
            <v>Freedom Collection</v>
          </cell>
          <cell r="O14" t="str">
            <v>http://www.sciencedirect.com/science/journal/00651281</v>
          </cell>
          <cell r="Q14">
            <v>0</v>
          </cell>
          <cell r="R14">
            <v>1.347</v>
          </cell>
        </row>
        <row r="15">
          <cell r="F15">
            <v>13596454</v>
          </cell>
          <cell r="G15">
            <v>13596454</v>
          </cell>
          <cell r="I15" t="str">
            <v>Biology &amp; Chemistry</v>
          </cell>
          <cell r="J15" t="str">
            <v>Materials Science</v>
          </cell>
          <cell r="K15" t="str">
            <v>Scientific Journal</v>
          </cell>
          <cell r="L15" t="str">
            <v>English</v>
          </cell>
          <cell r="M15" t="str">
            <v>2007  2017</v>
          </cell>
          <cell r="N15" t="str">
            <v>Freedom Collection</v>
          </cell>
          <cell r="O15" t="str">
            <v>http://www.sciencedirect.com/science/journal/13596454</v>
          </cell>
          <cell r="Q15">
            <v>0</v>
          </cell>
          <cell r="R15">
            <v>5.0579999999999998</v>
          </cell>
        </row>
        <row r="16">
          <cell r="F16">
            <v>2529602</v>
          </cell>
          <cell r="G16">
            <v>2529602</v>
          </cell>
          <cell r="I16" t="str">
            <v>Physico  Mathematical and Ground Science</v>
          </cell>
          <cell r="J16" t="str">
            <v>Mathematics, Physics and Astronomy</v>
          </cell>
          <cell r="K16" t="str">
            <v>Scientific Journal</v>
          </cell>
          <cell r="L16" t="str">
            <v>English</v>
          </cell>
          <cell r="M16" t="str">
            <v>2007  2017</v>
          </cell>
          <cell r="N16" t="str">
            <v>Freedom Collection</v>
          </cell>
          <cell r="O16" t="str">
            <v>http://www.sciencedirect.com/science/journal/02529602</v>
          </cell>
          <cell r="Q16">
            <v>0</v>
          </cell>
          <cell r="R16">
            <v>0.55700000000000005</v>
          </cell>
        </row>
        <row r="17">
          <cell r="F17">
            <v>8949166</v>
          </cell>
          <cell r="G17">
            <v>8949166</v>
          </cell>
          <cell r="I17" t="str">
            <v>Engineering Sciences</v>
          </cell>
          <cell r="J17" t="str">
            <v>Engineering</v>
          </cell>
          <cell r="K17" t="str">
            <v>Scientific Journal</v>
          </cell>
          <cell r="L17" t="str">
            <v>English</v>
          </cell>
          <cell r="M17" t="str">
            <v>2007  2017</v>
          </cell>
          <cell r="N17" t="str">
            <v>Freedom Collection</v>
          </cell>
          <cell r="O17" t="str">
            <v>http://www.sciencedirect.com/science/journal/08949166</v>
          </cell>
          <cell r="Q17">
            <v>0</v>
          </cell>
          <cell r="R17">
            <v>0.69199999999999995</v>
          </cell>
        </row>
        <row r="18">
          <cell r="F18">
            <v>9567151</v>
          </cell>
          <cell r="G18">
            <v>9567151</v>
          </cell>
          <cell r="I18" t="str">
            <v>Engineering Sciences</v>
          </cell>
          <cell r="J18" t="str">
            <v>Engineering</v>
          </cell>
          <cell r="K18" t="str">
            <v>Scientific Journal</v>
          </cell>
          <cell r="L18" t="str">
            <v>English</v>
          </cell>
          <cell r="M18" t="str">
            <v>2007  2017</v>
          </cell>
          <cell r="N18" t="str">
            <v>Freedom Collection</v>
          </cell>
          <cell r="O18" t="str">
            <v>http://www.sciencedirect.com/science/journal/09567151</v>
          </cell>
          <cell r="Q18">
            <v>0</v>
          </cell>
        </row>
        <row r="19">
          <cell r="F19" t="str">
            <v>1146609X</v>
          </cell>
          <cell r="G19" t="str">
            <v>1146609X</v>
          </cell>
          <cell r="I19" t="str">
            <v>Biotechnology &amp; Agricultural Sciences</v>
          </cell>
          <cell r="J19" t="str">
            <v>Agricultural and Biological Sciences, Environmental Science</v>
          </cell>
          <cell r="K19" t="str">
            <v>Scientific Journal</v>
          </cell>
          <cell r="L19" t="str">
            <v>English</v>
          </cell>
          <cell r="M19" t="str">
            <v>2007  2017</v>
          </cell>
          <cell r="N19" t="str">
            <v>Freedom Collection</v>
          </cell>
          <cell r="O19" t="str">
            <v>http://www.sciencedirect.com/science/journal/1146609X</v>
          </cell>
          <cell r="Q19">
            <v>0</v>
          </cell>
          <cell r="R19">
            <v>1.42</v>
          </cell>
        </row>
        <row r="20">
          <cell r="F20">
            <v>21735735</v>
          </cell>
          <cell r="G20">
            <v>21735735</v>
          </cell>
          <cell r="I20" t="str">
            <v>Multidisciplinary Research</v>
          </cell>
          <cell r="J20" t="str">
            <v>Multidisciplinary</v>
          </cell>
          <cell r="K20" t="str">
            <v>Scientific Journal</v>
          </cell>
          <cell r="L20" t="str">
            <v>English</v>
          </cell>
          <cell r="M20" t="str">
            <v>2007  2017</v>
          </cell>
          <cell r="N20" t="str">
            <v>Freedom Collection</v>
          </cell>
          <cell r="O20" t="str">
            <v>http://www.sciencedirect.com/science/journal/21735735</v>
          </cell>
          <cell r="Q20">
            <v>0</v>
          </cell>
        </row>
        <row r="21">
          <cell r="F21">
            <v>16918</v>
          </cell>
          <cell r="G21">
            <v>16918</v>
          </cell>
          <cell r="I21" t="str">
            <v>Humanities and behavioral Sciences</v>
          </cell>
          <cell r="J21" t="str">
            <v>Psychology</v>
          </cell>
          <cell r="K21" t="str">
            <v>Scientific Journal</v>
          </cell>
          <cell r="L21" t="str">
            <v>English</v>
          </cell>
          <cell r="M21" t="str">
            <v>2007  2017</v>
          </cell>
          <cell r="N21" t="str">
            <v>Freedom Collection</v>
          </cell>
          <cell r="O21" t="str">
            <v>http://www.sciencedirect.com/science/journal/00016918</v>
          </cell>
          <cell r="Q21">
            <v>0</v>
          </cell>
          <cell r="R21">
            <v>1.8160000000000001</v>
          </cell>
        </row>
        <row r="22">
          <cell r="F22" t="str">
            <v>0001706X</v>
          </cell>
          <cell r="G22" t="str">
            <v>0001706X</v>
          </cell>
          <cell r="I22" t="str">
            <v>Medicine &amp; Health Science</v>
          </cell>
          <cell r="J22" t="str">
            <v>Immunology and Microbiology, Medicine</v>
          </cell>
          <cell r="K22" t="str">
            <v>Scientific Journal</v>
          </cell>
          <cell r="L22" t="str">
            <v>English</v>
          </cell>
          <cell r="M22" t="str">
            <v>2007  2017</v>
          </cell>
          <cell r="N22" t="str">
            <v>Freedom Collection</v>
          </cell>
          <cell r="O22" t="str">
            <v>http://www.sciencedirect.com/science/journal/0001706X</v>
          </cell>
          <cell r="Q22">
            <v>0</v>
          </cell>
          <cell r="R22">
            <v>2.38</v>
          </cell>
        </row>
        <row r="23">
          <cell r="F23">
            <v>15782190</v>
          </cell>
          <cell r="G23">
            <v>15782190</v>
          </cell>
          <cell r="I23" t="str">
            <v>Multidisciplinary Research</v>
          </cell>
          <cell r="J23" t="str">
            <v>Multidisciplinary</v>
          </cell>
          <cell r="K23" t="str">
            <v>Scientific Journal</v>
          </cell>
          <cell r="L23" t="str">
            <v>English</v>
          </cell>
          <cell r="M23" t="str">
            <v>2007  2017</v>
          </cell>
          <cell r="N23" t="str">
            <v>Freedom Collection</v>
          </cell>
          <cell r="O23" t="str">
            <v>http://www.sciencedirect.com/science/journal/15782190</v>
          </cell>
          <cell r="Q23">
            <v>0</v>
          </cell>
        </row>
        <row r="24">
          <cell r="F24">
            <v>21735786</v>
          </cell>
          <cell r="G24">
            <v>21735786</v>
          </cell>
          <cell r="I24" t="str">
            <v>Multidisciplinary Research</v>
          </cell>
          <cell r="J24" t="str">
            <v>Multidisciplinary</v>
          </cell>
          <cell r="K24" t="str">
            <v>Scientific Journal</v>
          </cell>
          <cell r="L24" t="str">
            <v>English</v>
          </cell>
          <cell r="M24" t="str">
            <v>2007  2017</v>
          </cell>
          <cell r="N24" t="str">
            <v>Freedom Collection</v>
          </cell>
          <cell r="O24" t="str">
            <v>http://www.sciencedirect.com/science/journal/21735786</v>
          </cell>
          <cell r="Q24">
            <v>0</v>
          </cell>
        </row>
        <row r="25">
          <cell r="F25">
            <v>5153700</v>
          </cell>
          <cell r="G25">
            <v>5153700</v>
          </cell>
          <cell r="I25" t="str">
            <v>Medicine &amp; Health Science</v>
          </cell>
          <cell r="J25" t="str">
            <v>Medicine, Pharmacology, Toxicology and Pharmaceutics</v>
          </cell>
          <cell r="K25" t="str">
            <v>Scientific Journal</v>
          </cell>
          <cell r="L25" t="str">
            <v>English</v>
          </cell>
          <cell r="M25" t="str">
            <v>2007  2017</v>
          </cell>
          <cell r="N25" t="str">
            <v>Freedom Collection</v>
          </cell>
          <cell r="O25" t="str">
            <v>http://www.sciencedirect.com/science/journal/05153700</v>
          </cell>
          <cell r="Q25">
            <v>0</v>
          </cell>
        </row>
        <row r="26">
          <cell r="F26">
            <v>17697344</v>
          </cell>
          <cell r="G26">
            <v>17697344</v>
          </cell>
          <cell r="I26" t="str">
            <v>Medicine &amp; Health Science</v>
          </cell>
          <cell r="J26" t="str">
            <v>Pharmacology, Toxicology and Pharmaceutics</v>
          </cell>
          <cell r="K26" t="str">
            <v>Scientific Journal</v>
          </cell>
          <cell r="L26" t="str">
            <v>English</v>
          </cell>
          <cell r="M26" t="str">
            <v>2007  2017</v>
          </cell>
          <cell r="N26" t="str">
            <v>Freedom Collection</v>
          </cell>
          <cell r="O26" t="str">
            <v>http://www.sciencedirect.com/science/journal/17697344</v>
          </cell>
          <cell r="Q26">
            <v>0</v>
          </cell>
        </row>
        <row r="27">
          <cell r="F27">
            <v>22117660</v>
          </cell>
          <cell r="G27">
            <v>22117660</v>
          </cell>
          <cell r="I27" t="str">
            <v>Multidisciplinary Research</v>
          </cell>
          <cell r="J27" t="str">
            <v>Multidisciplinary</v>
          </cell>
          <cell r="K27" t="str">
            <v>Scientific Journal</v>
          </cell>
          <cell r="L27" t="str">
            <v>English</v>
          </cell>
          <cell r="M27" t="str">
            <v>2007  2017</v>
          </cell>
          <cell r="N27" t="str">
            <v>Freedom Collection</v>
          </cell>
          <cell r="O27" t="str">
            <v>http://www.sciencedirect.com/science/journal/22117660</v>
          </cell>
          <cell r="Q27">
            <v>0</v>
          </cell>
        </row>
        <row r="28">
          <cell r="F28">
            <v>13660071</v>
          </cell>
          <cell r="G28">
            <v>13660071</v>
          </cell>
          <cell r="I28" t="str">
            <v>Medicine &amp; Health Science</v>
          </cell>
          <cell r="J28" t="str">
            <v>Medicine</v>
          </cell>
          <cell r="K28" t="str">
            <v>Scientific Journal</v>
          </cell>
          <cell r="L28" t="str">
            <v>English</v>
          </cell>
          <cell r="M28" t="str">
            <v>2007  2017</v>
          </cell>
          <cell r="N28" t="str">
            <v>Freedom Collection</v>
          </cell>
          <cell r="O28" t="str">
            <v>http://www.sciencedirect.com/science/journal/13660071</v>
          </cell>
          <cell r="Q28">
            <v>0</v>
          </cell>
        </row>
        <row r="29">
          <cell r="F29">
            <v>15708705</v>
          </cell>
          <cell r="G29">
            <v>15708705</v>
          </cell>
          <cell r="I29" t="str">
            <v>Engineering Sciences</v>
          </cell>
          <cell r="J29" t="str">
            <v>Computer Science</v>
          </cell>
          <cell r="K29" t="str">
            <v>Scientific Journal</v>
          </cell>
          <cell r="L29" t="str">
            <v>English</v>
          </cell>
          <cell r="M29" t="str">
            <v>2007  2017</v>
          </cell>
          <cell r="N29" t="str">
            <v>Freedom Collection</v>
          </cell>
          <cell r="O29" t="str">
            <v>http://www.sciencedirect.com/science/journal/15708705</v>
          </cell>
          <cell r="Q29">
            <v>0</v>
          </cell>
          <cell r="R29">
            <v>1.66</v>
          </cell>
        </row>
        <row r="30">
          <cell r="F30">
            <v>3064603</v>
          </cell>
          <cell r="G30">
            <v>3064603</v>
          </cell>
          <cell r="I30" t="str">
            <v>Humanities and behavioral Sciences</v>
          </cell>
          <cell r="J30" t="str">
            <v>Medicine, Pharmacology, Toxicology and Pharmaceutics, Psychology</v>
          </cell>
          <cell r="K30" t="str">
            <v>Scientific Journal</v>
          </cell>
          <cell r="L30" t="str">
            <v>English</v>
          </cell>
          <cell r="M30" t="str">
            <v>2007  2017</v>
          </cell>
          <cell r="N30" t="str">
            <v>Freedom Collection</v>
          </cell>
          <cell r="O30" t="str">
            <v>http://www.sciencedirect.com/science/journal/03064603</v>
          </cell>
          <cell r="Q30">
            <v>0</v>
          </cell>
          <cell r="R30">
            <v>2.7949999999999999</v>
          </cell>
        </row>
        <row r="31">
          <cell r="F31">
            <v>22148604</v>
          </cell>
          <cell r="G31">
            <v>22148604</v>
          </cell>
          <cell r="I31" t="str">
            <v>Multidisciplinary Research</v>
          </cell>
          <cell r="J31" t="str">
            <v>Multidisciplinary</v>
          </cell>
          <cell r="K31" t="str">
            <v>Scientific Journal</v>
          </cell>
          <cell r="L31" t="str">
            <v>English</v>
          </cell>
          <cell r="M31" t="str">
            <v>2007  2017</v>
          </cell>
          <cell r="N31" t="str">
            <v>Freedom Collection</v>
          </cell>
          <cell r="O31" t="str">
            <v>http://www.sciencedirect.com/science/journal/22148604</v>
          </cell>
          <cell r="Q31">
            <v>0</v>
          </cell>
        </row>
        <row r="32">
          <cell r="F32">
            <v>3063747</v>
          </cell>
          <cell r="G32">
            <v>3063747</v>
          </cell>
          <cell r="I32" t="str">
            <v>Biology &amp; Chemistry</v>
          </cell>
          <cell r="J32" t="str">
            <v>Materials Science</v>
          </cell>
          <cell r="K32" t="str">
            <v>Scientific Journal</v>
          </cell>
          <cell r="L32" t="str">
            <v>English</v>
          </cell>
          <cell r="M32" t="str">
            <v>2007  2017</v>
          </cell>
          <cell r="N32" t="str">
            <v>Freedom Collection</v>
          </cell>
          <cell r="O32" t="str">
            <v>http://www.sciencedirect.com/science/journal/03063747</v>
          </cell>
          <cell r="Q32">
            <v>0</v>
          </cell>
        </row>
        <row r="33">
          <cell r="F33">
            <v>10657355</v>
          </cell>
          <cell r="G33">
            <v>10657355</v>
          </cell>
          <cell r="I33" t="str">
            <v>Biology &amp; Chemistry</v>
          </cell>
          <cell r="J33" t="str">
            <v>Engineering, Materials Science</v>
          </cell>
          <cell r="K33" t="str">
            <v>Scientific Journal</v>
          </cell>
          <cell r="L33" t="str">
            <v>English</v>
          </cell>
          <cell r="M33" t="str">
            <v>2007  2017</v>
          </cell>
          <cell r="N33" t="str">
            <v>Freedom Collection</v>
          </cell>
          <cell r="O33" t="str">
            <v>http://www.sciencedirect.com/science/journal/10657355</v>
          </cell>
          <cell r="Q33">
            <v>0</v>
          </cell>
        </row>
        <row r="34">
          <cell r="F34" t="str">
            <v>0169409X</v>
          </cell>
          <cell r="G34" t="str">
            <v>0169409X</v>
          </cell>
          <cell r="I34" t="str">
            <v>Medicine &amp; Health Science</v>
          </cell>
          <cell r="J34" t="str">
            <v>Pharmacology, Toxicology and Pharmaceutics</v>
          </cell>
          <cell r="K34" t="str">
            <v>Scientific Journal</v>
          </cell>
          <cell r="L34" t="str">
            <v>English</v>
          </cell>
          <cell r="M34" t="str">
            <v>2007  2017</v>
          </cell>
          <cell r="N34" t="str">
            <v>Freedom Collection</v>
          </cell>
          <cell r="O34" t="str">
            <v>http://www.sciencedirect.com/science/journal/0169409X</v>
          </cell>
          <cell r="Q34">
            <v>0</v>
          </cell>
          <cell r="R34">
            <v>15.606</v>
          </cell>
        </row>
        <row r="35">
          <cell r="F35">
            <v>14740346</v>
          </cell>
          <cell r="G35">
            <v>14740346</v>
          </cell>
          <cell r="I35" t="str">
            <v>Engineering Sciences</v>
          </cell>
          <cell r="J35" t="str">
            <v>Computer Science</v>
          </cell>
          <cell r="K35" t="str">
            <v>Scientific Journal</v>
          </cell>
          <cell r="L35" t="str">
            <v>English</v>
          </cell>
          <cell r="M35" t="str">
            <v>2007  2017</v>
          </cell>
          <cell r="N35" t="str">
            <v>Freedom Collection</v>
          </cell>
          <cell r="O35" t="str">
            <v>http://www.sciencedirect.com/science/journal/14740346</v>
          </cell>
          <cell r="Q35">
            <v>0</v>
          </cell>
          <cell r="R35">
            <v>2</v>
          </cell>
        </row>
        <row r="36">
          <cell r="F36">
            <v>9218831</v>
          </cell>
          <cell r="G36">
            <v>9218831</v>
          </cell>
          <cell r="I36" t="str">
            <v>Engineering Sciences</v>
          </cell>
          <cell r="J36" t="str">
            <v>Chemical Engineering, Engineering</v>
          </cell>
          <cell r="K36" t="str">
            <v>Scientific Journal</v>
          </cell>
          <cell r="L36" t="str">
            <v>English</v>
          </cell>
          <cell r="M36" t="str">
            <v>2007  2017</v>
          </cell>
          <cell r="N36" t="str">
            <v>Freedom Collection</v>
          </cell>
          <cell r="O36" t="str">
            <v>http://www.sciencedirect.com/science/journal/09218831</v>
          </cell>
          <cell r="Q36">
            <v>0</v>
          </cell>
          <cell r="R36">
            <v>2.4780000000000002</v>
          </cell>
        </row>
        <row r="37">
          <cell r="F37">
            <v>8826110</v>
          </cell>
          <cell r="G37">
            <v>8826110</v>
          </cell>
          <cell r="I37" t="str">
            <v>Social Sciences &amp; Economics</v>
          </cell>
          <cell r="J37" t="str">
            <v>Business, Management and Accounting, Economics, Econometrics and Finance</v>
          </cell>
          <cell r="K37" t="str">
            <v>Scientific Journal</v>
          </cell>
          <cell r="L37" t="str">
            <v>English</v>
          </cell>
          <cell r="M37" t="str">
            <v>2007  2017</v>
          </cell>
          <cell r="N37" t="str">
            <v>Freedom Collection</v>
          </cell>
          <cell r="O37" t="str">
            <v>http://www.sciencedirect.com/science/journal/08826110</v>
          </cell>
          <cell r="Q37">
            <v>0</v>
          </cell>
        </row>
        <row r="38">
          <cell r="F38">
            <v>7376146</v>
          </cell>
          <cell r="G38">
            <v>7376146</v>
          </cell>
          <cell r="I38" t="str">
            <v>Medicine &amp; Health Science</v>
          </cell>
          <cell r="J38" t="str">
            <v>Medicine</v>
          </cell>
          <cell r="K38" t="str">
            <v>Scientific Journal</v>
          </cell>
          <cell r="L38" t="str">
            <v>English</v>
          </cell>
          <cell r="M38" t="str">
            <v>2007  2017</v>
          </cell>
          <cell r="N38" t="str">
            <v>Freedom Collection</v>
          </cell>
          <cell r="O38" t="str">
            <v>http://www.sciencedirect.com/science/journal/07376146</v>
          </cell>
          <cell r="Q38">
            <v>0</v>
          </cell>
        </row>
        <row r="39">
          <cell r="F39">
            <v>1968858</v>
          </cell>
          <cell r="G39">
            <v>1968858</v>
          </cell>
          <cell r="I39" t="str">
            <v>Physico  Mathematical and Ground Science</v>
          </cell>
          <cell r="J39" t="str">
            <v>Mathematics</v>
          </cell>
          <cell r="K39" t="str">
            <v>Scientific Journal</v>
          </cell>
          <cell r="L39" t="str">
            <v>English</v>
          </cell>
          <cell r="M39" t="str">
            <v>2007  2017</v>
          </cell>
          <cell r="N39" t="str">
            <v>Freedom Collection</v>
          </cell>
          <cell r="O39" t="str">
            <v>http://www.sciencedirect.com/science/journal/01968858</v>
          </cell>
          <cell r="Q39">
            <v>0</v>
          </cell>
          <cell r="R39">
            <v>0.83299999999999996</v>
          </cell>
        </row>
        <row r="40">
          <cell r="F40">
            <v>22124926</v>
          </cell>
          <cell r="G40">
            <v>22124926</v>
          </cell>
          <cell r="I40" t="str">
            <v>Biology &amp; Chemistry</v>
          </cell>
          <cell r="J40" t="str">
            <v>Biochemistry, Genetics and Molecular Biology</v>
          </cell>
          <cell r="K40" t="str">
            <v>Scientific Journal</v>
          </cell>
          <cell r="L40" t="str">
            <v>English</v>
          </cell>
          <cell r="M40" t="str">
            <v>2007  2017</v>
          </cell>
          <cell r="N40" t="str">
            <v>Freedom Collection</v>
          </cell>
          <cell r="O40" t="str">
            <v>http://www.sciencedirect.com/science/journal/22124926</v>
          </cell>
          <cell r="Q40">
            <v>0</v>
          </cell>
        </row>
        <row r="41">
          <cell r="F41">
            <v>18686</v>
          </cell>
          <cell r="G41">
            <v>18686</v>
          </cell>
          <cell r="I41" t="str">
            <v>Engineering Sciences</v>
          </cell>
          <cell r="J41" t="str">
            <v>Chemical Engineering, Chemistry, Physics and Astronomy</v>
          </cell>
          <cell r="K41" t="str">
            <v>Scientific Journal</v>
          </cell>
          <cell r="L41" t="str">
            <v>English</v>
          </cell>
          <cell r="M41" t="str">
            <v>2007  2017</v>
          </cell>
          <cell r="N41" t="str">
            <v>Freedom Collection</v>
          </cell>
          <cell r="O41" t="str">
            <v>http://www.sciencedirect.com/science/journal/00018686</v>
          </cell>
          <cell r="Q41">
            <v>0</v>
          </cell>
          <cell r="R41">
            <v>7.8129999999999997</v>
          </cell>
        </row>
        <row r="42">
          <cell r="F42">
            <v>9659978</v>
          </cell>
          <cell r="G42">
            <v>9659978</v>
          </cell>
          <cell r="I42" t="str">
            <v>Engineering Sciences</v>
          </cell>
          <cell r="J42" t="str">
            <v>Computer Science, Engineering</v>
          </cell>
          <cell r="K42" t="str">
            <v>Scientific Journal</v>
          </cell>
          <cell r="L42" t="str">
            <v>English</v>
          </cell>
          <cell r="M42" t="str">
            <v>2007  2017</v>
          </cell>
          <cell r="N42" t="str">
            <v>Freedom Collection</v>
          </cell>
          <cell r="O42" t="str">
            <v>http://www.sciencedirect.com/science/journal/09659978</v>
          </cell>
          <cell r="Q42">
            <v>0</v>
          </cell>
          <cell r="R42">
            <v>1.673</v>
          </cell>
        </row>
        <row r="43">
          <cell r="F43">
            <v>10930191</v>
          </cell>
          <cell r="G43">
            <v>10930191</v>
          </cell>
          <cell r="I43" t="str">
            <v>Biology &amp; Chemistry</v>
          </cell>
          <cell r="J43" t="str">
            <v>Environmental Science</v>
          </cell>
          <cell r="K43" t="str">
            <v>Scientific Journal</v>
          </cell>
          <cell r="L43" t="str">
            <v>English</v>
          </cell>
          <cell r="M43" t="str">
            <v>2007  2017</v>
          </cell>
          <cell r="N43" t="str">
            <v>Freedom Collection</v>
          </cell>
          <cell r="O43" t="str">
            <v>http://www.sciencedirect.com/science/journal/10930191</v>
          </cell>
          <cell r="Q43">
            <v>0</v>
          </cell>
        </row>
        <row r="44">
          <cell r="F44">
            <v>652571</v>
          </cell>
          <cell r="G44">
            <v>652571</v>
          </cell>
          <cell r="I44" t="str">
            <v>Biology &amp; Chemistry</v>
          </cell>
          <cell r="J44" t="str">
            <v>Biochemistry, Genetics and Molecular Biology</v>
          </cell>
          <cell r="K44" t="str">
            <v>Scientific Journal</v>
          </cell>
          <cell r="L44" t="str">
            <v>English</v>
          </cell>
          <cell r="M44" t="str">
            <v>2007  2017</v>
          </cell>
          <cell r="N44" t="str">
            <v>Freedom Collection</v>
          </cell>
          <cell r="O44" t="str">
            <v>http://www.sciencedirect.com/science/journal/00652571</v>
          </cell>
          <cell r="Q44">
            <v>0</v>
          </cell>
        </row>
        <row r="45">
          <cell r="F45">
            <v>22129588</v>
          </cell>
          <cell r="G45">
            <v>22129588</v>
          </cell>
          <cell r="I45" t="str">
            <v>Multidisciplinary Research</v>
          </cell>
          <cell r="J45" t="str">
            <v>Multidisciplinary</v>
          </cell>
          <cell r="K45" t="str">
            <v>Scientific Journal</v>
          </cell>
          <cell r="L45" t="str">
            <v>English</v>
          </cell>
          <cell r="M45" t="str">
            <v>2007  2017</v>
          </cell>
          <cell r="N45" t="str">
            <v>Freedom Collection</v>
          </cell>
          <cell r="O45" t="str">
            <v>http://www.sciencedirect.com/science/journal/22129588</v>
          </cell>
          <cell r="Q45">
            <v>0</v>
          </cell>
        </row>
        <row r="46">
          <cell r="F46">
            <v>8973660</v>
          </cell>
          <cell r="G46">
            <v>8973660</v>
          </cell>
          <cell r="I46" t="str">
            <v>Social Sciences &amp; Economics</v>
          </cell>
          <cell r="J46" t="str">
            <v>Economics, Econometrics and Finance</v>
          </cell>
          <cell r="K46" t="str">
            <v>Scientific Journal</v>
          </cell>
          <cell r="L46" t="str">
            <v>English</v>
          </cell>
          <cell r="M46" t="str">
            <v>2007  2017</v>
          </cell>
          <cell r="N46" t="str">
            <v>Freedom Collection</v>
          </cell>
          <cell r="O46" t="str">
            <v>http://www.sciencedirect.com/science/journal/08973660</v>
          </cell>
          <cell r="Q46">
            <v>0</v>
          </cell>
        </row>
        <row r="47">
          <cell r="F47">
            <v>10402608</v>
          </cell>
          <cell r="G47">
            <v>10402608</v>
          </cell>
          <cell r="I47" t="str">
            <v>Social Sciences &amp; Economics</v>
          </cell>
          <cell r="J47" t="str">
            <v>Social Sciences</v>
          </cell>
          <cell r="K47" t="str">
            <v>Scientific Journal</v>
          </cell>
          <cell r="L47" t="str">
            <v>English</v>
          </cell>
          <cell r="M47" t="str">
            <v>2007  2017</v>
          </cell>
          <cell r="N47" t="str">
            <v>Freedom Collection</v>
          </cell>
          <cell r="O47" t="str">
            <v>http://www.sciencedirect.com/science/journal/10402608</v>
          </cell>
          <cell r="Q47">
            <v>0</v>
          </cell>
        </row>
        <row r="48">
          <cell r="F48">
            <v>18708</v>
          </cell>
          <cell r="G48">
            <v>18708</v>
          </cell>
          <cell r="I48" t="str">
            <v>Physico  Mathematical and Ground Science</v>
          </cell>
          <cell r="J48" t="str">
            <v>Mathematics</v>
          </cell>
          <cell r="K48" t="str">
            <v>Scientific Journal</v>
          </cell>
          <cell r="L48" t="str">
            <v>English</v>
          </cell>
          <cell r="M48" t="str">
            <v>2007  2017</v>
          </cell>
          <cell r="N48" t="str">
            <v>Freedom Collection</v>
          </cell>
          <cell r="O48" t="str">
            <v>http://www.sciencedirect.com/science/journal/00018708</v>
          </cell>
          <cell r="Q48">
            <v>0</v>
          </cell>
          <cell r="R48">
            <v>1.405</v>
          </cell>
        </row>
        <row r="49">
          <cell r="F49">
            <v>18961126</v>
          </cell>
          <cell r="G49">
            <v>18961126</v>
          </cell>
          <cell r="I49" t="str">
            <v>Medicine &amp; Health Science</v>
          </cell>
          <cell r="J49" t="str">
            <v>Medicine</v>
          </cell>
          <cell r="K49" t="str">
            <v>Scientific Journal</v>
          </cell>
          <cell r="L49" t="str">
            <v>English</v>
          </cell>
          <cell r="M49" t="str">
            <v>2007  2017</v>
          </cell>
          <cell r="N49" t="str">
            <v>Freedom Collection</v>
          </cell>
          <cell r="O49" t="str">
            <v>http://www.sciencedirect.com/science/journal/18961126</v>
          </cell>
          <cell r="Q49">
            <v>0</v>
          </cell>
          <cell r="R49">
            <v>1.2110000000000001</v>
          </cell>
        </row>
        <row r="50">
          <cell r="F50">
            <v>9605428</v>
          </cell>
          <cell r="G50">
            <v>9605428</v>
          </cell>
          <cell r="I50" t="str">
            <v>Medicine &amp; Health Science</v>
          </cell>
          <cell r="J50" t="str">
            <v>Immunology and Microbiology, Neuroscience</v>
          </cell>
          <cell r="K50" t="str">
            <v>Scientific Journal</v>
          </cell>
          <cell r="L50" t="str">
            <v>English</v>
          </cell>
          <cell r="M50" t="str">
            <v>2007  2017</v>
          </cell>
          <cell r="N50" t="str">
            <v>Freedom Collection</v>
          </cell>
          <cell r="O50" t="str">
            <v>http://www.sciencedirect.com/science/journal/09605428</v>
          </cell>
          <cell r="Q50">
            <v>0</v>
          </cell>
        </row>
        <row r="51">
          <cell r="F51">
            <v>653101</v>
          </cell>
          <cell r="G51">
            <v>653101</v>
          </cell>
          <cell r="I51" t="str">
            <v>Medicine &amp; Health Science</v>
          </cell>
          <cell r="J51" t="str">
            <v>Medicine</v>
          </cell>
          <cell r="K51" t="str">
            <v>Scientific Journal</v>
          </cell>
          <cell r="L51" t="str">
            <v>English</v>
          </cell>
          <cell r="M51" t="str">
            <v>2007  2017</v>
          </cell>
          <cell r="N51" t="str">
            <v>Freedom Collection</v>
          </cell>
          <cell r="O51" t="str">
            <v>http://www.sciencedirect.com/science/journal/00653101</v>
          </cell>
          <cell r="Q51">
            <v>0</v>
          </cell>
        </row>
        <row r="52">
          <cell r="F52">
            <v>10417826</v>
          </cell>
          <cell r="G52">
            <v>10417826</v>
          </cell>
          <cell r="I52" t="str">
            <v>Medicine &amp; Health Science</v>
          </cell>
          <cell r="J52" t="str">
            <v>Veterinary</v>
          </cell>
          <cell r="K52" t="str">
            <v>Scientific Journal</v>
          </cell>
          <cell r="L52" t="str">
            <v>English</v>
          </cell>
          <cell r="M52" t="str">
            <v>2007  2017</v>
          </cell>
          <cell r="N52" t="str">
            <v>Freedom Collection</v>
          </cell>
          <cell r="O52" t="str">
            <v>http://www.sciencedirect.com/science/journal/10417826</v>
          </cell>
          <cell r="Q52">
            <v>0</v>
          </cell>
        </row>
        <row r="53">
          <cell r="F53">
            <v>2731177</v>
          </cell>
          <cell r="G53">
            <v>2731177</v>
          </cell>
          <cell r="I53" t="str">
            <v>Multidisciplinary Research</v>
          </cell>
          <cell r="J53" t="str">
            <v>Earth and Planetary Sciences, Engineering</v>
          </cell>
          <cell r="K53" t="str">
            <v>Scientific Journal</v>
          </cell>
          <cell r="L53" t="str">
            <v>English</v>
          </cell>
          <cell r="M53" t="str">
            <v>2007  2017</v>
          </cell>
          <cell r="N53" t="str">
            <v>Freedom Collection</v>
          </cell>
          <cell r="O53" t="str">
            <v>http://www.sciencedirect.com/science/journal/02731177</v>
          </cell>
          <cell r="Q53">
            <v>0</v>
          </cell>
          <cell r="R53">
            <v>1.409</v>
          </cell>
        </row>
        <row r="54">
          <cell r="F54">
            <v>653411</v>
          </cell>
          <cell r="G54">
            <v>653411</v>
          </cell>
          <cell r="I54" t="str">
            <v>Medicine &amp; Health Science</v>
          </cell>
          <cell r="J54" t="str">
            <v>Medicine</v>
          </cell>
          <cell r="K54" t="str">
            <v>Scientific Journal</v>
          </cell>
          <cell r="L54" t="str">
            <v>English</v>
          </cell>
          <cell r="M54" t="str">
            <v>2007  2017</v>
          </cell>
          <cell r="N54" t="str">
            <v>Freedom Collection</v>
          </cell>
          <cell r="O54" t="str">
            <v>http://www.sciencedirect.com/science/journal/00653411</v>
          </cell>
          <cell r="Q54">
            <v>0</v>
          </cell>
        </row>
        <row r="55">
          <cell r="F55">
            <v>3091708</v>
          </cell>
          <cell r="G55">
            <v>3091708</v>
          </cell>
          <cell r="I55" t="str">
            <v>Biology &amp; Chemistry</v>
          </cell>
          <cell r="J55" t="str">
            <v>Environmental Science</v>
          </cell>
          <cell r="K55" t="str">
            <v>Scientific Journal</v>
          </cell>
          <cell r="L55" t="str">
            <v>English</v>
          </cell>
          <cell r="M55" t="str">
            <v>2007  2017</v>
          </cell>
          <cell r="N55" t="str">
            <v>Freedom Collection</v>
          </cell>
          <cell r="O55" t="str">
            <v>http://www.sciencedirect.com/science/journal/03091708</v>
          </cell>
          <cell r="Q55">
            <v>0</v>
          </cell>
          <cell r="R55">
            <v>4.3490000000000002</v>
          </cell>
        </row>
        <row r="56">
          <cell r="F56">
            <v>18759637</v>
          </cell>
          <cell r="G56">
            <v>18759637</v>
          </cell>
          <cell r="I56" t="str">
            <v>Multidisciplinary Research</v>
          </cell>
          <cell r="J56" t="str">
            <v>Earth and Planetary Sciences</v>
          </cell>
          <cell r="K56" t="str">
            <v>Scientific Journal</v>
          </cell>
          <cell r="L56" t="str">
            <v>English</v>
          </cell>
          <cell r="M56" t="str">
            <v>2007  2017</v>
          </cell>
          <cell r="N56" t="str">
            <v>Freedom Collection</v>
          </cell>
          <cell r="O56" t="str">
            <v>http://www.sciencedirect.com/science/journal/18759637</v>
          </cell>
          <cell r="Q56">
            <v>0</v>
          </cell>
          <cell r="R56">
            <v>2.2749999999999999</v>
          </cell>
        </row>
        <row r="57">
          <cell r="F57">
            <v>12709638</v>
          </cell>
          <cell r="G57">
            <v>12709638</v>
          </cell>
          <cell r="I57" t="str">
            <v>Engineering Sciences</v>
          </cell>
          <cell r="J57" t="str">
            <v>Engineering</v>
          </cell>
          <cell r="K57" t="str">
            <v>Scientific Journal</v>
          </cell>
          <cell r="L57" t="str">
            <v>English</v>
          </cell>
          <cell r="M57" t="str">
            <v>2007  2017</v>
          </cell>
          <cell r="N57" t="str">
            <v>Freedom Collection</v>
          </cell>
          <cell r="O57" t="str">
            <v>http://www.sciencedirect.com/science/journal/12709638</v>
          </cell>
          <cell r="Q57">
            <v>0</v>
          </cell>
          <cell r="R57">
            <v>1.7509999999999999</v>
          </cell>
        </row>
        <row r="58">
          <cell r="F58">
            <v>14348411</v>
          </cell>
          <cell r="G58">
            <v>14348411</v>
          </cell>
          <cell r="I58" t="str">
            <v>Engineering Sciences</v>
          </cell>
          <cell r="J58" t="str">
            <v>Engineering</v>
          </cell>
          <cell r="K58" t="str">
            <v>Scientific Journal</v>
          </cell>
          <cell r="L58" t="str">
            <v>English</v>
          </cell>
          <cell r="M58" t="str">
            <v>2007  2017</v>
          </cell>
          <cell r="N58" t="str">
            <v>Freedom Collection</v>
          </cell>
          <cell r="O58" t="str">
            <v>http://www.sciencedirect.com/science/journal/14348411</v>
          </cell>
          <cell r="Q58">
            <v>0</v>
          </cell>
          <cell r="R58">
            <v>0.78600000000000003</v>
          </cell>
        </row>
        <row r="59">
          <cell r="F59">
            <v>15681637</v>
          </cell>
          <cell r="G59">
            <v>15681637</v>
          </cell>
          <cell r="I59" t="str">
            <v>Biology &amp; Chemistry</v>
          </cell>
          <cell r="J59" t="str">
            <v>Biochemistry, Genetics and Molecular Biology, Neuroscience</v>
          </cell>
          <cell r="K59" t="str">
            <v>Scientific Journal</v>
          </cell>
          <cell r="L59" t="str">
            <v>English</v>
          </cell>
          <cell r="M59" t="str">
            <v>2007  2017</v>
          </cell>
          <cell r="N59" t="str">
            <v>Freedom Collection</v>
          </cell>
          <cell r="O59" t="str">
            <v>http://www.sciencedirect.com/science/journal/15681637</v>
          </cell>
          <cell r="Q59">
            <v>0</v>
          </cell>
          <cell r="R59">
            <v>7.5259999999999998</v>
          </cell>
        </row>
        <row r="60">
          <cell r="F60">
            <v>13591789</v>
          </cell>
          <cell r="G60">
            <v>13591789</v>
          </cell>
          <cell r="I60" t="str">
            <v>Humanities and behavioral Sciences</v>
          </cell>
          <cell r="J60" t="str">
            <v>Medicine, Psychology</v>
          </cell>
          <cell r="K60" t="str">
            <v>Scientific Journal</v>
          </cell>
          <cell r="L60" t="str">
            <v>English</v>
          </cell>
          <cell r="M60" t="str">
            <v>2007  2017</v>
          </cell>
          <cell r="N60" t="str">
            <v>Freedom Collection</v>
          </cell>
          <cell r="O60" t="str">
            <v>http://www.sciencedirect.com/science/journal/13591789</v>
          </cell>
          <cell r="Q60">
            <v>0</v>
          </cell>
          <cell r="R60">
            <v>1.9119999999999999</v>
          </cell>
        </row>
        <row r="61">
          <cell r="F61">
            <v>1681923</v>
          </cell>
          <cell r="G61">
            <v>1681923</v>
          </cell>
          <cell r="I61" t="str">
            <v>Biology &amp; Chemistry</v>
          </cell>
          <cell r="J61" t="str">
            <v>Agricultural and Biological Sciences, Earth and Planetary Sciences, Environmental Science</v>
          </cell>
          <cell r="K61" t="str">
            <v>Scientific Journal</v>
          </cell>
          <cell r="L61" t="str">
            <v>English</v>
          </cell>
          <cell r="M61" t="str">
            <v>2007  2017</v>
          </cell>
          <cell r="N61" t="str">
            <v>Freedom Collection</v>
          </cell>
          <cell r="O61" t="str">
            <v>http://www.sciencedirect.com/science/journal/01681923</v>
          </cell>
          <cell r="Q61">
            <v>0</v>
          </cell>
          <cell r="R61">
            <v>4.4610000000000003</v>
          </cell>
        </row>
        <row r="62">
          <cell r="F62">
            <v>16712927</v>
          </cell>
          <cell r="G62">
            <v>16712927</v>
          </cell>
          <cell r="I62" t="str">
            <v>Biotechnology &amp; Agricultural Sciences</v>
          </cell>
          <cell r="J62" t="str">
            <v>Agricultural and Biological Sciences</v>
          </cell>
          <cell r="K62" t="str">
            <v>Scientific Journal</v>
          </cell>
          <cell r="L62" t="str">
            <v>English</v>
          </cell>
          <cell r="M62" t="str">
            <v>2007  2017</v>
          </cell>
          <cell r="N62" t="str">
            <v>Freedom Collection</v>
          </cell>
          <cell r="O62" t="str">
            <v>http://www.sciencedirect.com/science/journal/16712927</v>
          </cell>
          <cell r="Q62">
            <v>0</v>
          </cell>
        </row>
        <row r="63">
          <cell r="F63" t="str">
            <v>0308521X</v>
          </cell>
          <cell r="G63" t="str">
            <v>0308521X</v>
          </cell>
          <cell r="I63" t="str">
            <v>Biotechnology &amp; Agricultural Sciences</v>
          </cell>
          <cell r="J63" t="str">
            <v>Agricultural and Biological Sciences</v>
          </cell>
          <cell r="K63" t="str">
            <v>Scientific Journal</v>
          </cell>
          <cell r="L63" t="str">
            <v>English</v>
          </cell>
          <cell r="M63" t="str">
            <v>2007  2017</v>
          </cell>
          <cell r="N63" t="str">
            <v>Freedom Collection</v>
          </cell>
          <cell r="O63" t="str">
            <v>http://www.sciencedirect.com/science/journal/0308521X</v>
          </cell>
          <cell r="Q63">
            <v>0</v>
          </cell>
          <cell r="R63">
            <v>2.867</v>
          </cell>
        </row>
        <row r="64">
          <cell r="F64">
            <v>3783774</v>
          </cell>
          <cell r="G64">
            <v>3783774</v>
          </cell>
          <cell r="I64" t="str">
            <v>Biology &amp; Chemistry</v>
          </cell>
          <cell r="J64" t="str">
            <v>Agricultural and Biological Sciences, Earth and Planetary Sciences, Environmental Science</v>
          </cell>
          <cell r="K64" t="str">
            <v>Scientific Journal</v>
          </cell>
          <cell r="L64" t="str">
            <v>English</v>
          </cell>
          <cell r="M64" t="str">
            <v>2007  2017</v>
          </cell>
          <cell r="N64" t="str">
            <v>Freedom Collection</v>
          </cell>
          <cell r="O64" t="str">
            <v>http://www.sciencedirect.com/science/journal/03783774</v>
          </cell>
          <cell r="Q64">
            <v>0</v>
          </cell>
          <cell r="R64">
            <v>2.6030000000000002</v>
          </cell>
        </row>
        <row r="65">
          <cell r="F65">
            <v>1678809</v>
          </cell>
          <cell r="G65">
            <v>1678809</v>
          </cell>
          <cell r="I65" t="str">
            <v>Biology &amp; Chemistry</v>
          </cell>
          <cell r="J65" t="str">
            <v>Agricultural and Biological Sciences, Environmental Science</v>
          </cell>
          <cell r="K65" t="str">
            <v>Scientific Journal</v>
          </cell>
          <cell r="L65" t="str">
            <v>English</v>
          </cell>
          <cell r="M65" t="str">
            <v>2007  2017</v>
          </cell>
          <cell r="N65" t="str">
            <v>Freedom Collection</v>
          </cell>
          <cell r="O65" t="str">
            <v>http://www.sciencedirect.com/science/journal/01678809</v>
          </cell>
          <cell r="Q65">
            <v>0</v>
          </cell>
          <cell r="R65">
            <v>3.5640000000000001</v>
          </cell>
        </row>
        <row r="66">
          <cell r="F66" t="str">
            <v>1067991X</v>
          </cell>
          <cell r="G66" t="str">
            <v>1067991X</v>
          </cell>
          <cell r="I66" t="str">
            <v>Medicine &amp; Health Science</v>
          </cell>
          <cell r="J66" t="str">
            <v>Medicine, Nursing</v>
          </cell>
          <cell r="K66" t="str">
            <v>Scientific Journal</v>
          </cell>
          <cell r="L66" t="str">
            <v>English</v>
          </cell>
          <cell r="M66" t="str">
            <v>2007  2017</v>
          </cell>
          <cell r="N66" t="str">
            <v>Freedom Collection</v>
          </cell>
          <cell r="O66" t="str">
            <v>http://www.sciencedirect.com/science/journal/1067991X</v>
          </cell>
          <cell r="Q66">
            <v>0</v>
          </cell>
        </row>
        <row r="67">
          <cell r="F67">
            <v>12900958</v>
          </cell>
          <cell r="G67">
            <v>12900958</v>
          </cell>
          <cell r="I67" t="str">
            <v>Multidisciplinary Research</v>
          </cell>
          <cell r="J67" t="str">
            <v>Multidisciplinary</v>
          </cell>
          <cell r="K67" t="str">
            <v>Scientific Journal</v>
          </cell>
          <cell r="L67" t="str">
            <v>English</v>
          </cell>
          <cell r="M67" t="str">
            <v>2007  2017</v>
          </cell>
          <cell r="N67" t="str">
            <v>Freedom Collection</v>
          </cell>
          <cell r="O67" t="str">
            <v>http://www.sciencedirect.com/science/journal/12900958</v>
          </cell>
          <cell r="Q67">
            <v>0</v>
          </cell>
        </row>
        <row r="68">
          <cell r="F68">
            <v>13698869</v>
          </cell>
          <cell r="G68">
            <v>13698869</v>
          </cell>
          <cell r="I68" t="str">
            <v>Engineering Sciences</v>
          </cell>
          <cell r="J68" t="str">
            <v>Engineering</v>
          </cell>
          <cell r="K68" t="str">
            <v>Scientific Journal</v>
          </cell>
          <cell r="L68" t="str">
            <v>English</v>
          </cell>
          <cell r="M68" t="str">
            <v>2007  2017</v>
          </cell>
          <cell r="N68" t="str">
            <v>Freedom Collection</v>
          </cell>
          <cell r="O68" t="str">
            <v>http://www.sciencedirect.com/science/journal/13698869</v>
          </cell>
          <cell r="Q68">
            <v>0</v>
          </cell>
        </row>
        <row r="69">
          <cell r="F69">
            <v>7418329</v>
          </cell>
          <cell r="G69">
            <v>7418329</v>
          </cell>
          <cell r="I69" t="str">
            <v>Biology &amp; Chemistry</v>
          </cell>
          <cell r="J69" t="str">
            <v>Biochemistry, Genetics and Molecular Biology, Medicine, Neuroscience, Pharmacology, Toxicology and Pharmaceutics, Social Sciences</v>
          </cell>
          <cell r="K69" t="str">
            <v>Scientific Journal</v>
          </cell>
          <cell r="L69" t="str">
            <v>English</v>
          </cell>
          <cell r="M69" t="str">
            <v>2007  2017</v>
          </cell>
          <cell r="N69" t="str">
            <v>Freedom Collection</v>
          </cell>
          <cell r="O69" t="str">
            <v>http://www.sciencedirect.com/science/journal/07418329</v>
          </cell>
          <cell r="Q69">
            <v>0</v>
          </cell>
          <cell r="R69">
            <v>2.44</v>
          </cell>
        </row>
        <row r="70">
          <cell r="F70">
            <v>22119264</v>
          </cell>
          <cell r="G70">
            <v>22119264</v>
          </cell>
          <cell r="I70" t="str">
            <v>Biotechnology &amp; Agricultural Sciences</v>
          </cell>
          <cell r="J70" t="str">
            <v>Agricultural and Biological Sciences</v>
          </cell>
          <cell r="K70" t="str">
            <v>Scientific Journal</v>
          </cell>
          <cell r="L70" t="str">
            <v>English</v>
          </cell>
          <cell r="M70" t="str">
            <v>2007  2017</v>
          </cell>
          <cell r="N70" t="str">
            <v>Freedom Collection</v>
          </cell>
          <cell r="O70" t="str">
            <v>http://www.sciencedirect.com/science/journal/22119264</v>
          </cell>
          <cell r="Q70">
            <v>0</v>
          </cell>
          <cell r="R70">
            <v>4.694</v>
          </cell>
        </row>
        <row r="71">
          <cell r="F71">
            <v>18750672</v>
          </cell>
          <cell r="G71">
            <v>18750672</v>
          </cell>
          <cell r="I71" t="str">
            <v>Social Sciences &amp; Economics</v>
          </cell>
          <cell r="J71" t="str">
            <v>Medicine, Social Sciences</v>
          </cell>
          <cell r="K71" t="str">
            <v>Scientific Journal</v>
          </cell>
          <cell r="L71" t="str">
            <v>English</v>
          </cell>
          <cell r="M71" t="str">
            <v>2007  2017</v>
          </cell>
          <cell r="N71" t="str">
            <v>Freedom Collection</v>
          </cell>
          <cell r="O71" t="str">
            <v>http://www.sciencedirect.com/science/journal/18750672</v>
          </cell>
          <cell r="Q71">
            <v>0</v>
          </cell>
        </row>
        <row r="72">
          <cell r="F72">
            <v>15525260</v>
          </cell>
          <cell r="G72">
            <v>15525260</v>
          </cell>
          <cell r="I72" t="str">
            <v>Medicine &amp; Health Science</v>
          </cell>
          <cell r="J72" t="str">
            <v>Medicine, Neuroscience</v>
          </cell>
          <cell r="K72" t="str">
            <v>Scientific Journal</v>
          </cell>
          <cell r="L72" t="str">
            <v>English</v>
          </cell>
          <cell r="M72" t="str">
            <v>2007  2017</v>
          </cell>
          <cell r="N72" t="str">
            <v>Freedom Collection</v>
          </cell>
          <cell r="O72" t="str">
            <v>http://www.sciencedirect.com/science/journal/15525260</v>
          </cell>
          <cell r="Q72">
            <v>0</v>
          </cell>
          <cell r="R72">
            <v>11.619</v>
          </cell>
        </row>
        <row r="73">
          <cell r="F73">
            <v>15301567</v>
          </cell>
          <cell r="G73">
            <v>15301567</v>
          </cell>
          <cell r="I73" t="str">
            <v>Medicine &amp; Health Science</v>
          </cell>
          <cell r="J73" t="str">
            <v>Medicine</v>
          </cell>
          <cell r="K73" t="str">
            <v>Scientific Journal</v>
          </cell>
          <cell r="L73" t="str">
            <v>English</v>
          </cell>
          <cell r="M73" t="str">
            <v>2007  2017</v>
          </cell>
          <cell r="N73" t="str">
            <v>Freedom Collection</v>
          </cell>
          <cell r="O73" t="str">
            <v>http://www.sciencedirect.com/science/journal/15301567</v>
          </cell>
          <cell r="Q73">
            <v>0</v>
          </cell>
        </row>
        <row r="74">
          <cell r="F74">
            <v>28703</v>
          </cell>
          <cell r="G74">
            <v>28703</v>
          </cell>
          <cell r="I74" t="str">
            <v>Medicine &amp; Health Science</v>
          </cell>
          <cell r="J74" t="str">
            <v>Medicine</v>
          </cell>
          <cell r="K74" t="str">
            <v>Scientific Journal</v>
          </cell>
          <cell r="L74" t="str">
            <v>English</v>
          </cell>
          <cell r="M74" t="str">
            <v>2007  2017</v>
          </cell>
          <cell r="N74" t="str">
            <v>Freedom Collection</v>
          </cell>
          <cell r="O74" t="str">
            <v>http://www.sciencedirect.com/science/journal/00028703</v>
          </cell>
          <cell r="Q74">
            <v>0</v>
          </cell>
          <cell r="R74">
            <v>4.3319999999999999</v>
          </cell>
        </row>
        <row r="75">
          <cell r="F75">
            <v>29149</v>
          </cell>
          <cell r="G75">
            <v>29149</v>
          </cell>
          <cell r="I75" t="str">
            <v>Medicine &amp; Health Science</v>
          </cell>
          <cell r="J75" t="str">
            <v>Medicine</v>
          </cell>
          <cell r="K75" t="str">
            <v>Scientific Journal</v>
          </cell>
          <cell r="L75" t="str">
            <v>English</v>
          </cell>
          <cell r="M75" t="str">
            <v>2007  2017</v>
          </cell>
          <cell r="N75" t="str">
            <v>Freedom Collection</v>
          </cell>
          <cell r="O75" t="str">
            <v>http://www.sciencedirect.com/science/journal/00029149</v>
          </cell>
          <cell r="Q75">
            <v>0</v>
          </cell>
          <cell r="R75">
            <v>3.1539999999999999</v>
          </cell>
        </row>
        <row r="76">
          <cell r="F76">
            <v>7356757</v>
          </cell>
          <cell r="G76">
            <v>7356757</v>
          </cell>
          <cell r="I76" t="str">
            <v>Medicine &amp; Health Science</v>
          </cell>
          <cell r="J76" t="str">
            <v>Medicine</v>
          </cell>
          <cell r="K76" t="str">
            <v>Scientific Journal</v>
          </cell>
          <cell r="L76" t="str">
            <v>English</v>
          </cell>
          <cell r="M76" t="str">
            <v>2007  2017</v>
          </cell>
          <cell r="N76" t="str">
            <v>Freedom Collection</v>
          </cell>
          <cell r="O76" t="str">
            <v>http://www.sciencedirect.com/science/journal/07356757</v>
          </cell>
          <cell r="Q76">
            <v>0</v>
          </cell>
          <cell r="R76">
            <v>1.504</v>
          </cell>
        </row>
        <row r="77">
          <cell r="F77">
            <v>1966553</v>
          </cell>
          <cell r="G77">
            <v>1966553</v>
          </cell>
          <cell r="I77" t="str">
            <v>Medicine &amp; Health Science</v>
          </cell>
          <cell r="J77" t="str">
            <v>Medicine</v>
          </cell>
          <cell r="K77" t="str">
            <v>Scientific Journal</v>
          </cell>
          <cell r="L77" t="str">
            <v>English</v>
          </cell>
          <cell r="M77" t="str">
            <v>2007  2017</v>
          </cell>
          <cell r="N77" t="str">
            <v>Freedom Collection</v>
          </cell>
          <cell r="O77" t="str">
            <v>http://www.sciencedirect.com/science/journal/01966553</v>
          </cell>
          <cell r="Q77">
            <v>0</v>
          </cell>
          <cell r="R77">
            <v>1.9950000000000001</v>
          </cell>
        </row>
        <row r="78">
          <cell r="F78">
            <v>29378</v>
          </cell>
          <cell r="G78">
            <v>29378</v>
          </cell>
          <cell r="I78" t="str">
            <v>Medicine &amp; Health Science</v>
          </cell>
          <cell r="J78" t="str">
            <v>Medicine</v>
          </cell>
          <cell r="K78" t="str">
            <v>Scientific Journal</v>
          </cell>
          <cell r="L78" t="str">
            <v>English</v>
          </cell>
          <cell r="M78" t="str">
            <v>2007  2017</v>
          </cell>
          <cell r="N78" t="str">
            <v>Freedom Collection</v>
          </cell>
          <cell r="O78" t="str">
            <v>http://www.sciencedirect.com/science/journal/00029378</v>
          </cell>
          <cell r="Q78">
            <v>0</v>
          </cell>
          <cell r="R78">
            <v>4.681</v>
          </cell>
        </row>
        <row r="79">
          <cell r="F79">
            <v>29394</v>
          </cell>
          <cell r="G79">
            <v>29394</v>
          </cell>
          <cell r="I79" t="str">
            <v>Medicine &amp; Health Science</v>
          </cell>
          <cell r="J79" t="str">
            <v>Medicine</v>
          </cell>
          <cell r="K79" t="str">
            <v>Scientific Journal</v>
          </cell>
          <cell r="L79" t="str">
            <v>English</v>
          </cell>
          <cell r="M79" t="str">
            <v>2007  2017</v>
          </cell>
          <cell r="N79" t="str">
            <v>Freedom Collection</v>
          </cell>
          <cell r="O79" t="str">
            <v>http://www.sciencedirect.com/science/journal/00029394</v>
          </cell>
          <cell r="Q79">
            <v>0</v>
          </cell>
          <cell r="R79">
            <v>3.831</v>
          </cell>
        </row>
        <row r="80">
          <cell r="F80">
            <v>8895406</v>
          </cell>
          <cell r="G80">
            <v>8895406</v>
          </cell>
          <cell r="I80" t="str">
            <v>Medicine &amp; Health Science</v>
          </cell>
          <cell r="J80" t="str">
            <v>Dentistry</v>
          </cell>
          <cell r="K80" t="str">
            <v>Scientific Journal</v>
          </cell>
          <cell r="L80" t="str">
            <v>English</v>
          </cell>
          <cell r="M80" t="str">
            <v>2007  2017</v>
          </cell>
          <cell r="N80" t="str">
            <v>Freedom Collection</v>
          </cell>
          <cell r="O80" t="str">
            <v>http://www.sciencedirect.com/science/journal/08895406</v>
          </cell>
          <cell r="Q80">
            <v>0</v>
          </cell>
          <cell r="R80">
            <v>1.69</v>
          </cell>
        </row>
        <row r="81">
          <cell r="F81">
            <v>1960709</v>
          </cell>
          <cell r="G81">
            <v>1960709</v>
          </cell>
          <cell r="I81" t="str">
            <v>Medicine &amp; Health Science</v>
          </cell>
          <cell r="J81" t="str">
            <v>Medicine</v>
          </cell>
          <cell r="K81" t="str">
            <v>Scientific Journal</v>
          </cell>
          <cell r="L81" t="str">
            <v>English</v>
          </cell>
          <cell r="M81" t="str">
            <v>2007  2017</v>
          </cell>
          <cell r="N81" t="str">
            <v>Freedom Collection</v>
          </cell>
          <cell r="O81" t="str">
            <v>http://www.sciencedirect.com/science/journal/01960709</v>
          </cell>
          <cell r="Q81">
            <v>0</v>
          </cell>
          <cell r="R81">
            <v>0.93300000000000005</v>
          </cell>
        </row>
        <row r="82">
          <cell r="F82">
            <v>7493797</v>
          </cell>
          <cell r="G82">
            <v>7493797</v>
          </cell>
          <cell r="I82" t="str">
            <v>Medicine &amp; Health Science</v>
          </cell>
          <cell r="J82" t="str">
            <v>Medicine</v>
          </cell>
          <cell r="K82" t="str">
            <v>Scientific Journal</v>
          </cell>
          <cell r="L82" t="str">
            <v>English</v>
          </cell>
          <cell r="M82" t="str">
            <v>2007  2017</v>
          </cell>
          <cell r="N82" t="str">
            <v>Freedom Collection</v>
          </cell>
          <cell r="O82" t="str">
            <v>http://www.sciencedirect.com/science/journal/07493797</v>
          </cell>
          <cell r="Q82">
            <v>0</v>
          </cell>
          <cell r="R82">
            <v>4.4649999999999999</v>
          </cell>
        </row>
        <row r="83">
          <cell r="F83">
            <v>29610</v>
          </cell>
          <cell r="G83">
            <v>29610</v>
          </cell>
          <cell r="I83" t="str">
            <v>Medicine &amp; Health Science</v>
          </cell>
          <cell r="J83" t="str">
            <v>Medicine</v>
          </cell>
          <cell r="K83" t="str">
            <v>Scientific Journal</v>
          </cell>
          <cell r="L83" t="str">
            <v>English</v>
          </cell>
          <cell r="M83" t="str">
            <v>2007  2017</v>
          </cell>
          <cell r="N83" t="str">
            <v>Freedom Collection</v>
          </cell>
          <cell r="O83" t="str">
            <v>http://www.sciencedirect.com/science/journal/00029610</v>
          </cell>
          <cell r="Q83">
            <v>0</v>
          </cell>
          <cell r="R83">
            <v>2.403</v>
          </cell>
        </row>
        <row r="84">
          <cell r="F84">
            <v>10759964</v>
          </cell>
          <cell r="G84">
            <v>10759964</v>
          </cell>
          <cell r="I84" t="str">
            <v>Medicine &amp; Health Science</v>
          </cell>
          <cell r="J84" t="str">
            <v>Immunology and Microbiology, Medicine</v>
          </cell>
          <cell r="K84" t="str">
            <v>Scientific Journal</v>
          </cell>
          <cell r="L84" t="str">
            <v>English</v>
          </cell>
          <cell r="M84" t="str">
            <v>2007  2017</v>
          </cell>
          <cell r="N84" t="str">
            <v>Freedom Collection</v>
          </cell>
          <cell r="O84" t="str">
            <v>http://www.sciencedirect.com/science/journal/10759964</v>
          </cell>
          <cell r="Q84">
            <v>0</v>
          </cell>
          <cell r="R84">
            <v>2.4239999999999999</v>
          </cell>
        </row>
        <row r="85">
          <cell r="F85">
            <v>23525568</v>
          </cell>
          <cell r="G85">
            <v>23525568</v>
          </cell>
          <cell r="I85" t="str">
            <v>Multidisciplinary Research</v>
          </cell>
          <cell r="J85" t="str">
            <v>Multidisciplinary</v>
          </cell>
          <cell r="K85" t="str">
            <v>Scientific Journal</v>
          </cell>
          <cell r="L85" t="str">
            <v>English</v>
          </cell>
          <cell r="M85" t="str">
            <v>2007  2017</v>
          </cell>
          <cell r="N85" t="str">
            <v>Freedom Collection</v>
          </cell>
          <cell r="O85" t="str">
            <v>http://www.sciencedirect.com/science/journal/23525568</v>
          </cell>
          <cell r="Q85">
            <v>0</v>
          </cell>
        </row>
        <row r="86">
          <cell r="F86">
            <v>14720299</v>
          </cell>
          <cell r="G86">
            <v>14720299</v>
          </cell>
          <cell r="I86" t="str">
            <v>Medicine &amp; Health Science</v>
          </cell>
          <cell r="J86" t="str">
            <v>Medicine</v>
          </cell>
          <cell r="K86" t="str">
            <v>Scientific Journal</v>
          </cell>
          <cell r="L86" t="str">
            <v>English</v>
          </cell>
          <cell r="M86" t="str">
            <v>2007  2017</v>
          </cell>
          <cell r="N86" t="str">
            <v>Freedom Collection</v>
          </cell>
          <cell r="O86" t="str">
            <v>http://www.sciencedirect.com/science/journal/14720299</v>
          </cell>
          <cell r="Q86">
            <v>0</v>
          </cell>
        </row>
        <row r="87">
          <cell r="F87">
            <v>22136657</v>
          </cell>
          <cell r="G87">
            <v>22136657</v>
          </cell>
          <cell r="I87" t="str">
            <v>Social Sciences &amp; Economics</v>
          </cell>
          <cell r="J87" t="str">
            <v>Social Sciences</v>
          </cell>
          <cell r="K87" t="str">
            <v>Scientific Journal</v>
          </cell>
          <cell r="L87" t="str">
            <v>English</v>
          </cell>
          <cell r="M87" t="str">
            <v>2007  2017</v>
          </cell>
          <cell r="N87" t="str">
            <v>Freedom Collection</v>
          </cell>
          <cell r="O87" t="str">
            <v>http://www.sciencedirect.com/science/journal/22136657</v>
          </cell>
          <cell r="Q87">
            <v>0</v>
          </cell>
        </row>
        <row r="88">
          <cell r="F88">
            <v>32670</v>
          </cell>
          <cell r="G88">
            <v>32670</v>
          </cell>
          <cell r="I88" t="str">
            <v>Biology &amp; Chemistry</v>
          </cell>
          <cell r="J88" t="str">
            <v>Biochemistry, Genetics and Molecular Biology, Chemistry, Environmental Science</v>
          </cell>
          <cell r="K88" t="str">
            <v>Scientific Journal</v>
          </cell>
          <cell r="L88" t="str">
            <v>English</v>
          </cell>
          <cell r="M88" t="str">
            <v>2007  2017</v>
          </cell>
          <cell r="N88" t="str">
            <v>Freedom Collection</v>
          </cell>
          <cell r="O88" t="str">
            <v>http://www.sciencedirect.com/science/journal/00032670</v>
          </cell>
          <cell r="Q88">
            <v>0</v>
          </cell>
          <cell r="R88">
            <v>4.7119999999999997</v>
          </cell>
        </row>
        <row r="89">
          <cell r="F89">
            <v>32697</v>
          </cell>
          <cell r="G89">
            <v>32697</v>
          </cell>
          <cell r="I89" t="str">
            <v>Biology &amp; Chemistry</v>
          </cell>
          <cell r="J89" t="str">
            <v>Biochemistry, Genetics and Molecular Biology</v>
          </cell>
          <cell r="K89" t="str">
            <v>Scientific Journal</v>
          </cell>
          <cell r="L89" t="str">
            <v>English</v>
          </cell>
          <cell r="M89" t="str">
            <v>2007  2017</v>
          </cell>
          <cell r="N89" t="str">
            <v>Freedom Collection</v>
          </cell>
          <cell r="O89" t="str">
            <v>http://www.sciencedirect.com/science/journal/00032697</v>
          </cell>
          <cell r="Q89">
            <v>0</v>
          </cell>
          <cell r="R89">
            <v>2.2429999999999999</v>
          </cell>
        </row>
        <row r="90">
          <cell r="F90">
            <v>10899634</v>
          </cell>
          <cell r="G90">
            <v>10899634</v>
          </cell>
          <cell r="I90" t="str">
            <v>Multidisciplinary Research</v>
          </cell>
          <cell r="J90" t="str">
            <v>Multidisciplinary</v>
          </cell>
          <cell r="K90" t="str">
            <v>Scientific Journal</v>
          </cell>
          <cell r="L90" t="str">
            <v>English</v>
          </cell>
          <cell r="M90" t="str">
            <v>2007  2017</v>
          </cell>
          <cell r="N90" t="str">
            <v>Freedom Collection</v>
          </cell>
          <cell r="O90" t="str">
            <v>http://www.sciencedirect.com/science/journal/10899634</v>
          </cell>
          <cell r="Q90">
            <v>0</v>
          </cell>
        </row>
        <row r="91">
          <cell r="F91">
            <v>33472</v>
          </cell>
          <cell r="G91">
            <v>33472</v>
          </cell>
          <cell r="I91" t="str">
            <v>Biotechnology &amp; Agricultural Sciences</v>
          </cell>
          <cell r="J91" t="str">
            <v>Agricultural and Biological Sciences</v>
          </cell>
          <cell r="K91" t="str">
            <v>Scientific Journal</v>
          </cell>
          <cell r="L91" t="str">
            <v>English</v>
          </cell>
          <cell r="M91" t="str">
            <v>2007  2017</v>
          </cell>
          <cell r="N91" t="str">
            <v>Freedom Collection</v>
          </cell>
          <cell r="O91" t="str">
            <v>http://www.sciencedirect.com/science/journal/00033472</v>
          </cell>
          <cell r="Q91">
            <v>0</v>
          </cell>
          <cell r="R91">
            <v>3.169</v>
          </cell>
        </row>
        <row r="92">
          <cell r="F92">
            <v>3778401</v>
          </cell>
          <cell r="G92">
            <v>3778401</v>
          </cell>
          <cell r="I92" t="str">
            <v>Biotechnology &amp; Agricultural Sciences</v>
          </cell>
          <cell r="J92" t="str">
            <v>Agricultural and Biological Sciences</v>
          </cell>
          <cell r="K92" t="str">
            <v>Scientific Journal</v>
          </cell>
          <cell r="L92" t="str">
            <v>English</v>
          </cell>
          <cell r="M92" t="str">
            <v>2007  2017</v>
          </cell>
          <cell r="N92" t="str">
            <v>Freedom Collection</v>
          </cell>
          <cell r="O92" t="str">
            <v>http://www.sciencedirect.com/science/journal/03778401</v>
          </cell>
          <cell r="Q92">
            <v>0</v>
          </cell>
          <cell r="R92">
            <v>1.7130000000000001</v>
          </cell>
        </row>
        <row r="93">
          <cell r="F93">
            <v>3784320</v>
          </cell>
          <cell r="G93">
            <v>3784320</v>
          </cell>
          <cell r="I93" t="str">
            <v>Medicine &amp; Health Science</v>
          </cell>
          <cell r="J93" t="str">
            <v>Agricultural and Biological Sciences, Biochemistry, Genetics and Molecular Biology, Veterinary</v>
          </cell>
          <cell r="K93" t="str">
            <v>Scientific Journal</v>
          </cell>
          <cell r="L93" t="str">
            <v>English</v>
          </cell>
          <cell r="M93" t="str">
            <v>2007  2017</v>
          </cell>
          <cell r="N93" t="str">
            <v>Freedom Collection</v>
          </cell>
          <cell r="O93" t="str">
            <v>http://www.sciencedirect.com/science/journal/03784320</v>
          </cell>
          <cell r="Q93">
            <v>0</v>
          </cell>
          <cell r="R93">
            <v>1.377</v>
          </cell>
        </row>
        <row r="94">
          <cell r="F94">
            <v>33928</v>
          </cell>
          <cell r="G94">
            <v>33928</v>
          </cell>
          <cell r="I94" t="str">
            <v>Medicine &amp; Health Science</v>
          </cell>
          <cell r="J94" t="str">
            <v>Medicine</v>
          </cell>
          <cell r="K94" t="str">
            <v>Scientific Journal</v>
          </cell>
          <cell r="L94" t="str">
            <v>English</v>
          </cell>
          <cell r="M94" t="str">
            <v>2007  2017</v>
          </cell>
          <cell r="N94" t="str">
            <v>Freedom Collection</v>
          </cell>
          <cell r="O94" t="str">
            <v>http://www.sciencedirect.com/science/journal/00033928</v>
          </cell>
          <cell r="Q94">
            <v>0</v>
          </cell>
        </row>
        <row r="95">
          <cell r="F95">
            <v>11532424</v>
          </cell>
          <cell r="G95">
            <v>11532424</v>
          </cell>
          <cell r="I95" t="str">
            <v>Medicine &amp; Health Science</v>
          </cell>
          <cell r="J95" t="str">
            <v>Medicine</v>
          </cell>
          <cell r="K95" t="str">
            <v>Scientific Journal</v>
          </cell>
          <cell r="L95" t="str">
            <v>English</v>
          </cell>
          <cell r="M95" t="str">
            <v>2007  2017</v>
          </cell>
          <cell r="N95" t="str">
            <v>Freedom Collection</v>
          </cell>
          <cell r="O95" t="str">
            <v>http://www.sciencedirect.com/science/journal/11532424</v>
          </cell>
          <cell r="Q95">
            <v>0</v>
          </cell>
        </row>
        <row r="96">
          <cell r="F96">
            <v>2941260</v>
          </cell>
          <cell r="G96">
            <v>2941260</v>
          </cell>
          <cell r="I96" t="str">
            <v>Medicine &amp; Health Science</v>
          </cell>
          <cell r="J96" t="str">
            <v>Medicine</v>
          </cell>
          <cell r="K96" t="str">
            <v>Scientific Journal</v>
          </cell>
          <cell r="L96" t="str">
            <v>English</v>
          </cell>
          <cell r="M96" t="str">
            <v>2007  2017</v>
          </cell>
          <cell r="N96" t="str">
            <v>Freedom Collection</v>
          </cell>
          <cell r="O96" t="str">
            <v>http://www.sciencedirect.com/science/journal/02941260</v>
          </cell>
          <cell r="Q96">
            <v>0</v>
          </cell>
          <cell r="R96">
            <v>0.58099999999999996</v>
          </cell>
        </row>
        <row r="97">
          <cell r="F97">
            <v>34266</v>
          </cell>
          <cell r="G97">
            <v>34266</v>
          </cell>
          <cell r="I97" t="str">
            <v>Medicine &amp; Health Science</v>
          </cell>
          <cell r="J97" t="str">
            <v>Biochemistry, Genetics and Molecular Biology, Medicine</v>
          </cell>
          <cell r="K97" t="str">
            <v>Scientific Journal</v>
          </cell>
          <cell r="L97" t="str">
            <v>English</v>
          </cell>
          <cell r="M97" t="str">
            <v>2007  2017</v>
          </cell>
          <cell r="N97" t="str">
            <v>Freedom Collection</v>
          </cell>
          <cell r="O97" t="str">
            <v>http://www.sciencedirect.com/science/journal/00034266</v>
          </cell>
          <cell r="Q97">
            <v>0</v>
          </cell>
          <cell r="R97">
            <v>0.93</v>
          </cell>
        </row>
        <row r="98">
          <cell r="F98">
            <v>7507658</v>
          </cell>
          <cell r="G98">
            <v>7507658</v>
          </cell>
          <cell r="I98" t="str">
            <v>Medicine &amp; Health Science</v>
          </cell>
          <cell r="J98" t="str">
            <v>Medicine</v>
          </cell>
          <cell r="K98" t="str">
            <v>Scientific Journal</v>
          </cell>
          <cell r="L98" t="str">
            <v>English</v>
          </cell>
          <cell r="M98" t="str">
            <v>2007  2017</v>
          </cell>
          <cell r="N98" t="str">
            <v>Freedom Collection</v>
          </cell>
          <cell r="O98" t="str">
            <v>http://www.sciencedirect.com/science/journal/07507658</v>
          </cell>
          <cell r="Q98">
            <v>0</v>
          </cell>
          <cell r="R98">
            <v>0.91700000000000004</v>
          </cell>
        </row>
        <row r="99">
          <cell r="F99">
            <v>33995</v>
          </cell>
          <cell r="G99">
            <v>33995</v>
          </cell>
          <cell r="I99" t="str">
            <v>Biology &amp; Chemistry</v>
          </cell>
          <cell r="J99" t="str">
            <v>Biochemistry, Genetics and Molecular Biology</v>
          </cell>
          <cell r="K99" t="str">
            <v>Scientific Journal</v>
          </cell>
          <cell r="L99" t="str">
            <v>English</v>
          </cell>
          <cell r="M99" t="str">
            <v>2007  2017</v>
          </cell>
          <cell r="N99" t="str">
            <v>Freedom Collection</v>
          </cell>
          <cell r="O99" t="str">
            <v>http://www.sciencedirect.com/science/journal/00033995</v>
          </cell>
          <cell r="Q99">
            <v>0</v>
          </cell>
        </row>
        <row r="100">
          <cell r="F100">
            <v>2941449</v>
          </cell>
          <cell r="G100">
            <v>2941449</v>
          </cell>
          <cell r="I100" t="str">
            <v>Physico  Mathematical and Ground Science</v>
          </cell>
          <cell r="J100" t="str">
            <v>Mathematics</v>
          </cell>
          <cell r="K100" t="str">
            <v>Scientific Journal</v>
          </cell>
          <cell r="L100" t="str">
            <v>English</v>
          </cell>
          <cell r="M100" t="str">
            <v>2007  2017</v>
          </cell>
          <cell r="N100" t="str">
            <v>Freedom Collection</v>
          </cell>
          <cell r="O100" t="str">
            <v>http://www.sciencedirect.com/science/journal/02941449</v>
          </cell>
          <cell r="Q100">
            <v>0</v>
          </cell>
          <cell r="R100">
            <v>2.0659999999999998</v>
          </cell>
        </row>
        <row r="101">
          <cell r="F101">
            <v>9244204</v>
          </cell>
          <cell r="G101">
            <v>9244204</v>
          </cell>
          <cell r="I101" t="str">
            <v>Medicine &amp; Health Science</v>
          </cell>
          <cell r="J101" t="str">
            <v>Immunology and Microbiology, Medicine</v>
          </cell>
          <cell r="K101" t="str">
            <v>Scientific Journal</v>
          </cell>
          <cell r="L101" t="str">
            <v>English</v>
          </cell>
          <cell r="M101" t="str">
            <v>2007  2017</v>
          </cell>
          <cell r="N101" t="str">
            <v>Freedom Collection</v>
          </cell>
          <cell r="O101" t="str">
            <v>http://www.sciencedirect.com/science/journal/09244204</v>
          </cell>
          <cell r="Q101">
            <v>0</v>
          </cell>
        </row>
        <row r="102">
          <cell r="F102">
            <v>34487</v>
          </cell>
          <cell r="G102">
            <v>34487</v>
          </cell>
          <cell r="I102" t="str">
            <v>Medicine &amp; Health Science</v>
          </cell>
          <cell r="J102" t="str">
            <v>Medicine, Psychology</v>
          </cell>
          <cell r="K102" t="str">
            <v>Scientific Journal</v>
          </cell>
          <cell r="L102" t="str">
            <v>English</v>
          </cell>
          <cell r="M102" t="str">
            <v>2007  2017</v>
          </cell>
          <cell r="N102" t="str">
            <v>Freedom Collection</v>
          </cell>
          <cell r="O102" t="str">
            <v>http://www.sciencedirect.com/science/journal/00034487</v>
          </cell>
          <cell r="Q102">
            <v>0</v>
          </cell>
          <cell r="R102">
            <v>0.255</v>
          </cell>
        </row>
        <row r="103">
          <cell r="F103">
            <v>7533969</v>
          </cell>
          <cell r="G103">
            <v>7533969</v>
          </cell>
          <cell r="I103" t="str">
            <v>Multidisciplinary Research</v>
          </cell>
          <cell r="J103" t="str">
            <v>Earth and Planetary Sciences</v>
          </cell>
          <cell r="K103" t="str">
            <v>Scientific Journal</v>
          </cell>
          <cell r="L103" t="str">
            <v>English</v>
          </cell>
          <cell r="M103" t="str">
            <v>2007  2017</v>
          </cell>
          <cell r="N103" t="str">
            <v>Freedom Collection</v>
          </cell>
          <cell r="O103" t="str">
            <v>http://www.sciencedirect.com/science/journal/07533969</v>
          </cell>
          <cell r="Q103">
            <v>0</v>
          </cell>
          <cell r="R103">
            <v>0.89400000000000002</v>
          </cell>
        </row>
        <row r="104">
          <cell r="F104">
            <v>1529668</v>
          </cell>
          <cell r="G104">
            <v>1529668</v>
          </cell>
          <cell r="I104" t="str">
            <v>Social Sciences &amp; Economics</v>
          </cell>
          <cell r="J104" t="str">
            <v>Social Sciences</v>
          </cell>
          <cell r="K104" t="str">
            <v>Scientific Journal</v>
          </cell>
          <cell r="L104" t="str">
            <v>English</v>
          </cell>
          <cell r="M104" t="str">
            <v>2007  2017</v>
          </cell>
          <cell r="N104" t="str">
            <v>Freedom Collection</v>
          </cell>
          <cell r="O104" t="str">
            <v>http://www.sciencedirect.com/science/journal/01529668</v>
          </cell>
          <cell r="Q104">
            <v>0</v>
          </cell>
        </row>
        <row r="105">
          <cell r="F105">
            <v>1686054</v>
          </cell>
          <cell r="G105">
            <v>1686054</v>
          </cell>
          <cell r="I105" t="str">
            <v>Medicine &amp; Health Science</v>
          </cell>
          <cell r="J105" t="str">
            <v>Medicine</v>
          </cell>
          <cell r="K105" t="str">
            <v>Scientific Journal</v>
          </cell>
          <cell r="L105" t="str">
            <v>English</v>
          </cell>
          <cell r="M105" t="str">
            <v>2007  2017</v>
          </cell>
          <cell r="N105" t="str">
            <v>Freedom Collection</v>
          </cell>
          <cell r="O105" t="str">
            <v>http://www.sciencedirect.com/science/journal/01686054</v>
          </cell>
          <cell r="Q105">
            <v>0</v>
          </cell>
        </row>
        <row r="106">
          <cell r="F106">
            <v>34339</v>
          </cell>
          <cell r="G106">
            <v>34339</v>
          </cell>
          <cell r="I106" t="str">
            <v>Multidisciplinary Research</v>
          </cell>
          <cell r="J106" t="str">
            <v>Multidisciplinary</v>
          </cell>
          <cell r="K106" t="str">
            <v>Scientific Journal</v>
          </cell>
          <cell r="L106" t="str">
            <v>English</v>
          </cell>
          <cell r="M106" t="str">
            <v>2007  2017</v>
          </cell>
          <cell r="N106" t="str">
            <v>Freedom Collection</v>
          </cell>
          <cell r="O106" t="str">
            <v>http://www.sciencedirect.com/science/journal/00034339</v>
          </cell>
          <cell r="Q106">
            <v>0</v>
          </cell>
        </row>
        <row r="107">
          <cell r="F107">
            <v>34401</v>
          </cell>
          <cell r="G107">
            <v>34401</v>
          </cell>
          <cell r="I107" t="str">
            <v>Medicine &amp; Health Science</v>
          </cell>
          <cell r="J107" t="str">
            <v>Medicine</v>
          </cell>
          <cell r="K107" t="str">
            <v>Scientific Journal</v>
          </cell>
          <cell r="L107" t="str">
            <v>English</v>
          </cell>
          <cell r="M107" t="str">
            <v>2007  2017</v>
          </cell>
          <cell r="N107" t="str">
            <v>Freedom Collection</v>
          </cell>
          <cell r="O107" t="str">
            <v>http://www.sciencedirect.com/science/journal/00034401</v>
          </cell>
          <cell r="Q107">
            <v>0</v>
          </cell>
        </row>
        <row r="108">
          <cell r="F108">
            <v>9409602</v>
          </cell>
          <cell r="G108">
            <v>9409602</v>
          </cell>
          <cell r="I108" t="str">
            <v>Medicine &amp; Health Science</v>
          </cell>
          <cell r="J108" t="str">
            <v>Biochemistry, Genetics and Molecular Biology, Medicine</v>
          </cell>
          <cell r="K108" t="str">
            <v>Scientific Journal</v>
          </cell>
          <cell r="L108" t="str">
            <v>English</v>
          </cell>
          <cell r="M108" t="str">
            <v>2007  2017</v>
          </cell>
          <cell r="N108" t="str">
            <v>Freedom Collection</v>
          </cell>
          <cell r="O108" t="str">
            <v>http://www.sciencedirect.com/science/journal/09409602</v>
          </cell>
          <cell r="Q108">
            <v>0</v>
          </cell>
          <cell r="R108">
            <v>1.3080000000000001</v>
          </cell>
        </row>
        <row r="109">
          <cell r="F109">
            <v>10929134</v>
          </cell>
          <cell r="G109">
            <v>10929134</v>
          </cell>
          <cell r="I109" t="str">
            <v>Medicine &amp; Health Science</v>
          </cell>
          <cell r="J109" t="str">
            <v>Medicine</v>
          </cell>
          <cell r="K109" t="str">
            <v>Scientific Journal</v>
          </cell>
          <cell r="L109" t="str">
            <v>English</v>
          </cell>
          <cell r="M109" t="str">
            <v>2007  2017</v>
          </cell>
          <cell r="N109" t="str">
            <v>Freedom Collection</v>
          </cell>
          <cell r="O109" t="str">
            <v>http://www.sciencedirect.com/science/journal/10929134</v>
          </cell>
          <cell r="Q109">
            <v>0</v>
          </cell>
          <cell r="R109">
            <v>1.022</v>
          </cell>
        </row>
        <row r="110">
          <cell r="F110">
            <v>1960644</v>
          </cell>
          <cell r="G110">
            <v>1960644</v>
          </cell>
          <cell r="I110" t="str">
            <v>Medicine &amp; Health Science</v>
          </cell>
          <cell r="J110" t="str">
            <v>Medicine</v>
          </cell>
          <cell r="K110" t="str">
            <v>Scientific Journal</v>
          </cell>
          <cell r="L110" t="str">
            <v>English</v>
          </cell>
          <cell r="M110" t="str">
            <v>2007  2017</v>
          </cell>
          <cell r="N110" t="str">
            <v>Freedom Collection</v>
          </cell>
          <cell r="O110" t="str">
            <v>http://www.sciencedirect.com/science/journal/01960644</v>
          </cell>
          <cell r="Q110">
            <v>0</v>
          </cell>
          <cell r="R110">
            <v>5.008</v>
          </cell>
        </row>
        <row r="111">
          <cell r="F111">
            <v>10472797</v>
          </cell>
          <cell r="G111">
            <v>10472797</v>
          </cell>
          <cell r="I111" t="str">
            <v>Medicine &amp; Health Science</v>
          </cell>
          <cell r="J111" t="str">
            <v>Medicine</v>
          </cell>
          <cell r="K111" t="str">
            <v>Scientific Journal</v>
          </cell>
          <cell r="L111" t="str">
            <v>English</v>
          </cell>
          <cell r="M111" t="str">
            <v>2007  2017</v>
          </cell>
          <cell r="N111" t="str">
            <v>Freedom Collection</v>
          </cell>
          <cell r="O111" t="str">
            <v>http://www.sciencedirect.com/science/journal/10472797</v>
          </cell>
          <cell r="Q111">
            <v>0</v>
          </cell>
          <cell r="R111">
            <v>2.335</v>
          </cell>
        </row>
        <row r="112">
          <cell r="F112">
            <v>22149996</v>
          </cell>
          <cell r="G112">
            <v>22149996</v>
          </cell>
          <cell r="I112" t="str">
            <v>Multidisciplinary Research</v>
          </cell>
          <cell r="J112" t="str">
            <v>Multidisciplinary</v>
          </cell>
          <cell r="K112" t="str">
            <v>Scientific Journal</v>
          </cell>
          <cell r="L112" t="str">
            <v>English</v>
          </cell>
          <cell r="M112" t="str">
            <v>2007  2017</v>
          </cell>
          <cell r="N112" t="str">
            <v>Freedom Collection</v>
          </cell>
          <cell r="O112" t="str">
            <v>http://www.sciencedirect.com/science/journal/22149996</v>
          </cell>
          <cell r="Q112">
            <v>0</v>
          </cell>
          <cell r="R112">
            <v>1.417</v>
          </cell>
        </row>
        <row r="113">
          <cell r="F113">
            <v>3064549</v>
          </cell>
          <cell r="G113">
            <v>3064549</v>
          </cell>
          <cell r="I113" t="str">
            <v>Engineering Sciences</v>
          </cell>
          <cell r="J113" t="str">
            <v>Energy</v>
          </cell>
          <cell r="K113" t="str">
            <v>Scientific Journal</v>
          </cell>
          <cell r="L113" t="str">
            <v>English</v>
          </cell>
          <cell r="M113" t="str">
            <v>2007  2017</v>
          </cell>
          <cell r="N113" t="str">
            <v>Freedom Collection</v>
          </cell>
          <cell r="O113" t="str">
            <v>http://www.sciencedirect.com/science/journal/03064549</v>
          </cell>
          <cell r="Q113">
            <v>0</v>
          </cell>
          <cell r="R113">
            <v>1.1739999999999999</v>
          </cell>
        </row>
        <row r="114">
          <cell r="F114">
            <v>18770657</v>
          </cell>
          <cell r="G114">
            <v>18770657</v>
          </cell>
          <cell r="I114" t="str">
            <v>Medicine &amp; Health Science</v>
          </cell>
          <cell r="J114" t="str">
            <v>Medicine</v>
          </cell>
          <cell r="K114" t="str">
            <v>Scientific Journal</v>
          </cell>
          <cell r="L114" t="str">
            <v>English</v>
          </cell>
          <cell r="M114" t="str">
            <v>2007  2017</v>
          </cell>
          <cell r="N114" t="str">
            <v>Freedom Collection</v>
          </cell>
          <cell r="O114" t="str">
            <v>http://www.sciencedirect.com/science/journal/18770657</v>
          </cell>
          <cell r="Q114">
            <v>0</v>
          </cell>
        </row>
        <row r="115">
          <cell r="F115">
            <v>34916</v>
          </cell>
          <cell r="G115">
            <v>34916</v>
          </cell>
          <cell r="I115" t="str">
            <v>Physico  Mathematical and Ground Science</v>
          </cell>
          <cell r="J115" t="str">
            <v>Physics and Astronomy</v>
          </cell>
          <cell r="K115" t="str">
            <v>Scientific Journal</v>
          </cell>
          <cell r="L115" t="str">
            <v>English</v>
          </cell>
          <cell r="M115" t="str">
            <v>2007  2017</v>
          </cell>
          <cell r="N115" t="str">
            <v>Freedom Collection</v>
          </cell>
          <cell r="O115" t="str">
            <v>http://www.sciencedirect.com/science/journal/00034916</v>
          </cell>
          <cell r="Q115">
            <v>0</v>
          </cell>
          <cell r="R115">
            <v>2.375</v>
          </cell>
        </row>
        <row r="116">
          <cell r="F116">
            <v>1680072</v>
          </cell>
          <cell r="G116">
            <v>1680072</v>
          </cell>
          <cell r="I116" t="str">
            <v>Physico  Mathematical and Ground Science</v>
          </cell>
          <cell r="J116" t="str">
            <v>Mathematics</v>
          </cell>
          <cell r="K116" t="str">
            <v>Scientific Journal</v>
          </cell>
          <cell r="L116" t="str">
            <v>English</v>
          </cell>
          <cell r="M116" t="str">
            <v>2007  2017</v>
          </cell>
          <cell r="N116" t="str">
            <v>Freedom Collection</v>
          </cell>
          <cell r="O116" t="str">
            <v>http://www.sciencedirect.com/science/journal/01680072</v>
          </cell>
          <cell r="Q116">
            <v>0</v>
          </cell>
          <cell r="R116">
            <v>0.58199999999999996</v>
          </cell>
        </row>
        <row r="117">
          <cell r="F117">
            <v>1607383</v>
          </cell>
          <cell r="G117">
            <v>1607383</v>
          </cell>
          <cell r="I117" t="str">
            <v>Social Sciences &amp; Economics</v>
          </cell>
          <cell r="J117" t="str">
            <v>Business, Management and Accounting, Social Sciences</v>
          </cell>
          <cell r="K117" t="str">
            <v>Scientific Journal</v>
          </cell>
          <cell r="L117" t="str">
            <v>English</v>
          </cell>
          <cell r="M117" t="str">
            <v>2007  2017</v>
          </cell>
          <cell r="N117" t="str">
            <v>Freedom Collection</v>
          </cell>
          <cell r="O117" t="str">
            <v>http://www.sciencedirect.com/science/journal/01607383</v>
          </cell>
          <cell r="Q117">
            <v>0</v>
          </cell>
          <cell r="R117">
            <v>2.2749999999999999</v>
          </cell>
        </row>
        <row r="118">
          <cell r="F118">
            <v>35017</v>
          </cell>
          <cell r="G118">
            <v>35017</v>
          </cell>
          <cell r="I118" t="str">
            <v>Biotechnology &amp; Agricultural Sciences</v>
          </cell>
          <cell r="J118" t="str">
            <v>Agricultural and Biological Sciences</v>
          </cell>
          <cell r="K118" t="str">
            <v>Scientific Journal</v>
          </cell>
          <cell r="L118" t="str">
            <v>English</v>
          </cell>
          <cell r="M118" t="str">
            <v>2007  2017</v>
          </cell>
          <cell r="N118" t="str">
            <v>Freedom Collection</v>
          </cell>
          <cell r="O118" t="str">
            <v>http://www.sciencedirect.com/science/journal/00035017</v>
          </cell>
          <cell r="Q118">
            <v>0</v>
          </cell>
        </row>
        <row r="119">
          <cell r="F119">
            <v>9598030</v>
          </cell>
          <cell r="G119">
            <v>9598030</v>
          </cell>
          <cell r="I119" t="str">
            <v>Medicine &amp; Health Science</v>
          </cell>
          <cell r="J119" t="str">
            <v>Immunology and Microbiology</v>
          </cell>
          <cell r="K119" t="str">
            <v>Scientific Journal</v>
          </cell>
          <cell r="L119" t="str">
            <v>English</v>
          </cell>
          <cell r="M119" t="str">
            <v>2007  2017</v>
          </cell>
          <cell r="N119" t="str">
            <v>Freedom Collection</v>
          </cell>
          <cell r="O119" t="str">
            <v>http://www.sciencedirect.com/science/journal/09598030</v>
          </cell>
          <cell r="Q119">
            <v>0</v>
          </cell>
        </row>
        <row r="120">
          <cell r="F120">
            <v>13675788</v>
          </cell>
          <cell r="G120">
            <v>13675788</v>
          </cell>
          <cell r="I120" t="str">
            <v>Engineering Sciences</v>
          </cell>
          <cell r="J120" t="str">
            <v>Computer Science, Engineering</v>
          </cell>
          <cell r="K120" t="str">
            <v>Scientific Journal</v>
          </cell>
          <cell r="L120" t="str">
            <v>English</v>
          </cell>
          <cell r="M120" t="str">
            <v>2007  2017</v>
          </cell>
          <cell r="N120" t="str">
            <v>Freedom Collection</v>
          </cell>
          <cell r="O120" t="str">
            <v>http://www.sciencedirect.com/science/journal/13675788</v>
          </cell>
          <cell r="Q120">
            <v>0</v>
          </cell>
          <cell r="R120">
            <v>2.0419999999999998</v>
          </cell>
        </row>
        <row r="121">
          <cell r="F121">
            <v>22133054</v>
          </cell>
          <cell r="G121">
            <v>22133054</v>
          </cell>
          <cell r="I121" t="str">
            <v>Biology &amp; Chemistry</v>
          </cell>
          <cell r="J121" t="str">
            <v>Earth and Planetary Sciences, Environmental Science</v>
          </cell>
          <cell r="K121" t="str">
            <v>Scientific Journal</v>
          </cell>
          <cell r="L121" t="str">
            <v>English</v>
          </cell>
          <cell r="M121" t="str">
            <v>2007  2017</v>
          </cell>
          <cell r="N121" t="str">
            <v>Freedom Collection</v>
          </cell>
          <cell r="O121" t="str">
            <v>http://www.sciencedirect.com/science/journal/22133054</v>
          </cell>
          <cell r="Q121">
            <v>0</v>
          </cell>
        </row>
        <row r="122">
          <cell r="F122">
            <v>35521</v>
          </cell>
          <cell r="G122">
            <v>35521</v>
          </cell>
          <cell r="I122" t="str">
            <v>Social Sciences &amp; Economics</v>
          </cell>
          <cell r="J122" t="str">
            <v>Social Sciences</v>
          </cell>
          <cell r="K122" t="str">
            <v>Scientific Journal</v>
          </cell>
          <cell r="L122" t="str">
            <v>English</v>
          </cell>
          <cell r="M122" t="str">
            <v>2007  2017</v>
          </cell>
          <cell r="N122" t="str">
            <v>Freedom Collection</v>
          </cell>
          <cell r="O122" t="str">
            <v>http://www.sciencedirect.com/science/journal/00035521</v>
          </cell>
          <cell r="Q122">
            <v>0</v>
          </cell>
          <cell r="R122">
            <v>0.53700000000000003</v>
          </cell>
        </row>
        <row r="123">
          <cell r="F123" t="str">
            <v>1069417X</v>
          </cell>
          <cell r="G123" t="str">
            <v>1069417X</v>
          </cell>
          <cell r="I123" t="str">
            <v>Medicine &amp; Health Science</v>
          </cell>
          <cell r="J123" t="str">
            <v>Medicine, Pharmacology, Toxicology and Pharmaceutics</v>
          </cell>
          <cell r="K123" t="str">
            <v>Scientific Journal</v>
          </cell>
          <cell r="L123" t="str">
            <v>English</v>
          </cell>
          <cell r="M123" t="str">
            <v>2007  2017</v>
          </cell>
          <cell r="N123" t="str">
            <v>Freedom Collection</v>
          </cell>
          <cell r="O123" t="str">
            <v>http://www.sciencedirect.com/science/journal/1069417X</v>
          </cell>
          <cell r="Q123">
            <v>0</v>
          </cell>
        </row>
        <row r="124">
          <cell r="F124">
            <v>1663542</v>
          </cell>
          <cell r="G124">
            <v>1663542</v>
          </cell>
          <cell r="I124" t="str">
            <v>Medicine &amp; Health Science</v>
          </cell>
          <cell r="J124" t="str">
            <v>Immunology and Microbiology, Pharmacology, Toxicology and Pharmaceutics</v>
          </cell>
          <cell r="K124" t="str">
            <v>Scientific Journal</v>
          </cell>
          <cell r="L124" t="str">
            <v>English</v>
          </cell>
          <cell r="M124" t="str">
            <v>2007  2017</v>
          </cell>
          <cell r="N124" t="str">
            <v>Freedom Collection</v>
          </cell>
          <cell r="O124" t="str">
            <v>http://www.sciencedirect.com/science/journal/01663542</v>
          </cell>
          <cell r="Q124">
            <v>0</v>
          </cell>
          <cell r="R124">
            <v>4.9089999999999998</v>
          </cell>
        </row>
        <row r="125">
          <cell r="F125">
            <v>9760016</v>
          </cell>
          <cell r="G125">
            <v>9760016</v>
          </cell>
          <cell r="I125" t="str">
            <v>Multidisciplinary Research</v>
          </cell>
          <cell r="J125" t="str">
            <v>Multidisciplinary</v>
          </cell>
          <cell r="K125" t="str">
            <v>Scientific Journal</v>
          </cell>
          <cell r="L125" t="str">
            <v>English</v>
          </cell>
          <cell r="M125" t="str">
            <v>2007  2017</v>
          </cell>
          <cell r="N125" t="str">
            <v>Freedom Collection</v>
          </cell>
          <cell r="O125" t="str">
            <v>http://www.sciencedirect.com/science/journal/09760016</v>
          </cell>
          <cell r="Q125">
            <v>0</v>
          </cell>
        </row>
        <row r="126">
          <cell r="F126">
            <v>1956663</v>
          </cell>
          <cell r="G126">
            <v>1956663</v>
          </cell>
          <cell r="I126" t="str">
            <v>Humanities and behavioral Sciences</v>
          </cell>
          <cell r="J126" t="str">
            <v>Nursing, Psychology</v>
          </cell>
          <cell r="K126" t="str">
            <v>Scientific Journal</v>
          </cell>
          <cell r="L126" t="str">
            <v>English</v>
          </cell>
          <cell r="M126" t="str">
            <v>2007  2017</v>
          </cell>
          <cell r="N126" t="str">
            <v>Freedom Collection</v>
          </cell>
          <cell r="O126" t="str">
            <v>http://www.sciencedirect.com/science/journal/01956663</v>
          </cell>
          <cell r="Q126">
            <v>0</v>
          </cell>
          <cell r="R126">
            <v>3.125</v>
          </cell>
        </row>
        <row r="127">
          <cell r="F127" t="str">
            <v>0003682X</v>
          </cell>
          <cell r="G127" t="str">
            <v>0003682X</v>
          </cell>
          <cell r="I127" t="str">
            <v>Physico  Mathematical and Ground Science</v>
          </cell>
          <cell r="J127" t="str">
            <v>Physics and Astronomy</v>
          </cell>
          <cell r="K127" t="str">
            <v>Scientific Journal</v>
          </cell>
          <cell r="L127" t="str">
            <v>English</v>
          </cell>
          <cell r="M127" t="str">
            <v>2007  2017</v>
          </cell>
          <cell r="N127" t="str">
            <v>Freedom Collection</v>
          </cell>
          <cell r="O127" t="str">
            <v>http://www.sciencedirect.com/science/journal/0003682X</v>
          </cell>
          <cell r="Q127">
            <v>0</v>
          </cell>
          <cell r="R127">
            <v>1.462</v>
          </cell>
        </row>
        <row r="128">
          <cell r="F128">
            <v>1681591</v>
          </cell>
          <cell r="G128">
            <v>1681591</v>
          </cell>
          <cell r="I128" t="str">
            <v>Medicine &amp; Health Science</v>
          </cell>
          <cell r="J128" t="str">
            <v>Agricultural and Biological Sciences, Veterinary</v>
          </cell>
          <cell r="K128" t="str">
            <v>Scientific Journal</v>
          </cell>
          <cell r="L128" t="str">
            <v>English</v>
          </cell>
          <cell r="M128" t="str">
            <v>2007  2017</v>
          </cell>
          <cell r="N128" t="str">
            <v>Freedom Collection</v>
          </cell>
          <cell r="O128" t="str">
            <v>http://www.sciencedirect.com/science/journal/01681591</v>
          </cell>
          <cell r="Q128">
            <v>0</v>
          </cell>
          <cell r="R128">
            <v>1.7949999999999999</v>
          </cell>
        </row>
        <row r="129">
          <cell r="F129">
            <v>10688595</v>
          </cell>
          <cell r="G129">
            <v>10688595</v>
          </cell>
          <cell r="I129" t="str">
            <v>Multidisciplinary Research</v>
          </cell>
          <cell r="J129" t="str">
            <v>Multidisciplinary</v>
          </cell>
          <cell r="K129" t="str">
            <v>Scientific Journal</v>
          </cell>
          <cell r="L129" t="str">
            <v>English</v>
          </cell>
          <cell r="M129" t="str">
            <v>2007  2017</v>
          </cell>
          <cell r="N129" t="str">
            <v>Freedom Collection</v>
          </cell>
          <cell r="O129" t="str">
            <v>http://www.sciencedirect.com/science/journal/10688595</v>
          </cell>
          <cell r="Q129">
            <v>0</v>
          </cell>
        </row>
        <row r="130">
          <cell r="F130" t="str">
            <v>0926860X</v>
          </cell>
          <cell r="G130" t="str">
            <v>0926860X</v>
          </cell>
          <cell r="I130" t="str">
            <v>Engineering Sciences</v>
          </cell>
          <cell r="J130" t="str">
            <v>Chemical Engineering</v>
          </cell>
          <cell r="K130" t="str">
            <v>Scientific Journal</v>
          </cell>
          <cell r="L130" t="str">
            <v>English</v>
          </cell>
          <cell r="M130" t="str">
            <v>2007  2017</v>
          </cell>
          <cell r="N130" t="str">
            <v>Freedom Collection</v>
          </cell>
          <cell r="O130" t="str">
            <v>http://www.sciencedirect.com/science/journal/0926860X</v>
          </cell>
          <cell r="Q130">
            <v>0</v>
          </cell>
          <cell r="R130">
            <v>4.0119999999999996</v>
          </cell>
        </row>
        <row r="131">
          <cell r="F131">
            <v>9263373</v>
          </cell>
          <cell r="G131">
            <v>9263373</v>
          </cell>
          <cell r="I131" t="str">
            <v>Biology &amp; Chemistry</v>
          </cell>
          <cell r="J131" t="str">
            <v>Chemical Engineering, Environmental Science</v>
          </cell>
          <cell r="K131" t="str">
            <v>Scientific Journal</v>
          </cell>
          <cell r="L131" t="str">
            <v>English</v>
          </cell>
          <cell r="M131" t="str">
            <v>2007  2017</v>
          </cell>
          <cell r="N131" t="str">
            <v>Freedom Collection</v>
          </cell>
          <cell r="O131" t="str">
            <v>http://www.sciencedirect.com/science/journal/09263373</v>
          </cell>
          <cell r="Q131">
            <v>0</v>
          </cell>
          <cell r="R131">
            <v>8.3279999999999994</v>
          </cell>
        </row>
        <row r="132">
          <cell r="F132">
            <v>1691317</v>
          </cell>
          <cell r="G132">
            <v>1691317</v>
          </cell>
          <cell r="I132" t="str">
            <v>Multidisciplinary Research</v>
          </cell>
          <cell r="J132" t="str">
            <v>Earth and Planetary Sciences</v>
          </cell>
          <cell r="K132" t="str">
            <v>Scientific Journal</v>
          </cell>
          <cell r="L132" t="str">
            <v>English</v>
          </cell>
          <cell r="M132" t="str">
            <v>2007  2017</v>
          </cell>
          <cell r="N132" t="str">
            <v>Freedom Collection</v>
          </cell>
          <cell r="O132" t="str">
            <v>http://www.sciencedirect.com/science/journal/01691317</v>
          </cell>
          <cell r="Q132">
            <v>0</v>
          </cell>
          <cell r="R132">
            <v>2.5859999999999999</v>
          </cell>
        </row>
        <row r="133">
          <cell r="F133">
            <v>10635203</v>
          </cell>
          <cell r="G133">
            <v>10635203</v>
          </cell>
          <cell r="I133" t="str">
            <v>Physico  Mathematical and Ground Science</v>
          </cell>
          <cell r="J133" t="str">
            <v>Mathematics</v>
          </cell>
          <cell r="K133" t="str">
            <v>Scientific Journal</v>
          </cell>
          <cell r="L133" t="str">
            <v>English</v>
          </cell>
          <cell r="M133" t="str">
            <v>2007  2017</v>
          </cell>
          <cell r="N133" t="str">
            <v>Freedom Collection</v>
          </cell>
          <cell r="O133" t="str">
            <v>http://www.sciencedirect.com/science/journal/10635203</v>
          </cell>
          <cell r="Q133">
            <v>0</v>
          </cell>
          <cell r="R133">
            <v>2.0939999999999999</v>
          </cell>
        </row>
        <row r="134">
          <cell r="F134">
            <v>3062619</v>
          </cell>
          <cell r="G134">
            <v>3062619</v>
          </cell>
          <cell r="I134" t="str">
            <v>Engineering Sciences</v>
          </cell>
          <cell r="J134" t="str">
            <v>Energy, Engineering</v>
          </cell>
          <cell r="K134" t="str">
            <v>Scientific Journal</v>
          </cell>
          <cell r="L134" t="str">
            <v>English</v>
          </cell>
          <cell r="M134" t="str">
            <v>2007  2017</v>
          </cell>
          <cell r="N134" t="str">
            <v>Freedom Collection</v>
          </cell>
          <cell r="O134" t="str">
            <v>http://www.sciencedirect.com/science/journal/03062619</v>
          </cell>
          <cell r="Q134">
            <v>0</v>
          </cell>
          <cell r="R134">
            <v>5.7460000000000004</v>
          </cell>
        </row>
        <row r="135">
          <cell r="F135">
            <v>36870</v>
          </cell>
          <cell r="G135">
            <v>36870</v>
          </cell>
          <cell r="I135" t="str">
            <v>Social Sciences &amp; Economics</v>
          </cell>
          <cell r="J135" t="str">
            <v>Social Sciences, Health Professions</v>
          </cell>
          <cell r="K135" t="str">
            <v>Scientific Journal</v>
          </cell>
          <cell r="L135" t="str">
            <v>English</v>
          </cell>
          <cell r="M135" t="str">
            <v>2007  2017</v>
          </cell>
          <cell r="N135" t="str">
            <v>Freedom Collection</v>
          </cell>
          <cell r="O135" t="str">
            <v>http://www.sciencedirect.com/science/journal/00036870</v>
          </cell>
          <cell r="Q135">
            <v>0</v>
          </cell>
          <cell r="R135">
            <v>1.7130000000000001</v>
          </cell>
        </row>
        <row r="136">
          <cell r="F136">
            <v>8832927</v>
          </cell>
          <cell r="G136">
            <v>8832927</v>
          </cell>
          <cell r="I136" t="str">
            <v>Biology &amp; Chemistry</v>
          </cell>
          <cell r="J136" t="str">
            <v>Earth and Planetary Sciences, Environmental Science</v>
          </cell>
          <cell r="K136" t="str">
            <v>Scientific Journal</v>
          </cell>
          <cell r="L136" t="str">
            <v>English</v>
          </cell>
          <cell r="M136" t="str">
            <v>2007  2017</v>
          </cell>
          <cell r="N136" t="str">
            <v>Freedom Collection</v>
          </cell>
          <cell r="O136" t="str">
            <v>http://www.sciencedirect.com/science/journal/08832927</v>
          </cell>
          <cell r="Q136">
            <v>0</v>
          </cell>
          <cell r="R136">
            <v>2.468</v>
          </cell>
        </row>
        <row r="137">
          <cell r="F137">
            <v>1436228</v>
          </cell>
          <cell r="G137">
            <v>1436228</v>
          </cell>
          <cell r="I137" t="str">
            <v>Biology &amp; Chemistry</v>
          </cell>
          <cell r="J137" t="str">
            <v>Agricultural and Biological Sciences, Business, Management and Accounting, Environmental Science, Social Sciences</v>
          </cell>
          <cell r="K137" t="str">
            <v>Scientific Journal</v>
          </cell>
          <cell r="L137" t="str">
            <v>English</v>
          </cell>
          <cell r="M137" t="str">
            <v>2007  2017</v>
          </cell>
          <cell r="N137" t="str">
            <v>Freedom Collection</v>
          </cell>
          <cell r="O137" t="str">
            <v>http://www.sciencedirect.com/science/journal/01436228</v>
          </cell>
          <cell r="Q137">
            <v>0</v>
          </cell>
          <cell r="R137">
            <v>2.5649999999999999</v>
          </cell>
        </row>
        <row r="138">
          <cell r="F138">
            <v>23529407</v>
          </cell>
          <cell r="G138">
            <v>23529407</v>
          </cell>
          <cell r="I138" t="str">
            <v>Biology &amp; Chemistry</v>
          </cell>
          <cell r="J138" t="str">
            <v>Materials Science</v>
          </cell>
          <cell r="K138" t="str">
            <v>Scientific Journal</v>
          </cell>
          <cell r="L138" t="str">
            <v>English</v>
          </cell>
          <cell r="M138" t="str">
            <v>2007  2017</v>
          </cell>
          <cell r="N138" t="str">
            <v>Freedom Collection</v>
          </cell>
          <cell r="O138" t="str">
            <v>http://www.sciencedirect.com/science/journal/23529407</v>
          </cell>
          <cell r="Q138">
            <v>0</v>
          </cell>
        </row>
        <row r="139">
          <cell r="F139" t="str">
            <v>0307904X</v>
          </cell>
          <cell r="G139" t="str">
            <v>0307904X</v>
          </cell>
          <cell r="I139" t="str">
            <v>Physico  Mathematical and Ground Science</v>
          </cell>
          <cell r="J139" t="str">
            <v>Mathematics</v>
          </cell>
          <cell r="K139" t="str">
            <v>Scientific Journal</v>
          </cell>
          <cell r="L139" t="str">
            <v>English</v>
          </cell>
          <cell r="M139" t="str">
            <v>2007  2017</v>
          </cell>
          <cell r="N139" t="str">
            <v>Freedom Collection</v>
          </cell>
          <cell r="O139" t="str">
            <v>http://www.sciencedirect.com/science/journal/0307904X</v>
          </cell>
          <cell r="Q139">
            <v>0</v>
          </cell>
          <cell r="R139">
            <v>2.2909999999999999</v>
          </cell>
        </row>
        <row r="140">
          <cell r="F140">
            <v>963003</v>
          </cell>
          <cell r="G140">
            <v>963003</v>
          </cell>
          <cell r="I140" t="str">
            <v>Physico  Mathematical and Ground Science</v>
          </cell>
          <cell r="J140" t="str">
            <v>Mathematics</v>
          </cell>
          <cell r="K140" t="str">
            <v>Scientific Journal</v>
          </cell>
          <cell r="L140" t="str">
            <v>English</v>
          </cell>
          <cell r="M140" t="str">
            <v>2007  2017</v>
          </cell>
          <cell r="N140" t="str">
            <v>Freedom Collection</v>
          </cell>
          <cell r="O140" t="str">
            <v>http://www.sciencedirect.com/science/journal/00963003</v>
          </cell>
          <cell r="Q140">
            <v>0</v>
          </cell>
          <cell r="R140">
            <v>1.345</v>
          </cell>
        </row>
        <row r="141">
          <cell r="F141">
            <v>8939659</v>
          </cell>
          <cell r="G141">
            <v>8939659</v>
          </cell>
          <cell r="I141" t="str">
            <v>Physico  Mathematical and Ground Science</v>
          </cell>
          <cell r="J141" t="str">
            <v>Mathematics</v>
          </cell>
          <cell r="K141" t="str">
            <v>Scientific Journal</v>
          </cell>
          <cell r="L141" t="str">
            <v>English</v>
          </cell>
          <cell r="M141" t="str">
            <v>2007  2017</v>
          </cell>
          <cell r="N141" t="str">
            <v>Freedom Collection</v>
          </cell>
          <cell r="O141" t="str">
            <v>http://www.sciencedirect.com/science/journal/08939659</v>
          </cell>
          <cell r="Q141">
            <v>0</v>
          </cell>
          <cell r="R141">
            <v>1.659</v>
          </cell>
        </row>
        <row r="142">
          <cell r="F142">
            <v>1689274</v>
          </cell>
          <cell r="G142">
            <v>1689274</v>
          </cell>
          <cell r="I142" t="str">
            <v>Physico  Mathematical and Ground Science</v>
          </cell>
          <cell r="J142" t="str">
            <v>Mathematics</v>
          </cell>
          <cell r="K142" t="str">
            <v>Scientific Journal</v>
          </cell>
          <cell r="L142" t="str">
            <v>English</v>
          </cell>
          <cell r="M142" t="str">
            <v>2007  2017</v>
          </cell>
          <cell r="N142" t="str">
            <v>Freedom Collection</v>
          </cell>
          <cell r="O142" t="str">
            <v>http://www.sciencedirect.com/science/journal/01689274</v>
          </cell>
          <cell r="Q142">
            <v>0</v>
          </cell>
          <cell r="R142">
            <v>1.4139999999999999</v>
          </cell>
        </row>
        <row r="143">
          <cell r="F143">
            <v>8971897</v>
          </cell>
          <cell r="G143">
            <v>8971897</v>
          </cell>
          <cell r="I143" t="str">
            <v>Medicine &amp; Health Science</v>
          </cell>
          <cell r="J143" t="str">
            <v>Nursing</v>
          </cell>
          <cell r="K143" t="str">
            <v>Scientific Journal</v>
          </cell>
          <cell r="L143" t="str">
            <v>English</v>
          </cell>
          <cell r="M143" t="str">
            <v>2007  2017</v>
          </cell>
          <cell r="N143" t="str">
            <v>Freedom Collection</v>
          </cell>
          <cell r="O143" t="str">
            <v>http://www.sciencedirect.com/science/journal/08971897</v>
          </cell>
          <cell r="Q143">
            <v>0</v>
          </cell>
          <cell r="R143">
            <v>1.0429999999999999</v>
          </cell>
        </row>
        <row r="144">
          <cell r="F144">
            <v>1411187</v>
          </cell>
          <cell r="G144">
            <v>1411187</v>
          </cell>
          <cell r="I144" t="str">
            <v>Engineering Sciences</v>
          </cell>
          <cell r="J144" t="str">
            <v>Engineering</v>
          </cell>
          <cell r="K144" t="str">
            <v>Scientific Journal</v>
          </cell>
          <cell r="L144" t="str">
            <v>English</v>
          </cell>
          <cell r="M144" t="str">
            <v>2007  2017</v>
          </cell>
          <cell r="N144" t="str">
            <v>Freedom Collection</v>
          </cell>
          <cell r="O144" t="str">
            <v>http://www.sciencedirect.com/science/journal/01411187</v>
          </cell>
          <cell r="Q144">
            <v>0</v>
          </cell>
          <cell r="R144">
            <v>1.3819999999999999</v>
          </cell>
        </row>
        <row r="145">
          <cell r="F145">
            <v>9621849</v>
          </cell>
          <cell r="G145">
            <v>9621849</v>
          </cell>
          <cell r="I145" t="str">
            <v>Humanities and behavioral Sciences</v>
          </cell>
          <cell r="J145" t="str">
            <v>Medicine, Psychology</v>
          </cell>
          <cell r="K145" t="str">
            <v>Scientific Journal</v>
          </cell>
          <cell r="L145" t="str">
            <v>English</v>
          </cell>
          <cell r="M145" t="str">
            <v>2007  2017</v>
          </cell>
          <cell r="N145" t="str">
            <v>Freedom Collection</v>
          </cell>
          <cell r="O145" t="str">
            <v>http://www.sciencedirect.com/science/journal/09621849</v>
          </cell>
          <cell r="Q145">
            <v>0</v>
          </cell>
        </row>
        <row r="146">
          <cell r="F146">
            <v>9698043</v>
          </cell>
          <cell r="G146">
            <v>9698043</v>
          </cell>
          <cell r="I146" t="str">
            <v>Physico  Mathematical and Ground Science</v>
          </cell>
          <cell r="J146" t="str">
            <v>Physics and Astronomy</v>
          </cell>
          <cell r="K146" t="str">
            <v>Scientific Journal</v>
          </cell>
          <cell r="L146" t="str">
            <v>English</v>
          </cell>
          <cell r="M146" t="str">
            <v>2007  2017</v>
          </cell>
          <cell r="N146" t="str">
            <v>Freedom Collection</v>
          </cell>
          <cell r="O146" t="str">
            <v>http://www.sciencedirect.com/science/journal/09698043</v>
          </cell>
          <cell r="Q146">
            <v>0</v>
          </cell>
          <cell r="R146">
            <v>1.1359999999999999</v>
          </cell>
        </row>
        <row r="147">
          <cell r="F147">
            <v>15684946</v>
          </cell>
          <cell r="G147">
            <v>15684946</v>
          </cell>
          <cell r="I147" t="str">
            <v>Engineering Sciences</v>
          </cell>
          <cell r="J147" t="str">
            <v>Computer Science</v>
          </cell>
          <cell r="K147" t="str">
            <v>Scientific Journal</v>
          </cell>
          <cell r="L147" t="str">
            <v>English</v>
          </cell>
          <cell r="M147" t="str">
            <v>2007  2017</v>
          </cell>
          <cell r="N147" t="str">
            <v>Freedom Collection</v>
          </cell>
          <cell r="O147" t="str">
            <v>http://www.sciencedirect.com/science/journal/15684946</v>
          </cell>
          <cell r="Q147">
            <v>0</v>
          </cell>
          <cell r="R147">
            <v>2.8570000000000002</v>
          </cell>
        </row>
        <row r="148">
          <cell r="F148">
            <v>9291393</v>
          </cell>
          <cell r="G148">
            <v>9291393</v>
          </cell>
          <cell r="I148" t="str">
            <v>Biology &amp; Chemistry</v>
          </cell>
          <cell r="J148" t="str">
            <v>Agricultural and Biological Sciences, Environmental Science</v>
          </cell>
          <cell r="K148" t="str">
            <v>Scientific Journal</v>
          </cell>
          <cell r="L148" t="str">
            <v>English</v>
          </cell>
          <cell r="M148" t="str">
            <v>2007  2017</v>
          </cell>
          <cell r="N148" t="str">
            <v>Freedom Collection</v>
          </cell>
          <cell r="O148" t="str">
            <v>http://www.sciencedirect.com/science/journal/09291393</v>
          </cell>
          <cell r="Q148">
            <v>0</v>
          </cell>
          <cell r="R148">
            <v>2.67</v>
          </cell>
        </row>
        <row r="149">
          <cell r="F149">
            <v>9641807</v>
          </cell>
          <cell r="G149">
            <v>9641807</v>
          </cell>
          <cell r="I149" t="str">
            <v>Physico  Mathematical and Ground Science</v>
          </cell>
          <cell r="J149" t="str">
            <v>Engineering, Physics and Astronomy</v>
          </cell>
          <cell r="K149" t="str">
            <v>Scientific Journal</v>
          </cell>
          <cell r="L149" t="str">
            <v>English</v>
          </cell>
          <cell r="M149" t="str">
            <v>2007  2017</v>
          </cell>
          <cell r="N149" t="str">
            <v>Freedom Collection</v>
          </cell>
          <cell r="O149" t="str">
            <v>http://www.sciencedirect.com/science/journal/09641807</v>
          </cell>
          <cell r="Q149">
            <v>0</v>
          </cell>
        </row>
        <row r="150">
          <cell r="F150">
            <v>1694332</v>
          </cell>
          <cell r="G150">
            <v>1694332</v>
          </cell>
          <cell r="I150" t="str">
            <v>Biology &amp; Chemistry</v>
          </cell>
          <cell r="J150" t="str">
            <v>Materials Science</v>
          </cell>
          <cell r="K150" t="str">
            <v>Scientific Journal</v>
          </cell>
          <cell r="L150" t="str">
            <v>English</v>
          </cell>
          <cell r="M150" t="str">
            <v>2007  2017</v>
          </cell>
          <cell r="N150" t="str">
            <v>Freedom Collection</v>
          </cell>
          <cell r="O150" t="str">
            <v>http://www.sciencedirect.com/science/journal/01694332</v>
          </cell>
          <cell r="Q150">
            <v>0</v>
          </cell>
          <cell r="R150">
            <v>3.15</v>
          </cell>
        </row>
        <row r="151">
          <cell r="F151">
            <v>13594311</v>
          </cell>
          <cell r="G151">
            <v>13594311</v>
          </cell>
          <cell r="I151" t="str">
            <v>Engineering Sciences</v>
          </cell>
          <cell r="J151" t="str">
            <v>Energy, Engineering</v>
          </cell>
          <cell r="K151" t="str">
            <v>Scientific Journal</v>
          </cell>
          <cell r="L151" t="str">
            <v>English</v>
          </cell>
          <cell r="M151" t="str">
            <v>2007  2017</v>
          </cell>
          <cell r="N151" t="str">
            <v>Freedom Collection</v>
          </cell>
          <cell r="O151" t="str">
            <v>http://www.sciencedirect.com/science/journal/13594311</v>
          </cell>
          <cell r="Q151">
            <v>0</v>
          </cell>
          <cell r="R151">
            <v>3.0430000000000001</v>
          </cell>
        </row>
        <row r="152">
          <cell r="F152">
            <v>1448609</v>
          </cell>
          <cell r="G152">
            <v>1448609</v>
          </cell>
          <cell r="I152" t="str">
            <v>Biotechnology &amp; Agricultural Sciences</v>
          </cell>
          <cell r="J152" t="str">
            <v>Agricultural and Biological Sciences</v>
          </cell>
          <cell r="K152" t="str">
            <v>Scientific Journal</v>
          </cell>
          <cell r="L152" t="str">
            <v>English</v>
          </cell>
          <cell r="M152" t="str">
            <v>2007  2017</v>
          </cell>
          <cell r="N152" t="str">
            <v>Freedom Collection</v>
          </cell>
          <cell r="O152" t="str">
            <v>http://www.sciencedirect.com/science/journal/01448609</v>
          </cell>
          <cell r="Q152">
            <v>0</v>
          </cell>
          <cell r="R152">
            <v>1.381</v>
          </cell>
        </row>
        <row r="153">
          <cell r="F153">
            <v>448486</v>
          </cell>
          <cell r="G153">
            <v>448486</v>
          </cell>
          <cell r="I153" t="str">
            <v>Biotechnology &amp; Agricultural Sciences</v>
          </cell>
          <cell r="J153" t="str">
            <v>Agricultural and Biological Sciences</v>
          </cell>
          <cell r="K153" t="str">
            <v>Scientific Journal</v>
          </cell>
          <cell r="L153" t="str">
            <v>English</v>
          </cell>
          <cell r="M153" t="str">
            <v>2007  2017</v>
          </cell>
          <cell r="N153" t="str">
            <v>Freedom Collection</v>
          </cell>
          <cell r="O153" t="str">
            <v>http://www.sciencedirect.com/science/journal/00448486</v>
          </cell>
          <cell r="Q153">
            <v>0</v>
          </cell>
          <cell r="R153">
            <v>1.893</v>
          </cell>
        </row>
        <row r="154">
          <cell r="F154">
            <v>3043770</v>
          </cell>
          <cell r="G154">
            <v>3043770</v>
          </cell>
          <cell r="I154" t="str">
            <v>Biotechnology &amp; Agricultural Sciences</v>
          </cell>
          <cell r="J154" t="str">
            <v>Agricultural and Biological Sciences</v>
          </cell>
          <cell r="K154" t="str">
            <v>Scientific Journal</v>
          </cell>
          <cell r="L154" t="str">
            <v>English</v>
          </cell>
          <cell r="M154" t="str">
            <v>2007  2017</v>
          </cell>
          <cell r="N154" t="str">
            <v>Freedom Collection</v>
          </cell>
          <cell r="O154" t="str">
            <v>http://www.sciencedirect.com/science/journal/03043770</v>
          </cell>
          <cell r="Q154">
            <v>0</v>
          </cell>
          <cell r="R154">
            <v>1.8460000000000001</v>
          </cell>
        </row>
        <row r="155">
          <cell r="F155" t="str">
            <v>0166445X</v>
          </cell>
          <cell r="G155" t="str">
            <v>0166445X</v>
          </cell>
          <cell r="I155" t="str">
            <v>Biotechnology &amp; Agricultural Sciences</v>
          </cell>
          <cell r="J155" t="str">
            <v>Agricultural and Biological Sciences, Environmental Science</v>
          </cell>
          <cell r="K155" t="str">
            <v>Scientific Journal</v>
          </cell>
          <cell r="L155" t="str">
            <v>English</v>
          </cell>
          <cell r="M155" t="str">
            <v>2007  2017</v>
          </cell>
          <cell r="N155" t="str">
            <v>Freedom Collection</v>
          </cell>
          <cell r="O155" t="str">
            <v>http://www.sciencedirect.com/science/journal/0166445X</v>
          </cell>
          <cell r="Q155">
            <v>0</v>
          </cell>
          <cell r="R155">
            <v>3.5569999999999999</v>
          </cell>
        </row>
        <row r="156">
          <cell r="F156">
            <v>16871979</v>
          </cell>
          <cell r="G156">
            <v>16871979</v>
          </cell>
          <cell r="I156" t="str">
            <v>Medicine &amp; Health Science</v>
          </cell>
          <cell r="J156" t="str">
            <v>Medicine</v>
          </cell>
          <cell r="K156" t="str">
            <v>Scientific Journal</v>
          </cell>
          <cell r="L156" t="str">
            <v>English</v>
          </cell>
          <cell r="M156" t="str">
            <v>2007  2017</v>
          </cell>
          <cell r="N156" t="str">
            <v>Freedom Collection</v>
          </cell>
          <cell r="O156" t="str">
            <v>http://www.sciencedirect.com/science/journal/16871979</v>
          </cell>
          <cell r="Q156">
            <v>0</v>
          </cell>
        </row>
        <row r="157">
          <cell r="F157">
            <v>23522267</v>
          </cell>
          <cell r="G157">
            <v>23522267</v>
          </cell>
          <cell r="I157" t="str">
            <v>Multidisciplinary Research</v>
          </cell>
          <cell r="J157" t="str">
            <v>Multidisciplinary</v>
          </cell>
          <cell r="K157" t="str">
            <v>Scientific Journal</v>
          </cell>
          <cell r="L157" t="str">
            <v>English</v>
          </cell>
          <cell r="M157" t="str">
            <v>2007  2017</v>
          </cell>
          <cell r="N157" t="str">
            <v>Freedom Collection</v>
          </cell>
          <cell r="O157" t="str">
            <v>http://www.sciencedirect.com/science/journal/23522267</v>
          </cell>
          <cell r="Q157">
            <v>0</v>
          </cell>
        </row>
        <row r="158">
          <cell r="F158">
            <v>39365</v>
          </cell>
          <cell r="G158">
            <v>39365</v>
          </cell>
          <cell r="I158" t="str">
            <v>Biotechnology &amp; Agricultural Sciences</v>
          </cell>
          <cell r="J158" t="str">
            <v>Agricultural and Biological Sciences, Immunology and Microbiology</v>
          </cell>
          <cell r="K158" t="str">
            <v>Scientific Journal</v>
          </cell>
          <cell r="L158" t="str">
            <v>English</v>
          </cell>
          <cell r="M158" t="str">
            <v>2007  2017</v>
          </cell>
          <cell r="N158" t="str">
            <v>Freedom Collection</v>
          </cell>
          <cell r="O158" t="str">
            <v>http://www.sciencedirect.com/science/journal/00039365</v>
          </cell>
          <cell r="Q158">
            <v>0</v>
          </cell>
        </row>
        <row r="159">
          <cell r="F159">
            <v>39861</v>
          </cell>
          <cell r="G159">
            <v>39861</v>
          </cell>
          <cell r="I159" t="str">
            <v>Biology &amp; Chemistry</v>
          </cell>
          <cell r="J159" t="str">
            <v>Biochemistry, Genetics and Molecular Biology</v>
          </cell>
          <cell r="K159" t="str">
            <v>Scientific Journal</v>
          </cell>
          <cell r="L159" t="str">
            <v>English</v>
          </cell>
          <cell r="M159" t="str">
            <v>2007  2017</v>
          </cell>
          <cell r="N159" t="str">
            <v>Freedom Collection</v>
          </cell>
          <cell r="O159" t="str">
            <v>http://www.sciencedirect.com/science/journal/00039861</v>
          </cell>
          <cell r="Q159">
            <v>0</v>
          </cell>
          <cell r="R159">
            <v>2.8069999999999999</v>
          </cell>
        </row>
        <row r="160">
          <cell r="F160">
            <v>18752136</v>
          </cell>
          <cell r="G160">
            <v>18752136</v>
          </cell>
          <cell r="I160" t="str">
            <v>Medicine &amp; Health Science</v>
          </cell>
          <cell r="J160" t="str">
            <v>Medicine</v>
          </cell>
          <cell r="K160" t="str">
            <v>Scientific Journal</v>
          </cell>
          <cell r="L160" t="str">
            <v>English</v>
          </cell>
          <cell r="M160" t="str">
            <v>2007  2017</v>
          </cell>
          <cell r="N160" t="str">
            <v>Freedom Collection</v>
          </cell>
          <cell r="O160" t="str">
            <v>http://www.sciencedirect.com/science/journal/18752136</v>
          </cell>
          <cell r="Q160">
            <v>0</v>
          </cell>
          <cell r="R160">
            <v>2.2709999999999999</v>
          </cell>
        </row>
        <row r="161">
          <cell r="F161">
            <v>18786480</v>
          </cell>
          <cell r="G161">
            <v>18786480</v>
          </cell>
          <cell r="I161" t="str">
            <v>Medicine &amp; Health Science</v>
          </cell>
          <cell r="J161" t="str">
            <v>Medicine</v>
          </cell>
          <cell r="K161" t="str">
            <v>Scientific Journal</v>
          </cell>
          <cell r="L161" t="str">
            <v>English</v>
          </cell>
          <cell r="M161" t="str">
            <v>2007  2017</v>
          </cell>
          <cell r="N161" t="str">
            <v>Freedom Collection</v>
          </cell>
          <cell r="O161" t="str">
            <v>http://www.sciencedirect.com/science/journal/18786480</v>
          </cell>
          <cell r="Q161">
            <v>0</v>
          </cell>
        </row>
        <row r="162">
          <cell r="F162">
            <v>16449665</v>
          </cell>
          <cell r="G162">
            <v>16449665</v>
          </cell>
          <cell r="I162" t="str">
            <v>Engineering Sciences</v>
          </cell>
          <cell r="J162" t="str">
            <v>Engineering</v>
          </cell>
          <cell r="K162" t="str">
            <v>Scientific Journal</v>
          </cell>
          <cell r="L162" t="str">
            <v>English</v>
          </cell>
          <cell r="M162" t="str">
            <v>2007  2017</v>
          </cell>
          <cell r="N162" t="str">
            <v>Freedom Collection</v>
          </cell>
          <cell r="O162" t="str">
            <v>http://www.sciencedirect.com/science/journal/16449665</v>
          </cell>
          <cell r="Q162">
            <v>0</v>
          </cell>
          <cell r="R162">
            <v>2.194</v>
          </cell>
        </row>
        <row r="163">
          <cell r="F163">
            <v>1674943</v>
          </cell>
          <cell r="G163">
            <v>1674943</v>
          </cell>
          <cell r="I163" t="str">
            <v>Medicine &amp; Health Science</v>
          </cell>
          <cell r="J163" t="str">
            <v>Biochemistry, Genetics and Molecular Biology, Medicine, Nursing, Social Sciences</v>
          </cell>
          <cell r="K163" t="str">
            <v>Scientific Journal</v>
          </cell>
          <cell r="L163" t="str">
            <v>English</v>
          </cell>
          <cell r="M163" t="str">
            <v>2007  2017</v>
          </cell>
          <cell r="N163" t="str">
            <v>Freedom Collection</v>
          </cell>
          <cell r="O163" t="str">
            <v>http://www.sciencedirect.com/science/journal/01674943</v>
          </cell>
          <cell r="Q163">
            <v>0</v>
          </cell>
          <cell r="R163">
            <v>1.9710000000000001</v>
          </cell>
        </row>
        <row r="164">
          <cell r="F164">
            <v>1884409</v>
          </cell>
          <cell r="G164">
            <v>1884409</v>
          </cell>
          <cell r="I164" t="str">
            <v>Medicine &amp; Health Science</v>
          </cell>
          <cell r="J164" t="str">
            <v>Medicine</v>
          </cell>
          <cell r="K164" t="str">
            <v>Scientific Journal</v>
          </cell>
          <cell r="L164" t="str">
            <v>English</v>
          </cell>
          <cell r="M164" t="str">
            <v>2007  2017</v>
          </cell>
          <cell r="N164" t="str">
            <v>Freedom Collection</v>
          </cell>
          <cell r="O164" t="str">
            <v>http://www.sciencedirect.com/science/journal/01884409</v>
          </cell>
          <cell r="Q164">
            <v>0</v>
          </cell>
          <cell r="R164">
            <v>2.2189999999999999</v>
          </cell>
        </row>
        <row r="165">
          <cell r="F165">
            <v>39969</v>
          </cell>
          <cell r="G165">
            <v>39969</v>
          </cell>
          <cell r="I165" t="str">
            <v>Medicine &amp; Health Science</v>
          </cell>
          <cell r="J165" t="str">
            <v>Biochemistry, Genetics and Molecular Biology, Medicine, Dentistry</v>
          </cell>
          <cell r="K165" t="str">
            <v>Scientific Journal</v>
          </cell>
          <cell r="L165" t="str">
            <v>English</v>
          </cell>
          <cell r="M165" t="str">
            <v>2007  2017</v>
          </cell>
          <cell r="N165" t="str">
            <v>Freedom Collection</v>
          </cell>
          <cell r="O165" t="str">
            <v>http://www.sciencedirect.com/science/journal/00039969</v>
          </cell>
          <cell r="Q165">
            <v>0</v>
          </cell>
          <cell r="R165">
            <v>1.7330000000000001</v>
          </cell>
        </row>
        <row r="166">
          <cell r="F166" t="str">
            <v>0929693X</v>
          </cell>
          <cell r="G166" t="str">
            <v>0929693X</v>
          </cell>
          <cell r="I166" t="str">
            <v>Medicine &amp; Health Science</v>
          </cell>
          <cell r="J166" t="str">
            <v>Medicine</v>
          </cell>
          <cell r="K166" t="str">
            <v>Scientific Journal</v>
          </cell>
          <cell r="L166" t="str">
            <v>English</v>
          </cell>
          <cell r="M166" t="str">
            <v>2007  2017</v>
          </cell>
          <cell r="N166" t="str">
            <v>Freedom Collection</v>
          </cell>
          <cell r="O166" t="str">
            <v>http://www.sciencedirect.com/science/journal/0929693X</v>
          </cell>
          <cell r="Q166">
            <v>0</v>
          </cell>
          <cell r="R166">
            <v>0.40100000000000002</v>
          </cell>
        </row>
        <row r="167">
          <cell r="F167">
            <v>8839417</v>
          </cell>
          <cell r="G167">
            <v>8839417</v>
          </cell>
          <cell r="I167" t="str">
            <v>Medicine &amp; Health Science</v>
          </cell>
          <cell r="J167" t="str">
            <v>Nursing</v>
          </cell>
          <cell r="K167" t="str">
            <v>Scientific Journal</v>
          </cell>
          <cell r="L167" t="str">
            <v>English</v>
          </cell>
          <cell r="M167" t="str">
            <v>2007  2017</v>
          </cell>
          <cell r="N167" t="str">
            <v>Freedom Collection</v>
          </cell>
          <cell r="O167" t="str">
            <v>http://www.sciencedirect.com/science/journal/08839417</v>
          </cell>
          <cell r="Q167">
            <v>0</v>
          </cell>
          <cell r="R167">
            <v>1.2170000000000001</v>
          </cell>
        </row>
        <row r="168">
          <cell r="F168">
            <v>15792129</v>
          </cell>
          <cell r="G168">
            <v>15792129</v>
          </cell>
          <cell r="I168" t="str">
            <v>Multidisciplinary Research</v>
          </cell>
          <cell r="J168" t="str">
            <v>Multidisciplinary</v>
          </cell>
          <cell r="K168" t="str">
            <v>Scientific Journal</v>
          </cell>
          <cell r="L168" t="str">
            <v>English</v>
          </cell>
          <cell r="M168" t="str">
            <v>2007  2017</v>
          </cell>
          <cell r="N168" t="str">
            <v>Freedom Collection</v>
          </cell>
          <cell r="O168" t="str">
            <v>http://www.sciencedirect.com/science/journal/15792129</v>
          </cell>
          <cell r="Q168">
            <v>0</v>
          </cell>
        </row>
        <row r="169">
          <cell r="F169">
            <v>21735794</v>
          </cell>
          <cell r="G169">
            <v>21735794</v>
          </cell>
          <cell r="I169" t="str">
            <v>Multidisciplinary Research</v>
          </cell>
          <cell r="J169" t="str">
            <v>Multidisciplinary</v>
          </cell>
          <cell r="K169" t="str">
            <v>Scientific Journal</v>
          </cell>
          <cell r="L169" t="str">
            <v>English</v>
          </cell>
          <cell r="M169" t="str">
            <v>2007  2017</v>
          </cell>
          <cell r="N169" t="str">
            <v>Freedom Collection</v>
          </cell>
          <cell r="O169" t="str">
            <v>http://www.sciencedirect.com/science/journal/21735794</v>
          </cell>
          <cell r="Q169">
            <v>0</v>
          </cell>
        </row>
        <row r="170">
          <cell r="F170">
            <v>18729312</v>
          </cell>
          <cell r="G170">
            <v>18729312</v>
          </cell>
          <cell r="I170" t="str">
            <v>Medicine &amp; Health Science</v>
          </cell>
          <cell r="J170" t="str">
            <v>Medicine</v>
          </cell>
          <cell r="K170" t="str">
            <v>Scientific Journal</v>
          </cell>
          <cell r="L170" t="str">
            <v>English</v>
          </cell>
          <cell r="M170" t="str">
            <v>2007  2017</v>
          </cell>
          <cell r="N170" t="str">
            <v>Freedom Collection</v>
          </cell>
          <cell r="O170" t="str">
            <v>http://www.sciencedirect.com/science/journal/18729312</v>
          </cell>
          <cell r="Q170">
            <v>0</v>
          </cell>
        </row>
        <row r="171">
          <cell r="F171">
            <v>14678039</v>
          </cell>
          <cell r="G171">
            <v>14678039</v>
          </cell>
          <cell r="I171" t="str">
            <v>Biotechnology &amp; Agricultural Sciences</v>
          </cell>
          <cell r="J171" t="str">
            <v>Agricultural and Biological Sciences, Biochemistry, Genetics and Molecular Biology</v>
          </cell>
          <cell r="K171" t="str">
            <v>Scientific Journal</v>
          </cell>
          <cell r="L171" t="str">
            <v>English</v>
          </cell>
          <cell r="M171" t="str">
            <v>2007  2017</v>
          </cell>
          <cell r="N171" t="str">
            <v>Freedom Collection</v>
          </cell>
          <cell r="O171" t="str">
            <v>http://www.sciencedirect.com/science/journal/14678039</v>
          </cell>
          <cell r="Q171">
            <v>0</v>
          </cell>
          <cell r="R171">
            <v>1.5629999999999999</v>
          </cell>
        </row>
        <row r="172">
          <cell r="F172">
            <v>43702</v>
          </cell>
          <cell r="G172">
            <v>43702</v>
          </cell>
          <cell r="I172" t="str">
            <v>Engineering Sciences</v>
          </cell>
          <cell r="J172" t="str">
            <v>Computer Science</v>
          </cell>
          <cell r="K172" t="str">
            <v>Scientific Journal</v>
          </cell>
          <cell r="L172" t="str">
            <v>English</v>
          </cell>
          <cell r="M172" t="str">
            <v>2007  2017</v>
          </cell>
          <cell r="N172" t="str">
            <v>Freedom Collection</v>
          </cell>
          <cell r="O172" t="str">
            <v>http://www.sciencedirect.com/science/journal/00043702</v>
          </cell>
          <cell r="Q172">
            <v>0</v>
          </cell>
          <cell r="R172">
            <v>3.3330000000000002</v>
          </cell>
        </row>
        <row r="173">
          <cell r="F173">
            <v>9541810</v>
          </cell>
          <cell r="G173">
            <v>9541810</v>
          </cell>
          <cell r="I173" t="str">
            <v>Engineering Sciences</v>
          </cell>
          <cell r="J173" t="str">
            <v>Computer Science, Engineering</v>
          </cell>
          <cell r="K173" t="str">
            <v>Scientific Journal</v>
          </cell>
          <cell r="L173" t="str">
            <v>English</v>
          </cell>
          <cell r="M173" t="str">
            <v>2007  2017</v>
          </cell>
          <cell r="N173" t="str">
            <v>Freedom Collection</v>
          </cell>
          <cell r="O173" t="str">
            <v>http://www.sciencedirect.com/science/journal/09541810</v>
          </cell>
          <cell r="Q173">
            <v>0</v>
          </cell>
        </row>
        <row r="174">
          <cell r="F174">
            <v>9333657</v>
          </cell>
          <cell r="G174">
            <v>9333657</v>
          </cell>
          <cell r="I174" t="str">
            <v>Engineering Sciences</v>
          </cell>
          <cell r="J174" t="str">
            <v>Computer Science, Medicine</v>
          </cell>
          <cell r="K174" t="str">
            <v>Scientific Journal</v>
          </cell>
          <cell r="L174" t="str">
            <v>English</v>
          </cell>
          <cell r="M174" t="str">
            <v>2007  2017</v>
          </cell>
          <cell r="N174" t="str">
            <v>Freedom Collection</v>
          </cell>
          <cell r="O174" t="str">
            <v>http://www.sciencedirect.com/science/journal/09333657</v>
          </cell>
          <cell r="Q174">
            <v>0</v>
          </cell>
          <cell r="R174">
            <v>2.1419999999999999</v>
          </cell>
        </row>
        <row r="175">
          <cell r="F175">
            <v>1974556</v>
          </cell>
          <cell r="G175">
            <v>1974556</v>
          </cell>
          <cell r="I175" t="str">
            <v>Medicine &amp; Health Science</v>
          </cell>
          <cell r="J175" t="str">
            <v>Medicine, Psychology, Health Professions</v>
          </cell>
          <cell r="K175" t="str">
            <v>Scientific Journal</v>
          </cell>
          <cell r="L175" t="str">
            <v>English</v>
          </cell>
          <cell r="M175" t="str">
            <v>2007  2017</v>
          </cell>
          <cell r="N175" t="str">
            <v>Freedom Collection</v>
          </cell>
          <cell r="O175" t="str">
            <v>http://www.sciencedirect.com/science/journal/01974556</v>
          </cell>
          <cell r="Q175">
            <v>0</v>
          </cell>
          <cell r="R175">
            <v>0.69499999999999995</v>
          </cell>
        </row>
        <row r="176">
          <cell r="F176">
            <v>13201646</v>
          </cell>
          <cell r="G176">
            <v>13201646</v>
          </cell>
          <cell r="I176" t="str">
            <v>Multidisciplinary Research</v>
          </cell>
          <cell r="J176" t="str">
            <v>Multidisciplinary</v>
          </cell>
          <cell r="K176" t="str">
            <v>Scientific Journal</v>
          </cell>
          <cell r="L176" t="str">
            <v>English</v>
          </cell>
          <cell r="M176" t="str">
            <v>2007  2017</v>
          </cell>
          <cell r="N176" t="str">
            <v>Freedom Collection</v>
          </cell>
          <cell r="O176" t="str">
            <v>http://www.sciencedirect.com/science/journal/13201646</v>
          </cell>
          <cell r="Q176">
            <v>0</v>
          </cell>
        </row>
        <row r="177">
          <cell r="F177">
            <v>13280163</v>
          </cell>
          <cell r="G177">
            <v>13280163</v>
          </cell>
          <cell r="I177" t="str">
            <v>Medicine &amp; Health Science</v>
          </cell>
          <cell r="J177" t="str">
            <v>Medicine</v>
          </cell>
          <cell r="K177" t="str">
            <v>Scientific Journal</v>
          </cell>
          <cell r="L177" t="str">
            <v>English</v>
          </cell>
          <cell r="M177" t="str">
            <v>2007  2017</v>
          </cell>
          <cell r="N177" t="str">
            <v>Freedom Collection</v>
          </cell>
          <cell r="O177" t="str">
            <v>http://www.sciencedirect.com/science/journal/13280163</v>
          </cell>
          <cell r="Q177">
            <v>0</v>
          </cell>
        </row>
        <row r="178">
          <cell r="F178">
            <v>13242881</v>
          </cell>
          <cell r="G178">
            <v>13242881</v>
          </cell>
          <cell r="I178" t="str">
            <v>Medicine &amp; Health Science</v>
          </cell>
          <cell r="J178" t="str">
            <v>Medicine</v>
          </cell>
          <cell r="K178" t="str">
            <v>Scientific Journal</v>
          </cell>
          <cell r="L178" t="str">
            <v>English</v>
          </cell>
          <cell r="M178" t="str">
            <v>2007  2017</v>
          </cell>
          <cell r="N178" t="str">
            <v>Freedom Collection</v>
          </cell>
          <cell r="O178" t="str">
            <v>http://www.sciencedirect.com/science/journal/13242881</v>
          </cell>
          <cell r="Q178">
            <v>0</v>
          </cell>
        </row>
        <row r="179">
          <cell r="F179">
            <v>9156992</v>
          </cell>
          <cell r="G179">
            <v>9156992</v>
          </cell>
          <cell r="I179" t="str">
            <v>Medicine &amp; Health Science</v>
          </cell>
          <cell r="J179" t="str">
            <v>Medicine, Dentistry</v>
          </cell>
          <cell r="K179" t="str">
            <v>Scientific Journal</v>
          </cell>
          <cell r="L179" t="str">
            <v>English</v>
          </cell>
          <cell r="M179" t="str">
            <v>2007  2017</v>
          </cell>
          <cell r="N179" t="str">
            <v>Freedom Collection</v>
          </cell>
          <cell r="O179" t="str">
            <v>http://www.sciencedirect.com/science/journal/09156992</v>
          </cell>
          <cell r="Q179">
            <v>0</v>
          </cell>
        </row>
        <row r="180">
          <cell r="F180">
            <v>18762018</v>
          </cell>
          <cell r="G180">
            <v>18762018</v>
          </cell>
          <cell r="I180" t="str">
            <v>Medicine &amp; Health Science</v>
          </cell>
          <cell r="J180" t="str">
            <v>Medicine, Psychology</v>
          </cell>
          <cell r="K180" t="str">
            <v>Scientific Journal</v>
          </cell>
          <cell r="L180" t="str">
            <v>English</v>
          </cell>
          <cell r="M180" t="str">
            <v>2007  2017</v>
          </cell>
          <cell r="N180" t="str">
            <v>Freedom Collection</v>
          </cell>
          <cell r="O180" t="str">
            <v>http://www.sciencedirect.com/science/journal/18762018</v>
          </cell>
          <cell r="Q180">
            <v>0</v>
          </cell>
        </row>
        <row r="181">
          <cell r="F181">
            <v>22221808</v>
          </cell>
          <cell r="G181">
            <v>22221808</v>
          </cell>
          <cell r="I181" t="str">
            <v>Medicine &amp; Health Science</v>
          </cell>
          <cell r="J181" t="str">
            <v>Medicine</v>
          </cell>
          <cell r="K181" t="str">
            <v>Scientific Journal</v>
          </cell>
          <cell r="L181" t="str">
            <v>English</v>
          </cell>
          <cell r="M181" t="str">
            <v>2007  2017</v>
          </cell>
          <cell r="N181" t="str">
            <v>Freedom Collection</v>
          </cell>
          <cell r="O181" t="str">
            <v>http://www.sciencedirect.com/science/journal/22221808</v>
          </cell>
          <cell r="Q181">
            <v>0</v>
          </cell>
        </row>
        <row r="182">
          <cell r="F182">
            <v>10752935</v>
          </cell>
          <cell r="G182">
            <v>10752935</v>
          </cell>
          <cell r="I182" t="str">
            <v>Social Sciences &amp; Economics</v>
          </cell>
          <cell r="J182" t="str">
            <v>Arts and Humanities, Social Sciences</v>
          </cell>
          <cell r="K182" t="str">
            <v>Scientific Journal</v>
          </cell>
          <cell r="L182" t="str">
            <v>English</v>
          </cell>
          <cell r="M182" t="str">
            <v>2007  2017</v>
          </cell>
          <cell r="N182" t="str">
            <v>Freedom Collection</v>
          </cell>
          <cell r="O182" t="str">
            <v>http://www.sciencedirect.com/science/journal/10752935</v>
          </cell>
          <cell r="Q182">
            <v>0</v>
          </cell>
          <cell r="R182">
            <v>1.095</v>
          </cell>
        </row>
        <row r="183">
          <cell r="F183">
            <v>10880712</v>
          </cell>
          <cell r="G183">
            <v>10880712</v>
          </cell>
          <cell r="I183" t="str">
            <v>Medicine &amp; Health Science</v>
          </cell>
          <cell r="J183" t="str">
            <v>Medicine</v>
          </cell>
          <cell r="K183" t="str">
            <v>Scientific Journal</v>
          </cell>
          <cell r="L183" t="str">
            <v>English</v>
          </cell>
          <cell r="M183" t="str">
            <v>2007  2017</v>
          </cell>
          <cell r="N183" t="str">
            <v>Freedom Collection</v>
          </cell>
          <cell r="O183" t="str">
            <v>http://www.sciencedirect.com/science/journal/10880712</v>
          </cell>
          <cell r="Q183">
            <v>0</v>
          </cell>
        </row>
        <row r="184">
          <cell r="F184">
            <v>22131337</v>
          </cell>
          <cell r="G184">
            <v>22131337</v>
          </cell>
          <cell r="I184" t="str">
            <v>Physico  Mathematical and Ground Science</v>
          </cell>
          <cell r="J184" t="str">
            <v>Computer Science, Physics and Astronomy</v>
          </cell>
          <cell r="K184" t="str">
            <v>Scientific Journal</v>
          </cell>
          <cell r="L184" t="str">
            <v>English</v>
          </cell>
          <cell r="M184" t="str">
            <v>2007  2017</v>
          </cell>
          <cell r="N184" t="str">
            <v>Freedom Collection</v>
          </cell>
          <cell r="O184" t="str">
            <v>http://www.sciencedirect.com/science/journal/22131337</v>
          </cell>
          <cell r="Q184">
            <v>0</v>
          </cell>
          <cell r="R184">
            <v>1.92</v>
          </cell>
        </row>
        <row r="185">
          <cell r="F185">
            <v>9276505</v>
          </cell>
          <cell r="G185">
            <v>9276505</v>
          </cell>
          <cell r="I185" t="str">
            <v>Physico  Mathematical and Ground Science</v>
          </cell>
          <cell r="J185" t="str">
            <v>Physics and Astronomy</v>
          </cell>
          <cell r="K185" t="str">
            <v>Scientific Journal</v>
          </cell>
          <cell r="L185" t="str">
            <v>English</v>
          </cell>
          <cell r="M185" t="str">
            <v>2007  2017</v>
          </cell>
          <cell r="N185" t="str">
            <v>Freedom Collection</v>
          </cell>
          <cell r="O185" t="str">
            <v>http://www.sciencedirect.com/science/journal/09276505</v>
          </cell>
          <cell r="Q185">
            <v>0</v>
          </cell>
          <cell r="R185">
            <v>3.4249999999999998</v>
          </cell>
        </row>
        <row r="186">
          <cell r="F186">
            <v>219150</v>
          </cell>
          <cell r="G186">
            <v>219150</v>
          </cell>
          <cell r="I186" t="str">
            <v>Medicine &amp; Health Science</v>
          </cell>
          <cell r="J186" t="str">
            <v>Medicine</v>
          </cell>
          <cell r="K186" t="str">
            <v>Scientific Journal</v>
          </cell>
          <cell r="L186" t="str">
            <v>English</v>
          </cell>
          <cell r="M186" t="str">
            <v>2007  2017</v>
          </cell>
          <cell r="N186" t="str">
            <v>Freedom Collection</v>
          </cell>
          <cell r="O186" t="str">
            <v>http://www.sciencedirect.com/science/journal/00219150</v>
          </cell>
          <cell r="Q186">
            <v>0</v>
          </cell>
          <cell r="R186">
            <v>3.9420000000000002</v>
          </cell>
        </row>
        <row r="187">
          <cell r="F187">
            <v>15675688</v>
          </cell>
          <cell r="G187">
            <v>15675688</v>
          </cell>
          <cell r="I187" t="str">
            <v>Medicine &amp; Health Science</v>
          </cell>
          <cell r="J187" t="str">
            <v>Medicine</v>
          </cell>
          <cell r="K187" t="str">
            <v>Scientific Journal</v>
          </cell>
          <cell r="L187" t="str">
            <v>English</v>
          </cell>
          <cell r="M187" t="str">
            <v>2007  2017</v>
          </cell>
          <cell r="N187" t="str">
            <v>Freedom Collection</v>
          </cell>
          <cell r="O187" t="str">
            <v>http://www.sciencedirect.com/science/journal/15675688</v>
          </cell>
          <cell r="Q187">
            <v>0</v>
          </cell>
          <cell r="R187">
            <v>3.3559999999999999</v>
          </cell>
        </row>
        <row r="188">
          <cell r="F188">
            <v>13522310</v>
          </cell>
          <cell r="G188">
            <v>13522310</v>
          </cell>
          <cell r="I188" t="str">
            <v>Biology &amp; Chemistry</v>
          </cell>
          <cell r="J188" t="str">
            <v>Earth and Planetary Sciences, Environmental Science</v>
          </cell>
          <cell r="K188" t="str">
            <v>Scientific Journal</v>
          </cell>
          <cell r="L188" t="str">
            <v>English</v>
          </cell>
          <cell r="M188" t="str">
            <v>2007  2017</v>
          </cell>
          <cell r="N188" t="str">
            <v>Freedom Collection</v>
          </cell>
          <cell r="O188" t="str">
            <v>http://www.sciencedirect.com/science/journal/13522310</v>
          </cell>
          <cell r="Q188">
            <v>0</v>
          </cell>
          <cell r="R188">
            <v>3.4590000000000001</v>
          </cell>
        </row>
        <row r="189">
          <cell r="F189">
            <v>13091042</v>
          </cell>
          <cell r="G189">
            <v>13091042</v>
          </cell>
          <cell r="I189" t="str">
            <v>Biology &amp; Chemistry</v>
          </cell>
          <cell r="J189" t="str">
            <v>Earth and Planetary Sciences, Environmental Science</v>
          </cell>
          <cell r="K189" t="str">
            <v>Scientific Journal</v>
          </cell>
          <cell r="L189" t="str">
            <v>English</v>
          </cell>
          <cell r="M189" t="str">
            <v>2007  2017</v>
          </cell>
          <cell r="N189" t="str">
            <v>Freedom Collection</v>
          </cell>
          <cell r="O189" t="str">
            <v>http://www.sciencedirect.com/science/journal/13091042</v>
          </cell>
          <cell r="Q189">
            <v>0</v>
          </cell>
          <cell r="R189">
            <v>1.401</v>
          </cell>
        </row>
        <row r="190">
          <cell r="F190">
            <v>1698095</v>
          </cell>
          <cell r="G190">
            <v>1698095</v>
          </cell>
          <cell r="I190" t="str">
            <v>Multidisciplinary Research</v>
          </cell>
          <cell r="J190" t="str">
            <v>Earth and Planetary Sciences</v>
          </cell>
          <cell r="K190" t="str">
            <v>Scientific Journal</v>
          </cell>
          <cell r="L190" t="str">
            <v>English</v>
          </cell>
          <cell r="M190" t="str">
            <v>2007  2017</v>
          </cell>
          <cell r="N190" t="str">
            <v>Freedom Collection</v>
          </cell>
          <cell r="O190" t="str">
            <v>http://www.sciencedirect.com/science/journal/01698095</v>
          </cell>
          <cell r="Q190">
            <v>0</v>
          </cell>
          <cell r="R190">
            <v>3.3769999999999998</v>
          </cell>
        </row>
        <row r="191">
          <cell r="F191" t="str">
            <v>0092640X</v>
          </cell>
          <cell r="G191" t="str">
            <v>0092640X</v>
          </cell>
          <cell r="I191" t="str">
            <v>Physico  Mathematical and Ground Science</v>
          </cell>
          <cell r="J191" t="str">
            <v>Physics and Astronomy</v>
          </cell>
          <cell r="K191" t="str">
            <v>Scientific Journal</v>
          </cell>
          <cell r="L191" t="str">
            <v>English</v>
          </cell>
          <cell r="M191" t="str">
            <v>2007  2017</v>
          </cell>
          <cell r="N191" t="str">
            <v>Freedom Collection</v>
          </cell>
          <cell r="O191" t="str">
            <v>http://www.sciencedirect.com/science/journal/0092640X</v>
          </cell>
          <cell r="Q191">
            <v>0</v>
          </cell>
          <cell r="R191">
            <v>2.5760000000000001</v>
          </cell>
        </row>
        <row r="192">
          <cell r="F192">
            <v>3858146</v>
          </cell>
          <cell r="G192">
            <v>3858146</v>
          </cell>
          <cell r="I192" t="str">
            <v>Medicine &amp; Health Science</v>
          </cell>
          <cell r="J192" t="str">
            <v>Medicine</v>
          </cell>
          <cell r="K192" t="str">
            <v>Scientific Journal</v>
          </cell>
          <cell r="L192" t="str">
            <v>English</v>
          </cell>
          <cell r="M192" t="str">
            <v>2007  2017</v>
          </cell>
          <cell r="N192" t="str">
            <v>Freedom Collection</v>
          </cell>
          <cell r="O192" t="str">
            <v>http://www.sciencedirect.com/science/journal/03858146</v>
          </cell>
          <cell r="Q192">
            <v>0</v>
          </cell>
          <cell r="R192">
            <v>1.038</v>
          </cell>
        </row>
        <row r="193">
          <cell r="F193">
            <v>15746267</v>
          </cell>
          <cell r="G193">
            <v>15746267</v>
          </cell>
          <cell r="I193" t="str">
            <v>Medicine &amp; Health Science</v>
          </cell>
          <cell r="J193" t="str">
            <v>Nursing</v>
          </cell>
          <cell r="K193" t="str">
            <v>Scientific Journal</v>
          </cell>
          <cell r="L193" t="str">
            <v>English</v>
          </cell>
          <cell r="M193" t="str">
            <v>2007  2017</v>
          </cell>
          <cell r="N193" t="str">
            <v>Freedom Collection</v>
          </cell>
          <cell r="O193" t="str">
            <v>http://www.sciencedirect.com/science/journal/15746267</v>
          </cell>
          <cell r="Q193">
            <v>0</v>
          </cell>
        </row>
        <row r="194">
          <cell r="F194">
            <v>14413582</v>
          </cell>
          <cell r="G194">
            <v>14413582</v>
          </cell>
          <cell r="I194" t="str">
            <v>Social Sciences &amp; Economics</v>
          </cell>
          <cell r="J194" t="str">
            <v>Business, Management and Accounting, Economics, Econometrics and Finance</v>
          </cell>
          <cell r="K194" t="str">
            <v>Scientific Journal</v>
          </cell>
          <cell r="L194" t="str">
            <v>English</v>
          </cell>
          <cell r="M194" t="str">
            <v>2007  2017</v>
          </cell>
          <cell r="N194" t="str">
            <v>Freedom Collection</v>
          </cell>
          <cell r="O194" t="str">
            <v>http://www.sciencedirect.com/science/journal/14413582</v>
          </cell>
          <cell r="Q194">
            <v>0</v>
          </cell>
        </row>
        <row r="195">
          <cell r="F195" t="str">
            <v>1031170X</v>
          </cell>
          <cell r="G195" t="str">
            <v>1031170X</v>
          </cell>
          <cell r="I195" t="str">
            <v>Medicine &amp; Health Science</v>
          </cell>
          <cell r="J195" t="str">
            <v>Medicine</v>
          </cell>
          <cell r="K195" t="str">
            <v>Scientific Journal</v>
          </cell>
          <cell r="L195" t="str">
            <v>English</v>
          </cell>
          <cell r="M195" t="str">
            <v>2007  2017</v>
          </cell>
          <cell r="N195" t="str">
            <v>Freedom Collection</v>
          </cell>
          <cell r="O195" t="str">
            <v>http://www.sciencedirect.com/science/journal/1031170X</v>
          </cell>
          <cell r="Q195">
            <v>0</v>
          </cell>
        </row>
        <row r="196">
          <cell r="F196">
            <v>10367314</v>
          </cell>
          <cell r="G196">
            <v>10367314</v>
          </cell>
          <cell r="I196" t="str">
            <v>Medicine &amp; Health Science</v>
          </cell>
          <cell r="J196" t="str">
            <v>Nursing</v>
          </cell>
          <cell r="K196" t="str">
            <v>Scientific Journal</v>
          </cell>
          <cell r="L196" t="str">
            <v>English</v>
          </cell>
          <cell r="M196" t="str">
            <v>2007  2017</v>
          </cell>
          <cell r="N196" t="str">
            <v>Freedom Collection</v>
          </cell>
          <cell r="O196" t="str">
            <v>http://www.sciencedirect.com/science/journal/10367314</v>
          </cell>
          <cell r="Q196">
            <v>0</v>
          </cell>
          <cell r="R196">
            <v>1.4790000000000001</v>
          </cell>
        </row>
        <row r="197">
          <cell r="F197">
            <v>13282743</v>
          </cell>
          <cell r="G197">
            <v>13282743</v>
          </cell>
          <cell r="I197" t="str">
            <v>Multidisciplinary Research</v>
          </cell>
          <cell r="J197" t="str">
            <v>Multidisciplinary</v>
          </cell>
          <cell r="K197" t="str">
            <v>Scientific Journal</v>
          </cell>
          <cell r="L197" t="str">
            <v>English</v>
          </cell>
          <cell r="M197" t="str">
            <v>2007  2017</v>
          </cell>
          <cell r="N197" t="str">
            <v>Freedom Collection</v>
          </cell>
          <cell r="O197" t="str">
            <v>http://www.sciencedirect.com/science/journal/13282743</v>
          </cell>
          <cell r="Q197">
            <v>0</v>
          </cell>
        </row>
        <row r="198">
          <cell r="F198">
            <v>14454386</v>
          </cell>
          <cell r="G198">
            <v>14454386</v>
          </cell>
          <cell r="I198" t="str">
            <v>Medicine &amp; Health Science</v>
          </cell>
          <cell r="J198" t="str">
            <v>Medicine</v>
          </cell>
          <cell r="K198" t="str">
            <v>Scientific Journal</v>
          </cell>
          <cell r="L198" t="str">
            <v>English</v>
          </cell>
          <cell r="M198" t="str">
            <v>2007  2017</v>
          </cell>
          <cell r="N198" t="str">
            <v>Freedom Collection</v>
          </cell>
          <cell r="O198" t="str">
            <v>http://www.sciencedirect.com/science/journal/14454386</v>
          </cell>
          <cell r="Q198">
            <v>0</v>
          </cell>
        </row>
        <row r="199">
          <cell r="F199">
            <v>14488272</v>
          </cell>
          <cell r="G199">
            <v>14488272</v>
          </cell>
          <cell r="I199" t="str">
            <v>Multidisciplinary Research</v>
          </cell>
          <cell r="J199" t="str">
            <v>Multidisciplinary</v>
          </cell>
          <cell r="K199" t="str">
            <v>Scientific Journal</v>
          </cell>
          <cell r="L199" t="str">
            <v>English</v>
          </cell>
          <cell r="M199" t="str">
            <v>2007  2017</v>
          </cell>
          <cell r="N199" t="str">
            <v>Freedom Collection</v>
          </cell>
          <cell r="O199" t="str">
            <v>http://www.sciencedirect.com/science/journal/14488272</v>
          </cell>
          <cell r="Q199">
            <v>0</v>
          </cell>
        </row>
        <row r="200">
          <cell r="F200">
            <v>15689972</v>
          </cell>
          <cell r="G200">
            <v>15689972</v>
          </cell>
          <cell r="I200" t="str">
            <v>Medicine &amp; Health Science</v>
          </cell>
          <cell r="J200" t="str">
            <v>Immunology and Microbiology, Medicine</v>
          </cell>
          <cell r="K200" t="str">
            <v>Scientific Journal</v>
          </cell>
          <cell r="L200" t="str">
            <v>English</v>
          </cell>
          <cell r="M200" t="str">
            <v>2007  2017</v>
          </cell>
          <cell r="N200" t="str">
            <v>Freedom Collection</v>
          </cell>
          <cell r="O200" t="str">
            <v>http://www.sciencedirect.com/science/journal/15689972</v>
          </cell>
          <cell r="Q200">
            <v>0</v>
          </cell>
          <cell r="R200">
            <v>8.49</v>
          </cell>
        </row>
        <row r="201">
          <cell r="F201">
            <v>51098</v>
          </cell>
          <cell r="G201">
            <v>51098</v>
          </cell>
          <cell r="I201" t="str">
            <v>Engineering Sciences</v>
          </cell>
          <cell r="J201" t="str">
            <v>Engineering</v>
          </cell>
          <cell r="K201" t="str">
            <v>Scientific Journal</v>
          </cell>
          <cell r="L201" t="str">
            <v>English</v>
          </cell>
          <cell r="M201" t="str">
            <v>2007  2017</v>
          </cell>
          <cell r="N201" t="str">
            <v>Freedom Collection</v>
          </cell>
          <cell r="O201" t="str">
            <v>http://www.sciencedirect.com/science/journal/00051098</v>
          </cell>
          <cell r="Q201">
            <v>0</v>
          </cell>
          <cell r="R201">
            <v>3.6349999999999998</v>
          </cell>
        </row>
        <row r="202">
          <cell r="F202">
            <v>9265805</v>
          </cell>
          <cell r="G202">
            <v>9265805</v>
          </cell>
          <cell r="I202" t="str">
            <v>Engineering Sciences</v>
          </cell>
          <cell r="J202" t="str">
            <v>Engineering</v>
          </cell>
          <cell r="K202" t="str">
            <v>Scientific Journal</v>
          </cell>
          <cell r="L202" t="str">
            <v>English</v>
          </cell>
          <cell r="M202" t="str">
            <v>2007  2017</v>
          </cell>
          <cell r="N202" t="str">
            <v>Freedom Collection</v>
          </cell>
          <cell r="O202" t="str">
            <v>http://www.sciencedirect.com/science/journal/09265805</v>
          </cell>
          <cell r="Q202">
            <v>0</v>
          </cell>
          <cell r="R202">
            <v>2.4420000000000002</v>
          </cell>
        </row>
        <row r="203">
          <cell r="F203">
            <v>15660702</v>
          </cell>
          <cell r="G203">
            <v>15660702</v>
          </cell>
          <cell r="I203" t="str">
            <v>Medicine &amp; Health Science</v>
          </cell>
          <cell r="J203" t="str">
            <v>Medicine, Neuroscience</v>
          </cell>
          <cell r="K203" t="str">
            <v>Scientific Journal</v>
          </cell>
          <cell r="L203" t="str">
            <v>English</v>
          </cell>
          <cell r="M203" t="str">
            <v>2007  2017</v>
          </cell>
          <cell r="N203" t="str">
            <v>Freedom Collection</v>
          </cell>
          <cell r="O203" t="str">
            <v>http://www.sciencedirect.com/science/journal/15660702</v>
          </cell>
          <cell r="Q203">
            <v>0</v>
          </cell>
          <cell r="R203">
            <v>1.621</v>
          </cell>
        </row>
        <row r="204">
          <cell r="F204">
            <v>9503501</v>
          </cell>
          <cell r="G204">
            <v>9503501</v>
          </cell>
          <cell r="I204" t="str">
            <v>Medicine &amp; Health Science</v>
          </cell>
          <cell r="J204" t="str">
            <v>Medicine</v>
          </cell>
          <cell r="K204" t="str">
            <v>Scientific Journal</v>
          </cell>
          <cell r="L204" t="str">
            <v>English</v>
          </cell>
          <cell r="M204" t="str">
            <v>2007  2017</v>
          </cell>
          <cell r="N204" t="str">
            <v>Freedom Collection</v>
          </cell>
          <cell r="O204" t="str">
            <v>http://www.sciencedirect.com/science/journal/09503501</v>
          </cell>
          <cell r="Q204">
            <v>0</v>
          </cell>
        </row>
        <row r="205">
          <cell r="F205" t="str">
            <v>0950351X</v>
          </cell>
          <cell r="G205" t="str">
            <v>0950351X</v>
          </cell>
          <cell r="I205" t="str">
            <v>Biology &amp; Chemistry</v>
          </cell>
          <cell r="J205" t="str">
            <v>Biochemistry, Genetics and Molecular Biology</v>
          </cell>
          <cell r="K205" t="str">
            <v>Scientific Journal</v>
          </cell>
          <cell r="L205" t="str">
            <v>English</v>
          </cell>
          <cell r="M205" t="str">
            <v>2007  2017</v>
          </cell>
          <cell r="N205" t="str">
            <v>Freedom Collection</v>
          </cell>
          <cell r="O205" t="str">
            <v>http://www.sciencedirect.com/science/journal/0950351X</v>
          </cell>
          <cell r="Q205">
            <v>0</v>
          </cell>
        </row>
        <row r="206">
          <cell r="F206">
            <v>9503528</v>
          </cell>
          <cell r="G206">
            <v>9503528</v>
          </cell>
          <cell r="I206" t="str">
            <v>Medicine &amp; Health Science</v>
          </cell>
          <cell r="J206" t="str">
            <v>Medicine</v>
          </cell>
          <cell r="K206" t="str">
            <v>Scientific Journal</v>
          </cell>
          <cell r="L206" t="str">
            <v>English</v>
          </cell>
          <cell r="M206" t="str">
            <v>2007  2017</v>
          </cell>
          <cell r="N206" t="str">
            <v>Freedom Collection</v>
          </cell>
          <cell r="O206" t="str">
            <v>http://www.sciencedirect.com/science/journal/09503528</v>
          </cell>
          <cell r="Q206">
            <v>0</v>
          </cell>
        </row>
        <row r="207">
          <cell r="F207">
            <v>9503536</v>
          </cell>
          <cell r="G207">
            <v>9503536</v>
          </cell>
          <cell r="I207" t="str">
            <v>Medicine &amp; Health Science</v>
          </cell>
          <cell r="J207" t="str">
            <v>Medicine</v>
          </cell>
          <cell r="K207" t="str">
            <v>Scientific Journal</v>
          </cell>
          <cell r="L207" t="str">
            <v>English</v>
          </cell>
          <cell r="M207" t="str">
            <v>2007  2017</v>
          </cell>
          <cell r="N207" t="str">
            <v>Freedom Collection</v>
          </cell>
          <cell r="O207" t="str">
            <v>http://www.sciencedirect.com/science/journal/09503536</v>
          </cell>
          <cell r="Q207">
            <v>0</v>
          </cell>
        </row>
        <row r="208">
          <cell r="F208">
            <v>9503552</v>
          </cell>
          <cell r="G208">
            <v>9503552</v>
          </cell>
          <cell r="I208" t="str">
            <v>Medicine &amp; Health Science</v>
          </cell>
          <cell r="J208" t="str">
            <v>Medicine</v>
          </cell>
          <cell r="K208" t="str">
            <v>Scientific Journal</v>
          </cell>
          <cell r="L208" t="str">
            <v>English</v>
          </cell>
          <cell r="M208" t="str">
            <v>2007  2017</v>
          </cell>
          <cell r="N208" t="str">
            <v>Freedom Collection</v>
          </cell>
          <cell r="O208" t="str">
            <v>http://www.sciencedirect.com/science/journal/09503552</v>
          </cell>
          <cell r="Q208">
            <v>0</v>
          </cell>
        </row>
        <row r="209">
          <cell r="F209">
            <v>9503579</v>
          </cell>
          <cell r="G209">
            <v>9503579</v>
          </cell>
          <cell r="I209" t="str">
            <v>Medicine &amp; Health Science</v>
          </cell>
          <cell r="J209" t="str">
            <v>Medicine</v>
          </cell>
          <cell r="K209" t="str">
            <v>Scientific Journal</v>
          </cell>
          <cell r="L209" t="str">
            <v>English</v>
          </cell>
          <cell r="M209" t="str">
            <v>2007  2017</v>
          </cell>
          <cell r="N209" t="str">
            <v>Freedom Collection</v>
          </cell>
          <cell r="O209" t="str">
            <v>http://www.sciencedirect.com/science/journal/09503579</v>
          </cell>
          <cell r="Q209">
            <v>0</v>
          </cell>
        </row>
        <row r="210">
          <cell r="F210">
            <v>22105336</v>
          </cell>
          <cell r="G210">
            <v>22105336</v>
          </cell>
          <cell r="I210" t="str">
            <v>Medicine &amp; Health Science</v>
          </cell>
          <cell r="J210" t="str">
            <v>Medicine, Neuroscience</v>
          </cell>
          <cell r="K210" t="str">
            <v>Scientific Journal</v>
          </cell>
          <cell r="L210" t="str">
            <v>English</v>
          </cell>
          <cell r="M210" t="str">
            <v>2007  2017</v>
          </cell>
          <cell r="N210" t="str">
            <v>Freedom Collection</v>
          </cell>
          <cell r="O210" t="str">
            <v>http://www.sciencedirect.com/science/journal/22105336</v>
          </cell>
          <cell r="Q210">
            <v>0</v>
          </cell>
        </row>
        <row r="211">
          <cell r="F211">
            <v>14391791</v>
          </cell>
          <cell r="G211">
            <v>14391791</v>
          </cell>
          <cell r="I211" t="str">
            <v>Biotechnology &amp; Agricultural Sciences</v>
          </cell>
          <cell r="J211" t="str">
            <v>Agricultural and Biological Sciences</v>
          </cell>
          <cell r="K211" t="str">
            <v>Scientific Journal</v>
          </cell>
          <cell r="L211" t="str">
            <v>English</v>
          </cell>
          <cell r="M211" t="str">
            <v>2007  2017</v>
          </cell>
          <cell r="N211" t="str">
            <v>Freedom Collection</v>
          </cell>
          <cell r="O211" t="str">
            <v>http://www.sciencedirect.com/science/journal/14391791</v>
          </cell>
          <cell r="Q211">
            <v>0</v>
          </cell>
          <cell r="R211">
            <v>1.8360000000000001</v>
          </cell>
        </row>
        <row r="212">
          <cell r="F212">
            <v>57894</v>
          </cell>
          <cell r="G212">
            <v>57894</v>
          </cell>
          <cell r="I212" t="str">
            <v>Humanities and behavioral Sciences</v>
          </cell>
          <cell r="J212" t="str">
            <v>Psychology</v>
          </cell>
          <cell r="K212" t="str">
            <v>Scientific Journal</v>
          </cell>
          <cell r="L212" t="str">
            <v>English</v>
          </cell>
          <cell r="M212" t="str">
            <v>2007  2017</v>
          </cell>
          <cell r="N212" t="str">
            <v>Freedom Collection</v>
          </cell>
          <cell r="O212" t="str">
            <v>http://www.sciencedirect.com/science/journal/00057894</v>
          </cell>
          <cell r="Q212">
            <v>0</v>
          </cell>
          <cell r="R212">
            <v>3.2759999999999998</v>
          </cell>
        </row>
        <row r="213">
          <cell r="F213">
            <v>57967</v>
          </cell>
          <cell r="G213">
            <v>57967</v>
          </cell>
          <cell r="I213" t="str">
            <v>Medicine &amp; Health Science</v>
          </cell>
          <cell r="J213" t="str">
            <v>Medicine, Psychology</v>
          </cell>
          <cell r="K213" t="str">
            <v>Scientific Journal</v>
          </cell>
          <cell r="L213" t="str">
            <v>English</v>
          </cell>
          <cell r="M213" t="str">
            <v>2007  2017</v>
          </cell>
          <cell r="N213" t="str">
            <v>Freedom Collection</v>
          </cell>
          <cell r="O213" t="str">
            <v>http://www.sciencedirect.com/science/journal/00057967</v>
          </cell>
          <cell r="Q213">
            <v>0</v>
          </cell>
          <cell r="R213">
            <v>3.798</v>
          </cell>
        </row>
        <row r="214">
          <cell r="F214">
            <v>1664328</v>
          </cell>
          <cell r="G214">
            <v>1664328</v>
          </cell>
          <cell r="I214" t="str">
            <v>Medicine &amp; Health Science</v>
          </cell>
          <cell r="J214" t="str">
            <v>Neuroscience</v>
          </cell>
          <cell r="K214" t="str">
            <v>Scientific Journal</v>
          </cell>
          <cell r="L214" t="str">
            <v>English</v>
          </cell>
          <cell r="M214" t="str">
            <v>2007  2017</v>
          </cell>
          <cell r="N214" t="str">
            <v>Freedom Collection</v>
          </cell>
          <cell r="O214" t="str">
            <v>http://www.sciencedirect.com/science/journal/01664328</v>
          </cell>
          <cell r="Q214">
            <v>0</v>
          </cell>
          <cell r="R214">
            <v>3.0019999999999998</v>
          </cell>
        </row>
        <row r="215">
          <cell r="F215">
            <v>3766357</v>
          </cell>
          <cell r="G215">
            <v>3766357</v>
          </cell>
          <cell r="I215" t="str">
            <v>Medicine &amp; Health Science</v>
          </cell>
          <cell r="J215" t="str">
            <v>Agricultural and Biological Sciences, Neuroscience</v>
          </cell>
          <cell r="K215" t="str">
            <v>Scientific Journal</v>
          </cell>
          <cell r="L215" t="str">
            <v>English</v>
          </cell>
          <cell r="M215" t="str">
            <v>2007  2017</v>
          </cell>
          <cell r="N215" t="str">
            <v>Freedom Collection</v>
          </cell>
          <cell r="O215" t="str">
            <v>http://www.sciencedirect.com/science/journal/03766357</v>
          </cell>
          <cell r="Q215">
            <v>0</v>
          </cell>
          <cell r="R215">
            <v>1.3180000000000001</v>
          </cell>
        </row>
        <row r="216">
          <cell r="F216">
            <v>15216896</v>
          </cell>
          <cell r="G216">
            <v>15216896</v>
          </cell>
          <cell r="I216" t="str">
            <v>Medicine &amp; Health Science</v>
          </cell>
          <cell r="J216" t="str">
            <v>Medicine, Psychology</v>
          </cell>
          <cell r="K216" t="str">
            <v>Scientific Journal</v>
          </cell>
          <cell r="L216" t="str">
            <v>English</v>
          </cell>
          <cell r="M216" t="str">
            <v>2007  2017</v>
          </cell>
          <cell r="N216" t="str">
            <v>Freedom Collection</v>
          </cell>
          <cell r="O216" t="str">
            <v>http://www.sciencedirect.com/science/journal/15216896</v>
          </cell>
          <cell r="Q216">
            <v>0</v>
          </cell>
        </row>
        <row r="217">
          <cell r="F217" t="str">
            <v>1521690X</v>
          </cell>
          <cell r="G217" t="str">
            <v>1521690X</v>
          </cell>
          <cell r="I217" t="str">
            <v>Medicine &amp; Health Science</v>
          </cell>
          <cell r="J217" t="str">
            <v>Biochemistry, Genetics and Molecular Biology, Medicine</v>
          </cell>
          <cell r="K217" t="str">
            <v>Scientific Journal</v>
          </cell>
          <cell r="L217" t="str">
            <v>English</v>
          </cell>
          <cell r="M217" t="str">
            <v>2007  2017</v>
          </cell>
          <cell r="N217" t="str">
            <v>Freedom Collection</v>
          </cell>
          <cell r="O217" t="str">
            <v>http://www.sciencedirect.com/science/journal/1521690X</v>
          </cell>
          <cell r="Q217">
            <v>0</v>
          </cell>
          <cell r="R217">
            <v>5.07</v>
          </cell>
        </row>
        <row r="218">
          <cell r="F218">
            <v>15216918</v>
          </cell>
          <cell r="G218">
            <v>15216918</v>
          </cell>
          <cell r="I218" t="str">
            <v>Medicine &amp; Health Science</v>
          </cell>
          <cell r="J218" t="str">
            <v>Medicine</v>
          </cell>
          <cell r="K218" t="str">
            <v>Scientific Journal</v>
          </cell>
          <cell r="L218" t="str">
            <v>English</v>
          </cell>
          <cell r="M218" t="str">
            <v>2007  2017</v>
          </cell>
          <cell r="N218" t="str">
            <v>Freedom Collection</v>
          </cell>
          <cell r="O218" t="str">
            <v>http://www.sciencedirect.com/science/journal/15216918</v>
          </cell>
          <cell r="Q218">
            <v>0</v>
          </cell>
          <cell r="R218">
            <v>3.8969999999999998</v>
          </cell>
        </row>
        <row r="219">
          <cell r="F219">
            <v>15216926</v>
          </cell>
          <cell r="G219">
            <v>15216926</v>
          </cell>
          <cell r="I219" t="str">
            <v>Biology &amp; Chemistry</v>
          </cell>
          <cell r="J219" t="str">
            <v>Biochemistry, Genetics and Molecular Biology, Medicine</v>
          </cell>
          <cell r="K219" t="str">
            <v>Scientific Journal</v>
          </cell>
          <cell r="L219" t="str">
            <v>English</v>
          </cell>
          <cell r="M219" t="str">
            <v>2007  2017</v>
          </cell>
          <cell r="N219" t="str">
            <v>Freedom Collection</v>
          </cell>
          <cell r="O219" t="str">
            <v>http://www.sciencedirect.com/science/journal/15216926</v>
          </cell>
          <cell r="Q219">
            <v>0</v>
          </cell>
          <cell r="R219">
            <v>2.74</v>
          </cell>
        </row>
        <row r="220">
          <cell r="F220">
            <v>15216934</v>
          </cell>
          <cell r="G220">
            <v>15216934</v>
          </cell>
          <cell r="I220" t="str">
            <v>Medicine &amp; Health Science</v>
          </cell>
          <cell r="J220" t="str">
            <v>Medicine</v>
          </cell>
          <cell r="K220" t="str">
            <v>Scientific Journal</v>
          </cell>
          <cell r="L220" t="str">
            <v>English</v>
          </cell>
          <cell r="M220" t="str">
            <v>2007  2017</v>
          </cell>
          <cell r="N220" t="str">
            <v>Freedom Collection</v>
          </cell>
          <cell r="O220" t="str">
            <v>http://www.sciencedirect.com/science/journal/15216934</v>
          </cell>
          <cell r="Q220">
            <v>0</v>
          </cell>
          <cell r="R220">
            <v>2.2909999999999999</v>
          </cell>
        </row>
        <row r="221">
          <cell r="F221">
            <v>15216942</v>
          </cell>
          <cell r="G221">
            <v>15216942</v>
          </cell>
          <cell r="I221" t="str">
            <v>Medicine &amp; Health Science</v>
          </cell>
          <cell r="J221" t="str">
            <v>Medicine</v>
          </cell>
          <cell r="K221" t="str">
            <v>Scientific Journal</v>
          </cell>
          <cell r="L221" t="str">
            <v>English</v>
          </cell>
          <cell r="M221" t="str">
            <v>2007  2017</v>
          </cell>
          <cell r="N221" t="str">
            <v>Freedom Collection</v>
          </cell>
          <cell r="O221" t="str">
            <v>http://www.sciencedirect.com/science/journal/15216942</v>
          </cell>
          <cell r="Q221">
            <v>0</v>
          </cell>
          <cell r="R221">
            <v>3.2669999999999999</v>
          </cell>
        </row>
        <row r="222">
          <cell r="F222">
            <v>22145796</v>
          </cell>
          <cell r="G222">
            <v>22145796</v>
          </cell>
          <cell r="I222" t="str">
            <v>Social Sciences &amp; Economics</v>
          </cell>
          <cell r="J222" t="str">
            <v>Business, Management and Accounting, Computer Science, Decision Sciences</v>
          </cell>
          <cell r="K222" t="str">
            <v>Scientific Journal</v>
          </cell>
          <cell r="L222" t="str">
            <v>English</v>
          </cell>
          <cell r="M222" t="str">
            <v>2007  2017</v>
          </cell>
          <cell r="N222" t="str">
            <v>Freedom Collection</v>
          </cell>
          <cell r="O222" t="str">
            <v>http://www.sciencedirect.com/science/journal/22145796</v>
          </cell>
          <cell r="Q222">
            <v>0</v>
          </cell>
        </row>
        <row r="223">
          <cell r="F223">
            <v>22126198</v>
          </cell>
          <cell r="G223">
            <v>22126198</v>
          </cell>
          <cell r="I223" t="str">
            <v>Biology &amp; Chemistry</v>
          </cell>
          <cell r="J223" t="str">
            <v>Agricultural and Biological Sciences, Biochemistry, Genetics and Molecular Biology, Chemistry</v>
          </cell>
          <cell r="K223" t="str">
            <v>Scientific Journal</v>
          </cell>
          <cell r="L223" t="str">
            <v>English</v>
          </cell>
          <cell r="M223" t="str">
            <v>2007  2017</v>
          </cell>
          <cell r="N223" t="str">
            <v>Freedom Collection</v>
          </cell>
          <cell r="O223" t="str">
            <v>http://www.sciencedirect.com/science/journal/22126198</v>
          </cell>
          <cell r="Q223">
            <v>0</v>
          </cell>
        </row>
        <row r="224">
          <cell r="F224">
            <v>18788181</v>
          </cell>
          <cell r="G224">
            <v>18788181</v>
          </cell>
          <cell r="I224" t="str">
            <v>Biology &amp; Chemistry</v>
          </cell>
          <cell r="J224" t="str">
            <v>Agricultural and Biological Sciences, Biochemistry, Genetics and Molecular Biology, Chemical Engineering, Immunology and Microbiology</v>
          </cell>
          <cell r="K224" t="str">
            <v>Scientific Journal</v>
          </cell>
          <cell r="L224" t="str">
            <v>English</v>
          </cell>
          <cell r="M224" t="str">
            <v>2007  2017</v>
          </cell>
          <cell r="N224" t="str">
            <v>Freedom Collection</v>
          </cell>
          <cell r="O224" t="str">
            <v>http://www.sciencedirect.com/science/journal/18788181</v>
          </cell>
          <cell r="Q224">
            <v>0</v>
          </cell>
        </row>
        <row r="225">
          <cell r="F225" t="str">
            <v>0006291X</v>
          </cell>
          <cell r="G225" t="str">
            <v>0006291X</v>
          </cell>
          <cell r="I225" t="str">
            <v>Biology &amp; Chemistry</v>
          </cell>
          <cell r="J225" t="str">
            <v>Biochemistry, Genetics and Molecular Biology</v>
          </cell>
          <cell r="K225" t="str">
            <v>Scientific Journal</v>
          </cell>
          <cell r="L225" t="str">
            <v>English</v>
          </cell>
          <cell r="M225" t="str">
            <v>2007  2017</v>
          </cell>
          <cell r="N225" t="str">
            <v>Freedom Collection</v>
          </cell>
          <cell r="O225" t="str">
            <v>http://www.sciencedirect.com/science/journal/0006291X</v>
          </cell>
          <cell r="Q225">
            <v>0</v>
          </cell>
          <cell r="R225">
            <v>2.371</v>
          </cell>
        </row>
        <row r="226">
          <cell r="F226" t="str">
            <v>1369703X</v>
          </cell>
          <cell r="G226" t="str">
            <v>1369703X</v>
          </cell>
          <cell r="I226" t="str">
            <v>Engineering Sciences</v>
          </cell>
          <cell r="J226" t="str">
            <v>Biochemistry, Genetics and Molecular Biology, Chemical Engineering, Engineering, Environmental Science</v>
          </cell>
          <cell r="K226" t="str">
            <v>Scientific Journal</v>
          </cell>
          <cell r="L226" t="str">
            <v>English</v>
          </cell>
          <cell r="M226" t="str">
            <v>2007  2017</v>
          </cell>
          <cell r="N226" t="str">
            <v>Freedom Collection</v>
          </cell>
          <cell r="O226" t="str">
            <v>http://www.sciencedirect.com/science/journal/1369703X</v>
          </cell>
          <cell r="Q226">
            <v>0</v>
          </cell>
          <cell r="R226">
            <v>2.4630000000000001</v>
          </cell>
        </row>
        <row r="227">
          <cell r="F227">
            <v>10773150</v>
          </cell>
          <cell r="G227">
            <v>10773150</v>
          </cell>
          <cell r="I227" t="str">
            <v>Biology &amp; Chemistry</v>
          </cell>
          <cell r="J227" t="str">
            <v>Biochemistry, Genetics and Molecular Biology</v>
          </cell>
          <cell r="K227" t="str">
            <v>Scientific Journal</v>
          </cell>
          <cell r="L227" t="str">
            <v>English</v>
          </cell>
          <cell r="M227" t="str">
            <v>2007  2017</v>
          </cell>
          <cell r="N227" t="str">
            <v>Freedom Collection</v>
          </cell>
          <cell r="O227" t="str">
            <v>http://www.sciencedirect.com/science/journal/10773150</v>
          </cell>
          <cell r="Q227">
            <v>0</v>
          </cell>
        </row>
        <row r="228">
          <cell r="F228">
            <v>62952</v>
          </cell>
          <cell r="G228">
            <v>62952</v>
          </cell>
          <cell r="I228" t="str">
            <v>Biology &amp; Chemistry</v>
          </cell>
          <cell r="J228" t="str">
            <v>Biochemistry, Genetics and Molecular Biology, Pharmacology, Toxicology and Pharmaceutics</v>
          </cell>
          <cell r="K228" t="str">
            <v>Scientific Journal</v>
          </cell>
          <cell r="L228" t="str">
            <v>English</v>
          </cell>
          <cell r="M228" t="str">
            <v>2007  2017</v>
          </cell>
          <cell r="N228" t="str">
            <v>Freedom Collection</v>
          </cell>
          <cell r="O228" t="str">
            <v>http://www.sciencedirect.com/science/journal/00062952</v>
          </cell>
          <cell r="Q228">
            <v>0</v>
          </cell>
          <cell r="R228">
            <v>5.0910000000000002</v>
          </cell>
        </row>
        <row r="229">
          <cell r="F229">
            <v>3051978</v>
          </cell>
          <cell r="G229">
            <v>3051978</v>
          </cell>
          <cell r="I229" t="str">
            <v>Biology &amp; Chemistry</v>
          </cell>
          <cell r="J229" t="str">
            <v>Agricultural and Biological Sciences, Biochemistry, Genetics and Molecular Biology</v>
          </cell>
          <cell r="K229" t="str">
            <v>Scientific Journal</v>
          </cell>
          <cell r="L229" t="str">
            <v>English</v>
          </cell>
          <cell r="M229" t="str">
            <v>2007  2017</v>
          </cell>
          <cell r="N229" t="str">
            <v>Freedom Collection</v>
          </cell>
          <cell r="O229" t="str">
            <v>http://www.sciencedirect.com/science/journal/03051978</v>
          </cell>
          <cell r="Q229">
            <v>0</v>
          </cell>
          <cell r="R229">
            <v>0.98799999999999999</v>
          </cell>
        </row>
        <row r="230">
          <cell r="F230">
            <v>52728</v>
          </cell>
          <cell r="G230">
            <v>52728</v>
          </cell>
          <cell r="I230" t="str">
            <v>Biology &amp; Chemistry</v>
          </cell>
          <cell r="J230" t="str">
            <v>Biochemistry, Genetics and Molecular Biology</v>
          </cell>
          <cell r="K230" t="str">
            <v>Scientific Journal</v>
          </cell>
          <cell r="L230" t="str">
            <v>English</v>
          </cell>
          <cell r="M230" t="str">
            <v>2007  2017</v>
          </cell>
          <cell r="N230" t="str">
            <v>Freedom Collection</v>
          </cell>
          <cell r="O230" t="str">
            <v>http://www.sciencedirect.com/science/journal/00052728</v>
          </cell>
          <cell r="Q230">
            <v>0</v>
          </cell>
          <cell r="R230">
            <v>4.8639999999999999</v>
          </cell>
        </row>
        <row r="231">
          <cell r="F231">
            <v>52736</v>
          </cell>
          <cell r="G231">
            <v>52736</v>
          </cell>
          <cell r="I231" t="str">
            <v>Biology &amp; Chemistry</v>
          </cell>
          <cell r="J231" t="str">
            <v>Biochemistry, Genetics and Molecular Biology</v>
          </cell>
          <cell r="K231" t="str">
            <v>Scientific Journal</v>
          </cell>
          <cell r="L231" t="str">
            <v>English</v>
          </cell>
          <cell r="M231" t="str">
            <v>2007  2017</v>
          </cell>
          <cell r="N231" t="str">
            <v>Freedom Collection</v>
          </cell>
          <cell r="O231" t="str">
            <v>http://www.sciencedirect.com/science/journal/00052736</v>
          </cell>
          <cell r="Q231">
            <v>0</v>
          </cell>
          <cell r="R231">
            <v>3.6869999999999998</v>
          </cell>
        </row>
        <row r="232">
          <cell r="F232">
            <v>18749399</v>
          </cell>
          <cell r="G232">
            <v>18749399</v>
          </cell>
          <cell r="I232" t="str">
            <v>Biology &amp; Chemistry</v>
          </cell>
          <cell r="J232" t="str">
            <v>Biochemistry, Genetics and Molecular Biology</v>
          </cell>
          <cell r="K232" t="str">
            <v>Scientific Journal</v>
          </cell>
          <cell r="L232" t="str">
            <v>English</v>
          </cell>
          <cell r="M232" t="str">
            <v>2007  2017</v>
          </cell>
          <cell r="N232" t="str">
            <v>Freedom Collection</v>
          </cell>
          <cell r="O232" t="str">
            <v>http://www.sciencedirect.com/science/journal/18749399</v>
          </cell>
          <cell r="Q232">
            <v>0</v>
          </cell>
          <cell r="R232">
            <v>5.3730000000000002</v>
          </cell>
        </row>
        <row r="233">
          <cell r="F233">
            <v>1674781</v>
          </cell>
          <cell r="G233">
            <v>1674781</v>
          </cell>
          <cell r="I233" t="str">
            <v>Biology &amp; Chemistry</v>
          </cell>
          <cell r="J233" t="str">
            <v>Biochemistry, Genetics and Molecular Biology</v>
          </cell>
          <cell r="K233" t="str">
            <v>Scientific Journal</v>
          </cell>
          <cell r="L233" t="str">
            <v>English</v>
          </cell>
          <cell r="M233" t="str">
            <v>2007  2017</v>
          </cell>
          <cell r="N233" t="str">
            <v>Freedom Collection</v>
          </cell>
          <cell r="O233" t="str">
            <v>http://www.sciencedirect.com/science/journal/01674781</v>
          </cell>
          <cell r="Q233">
            <v>0</v>
          </cell>
        </row>
        <row r="234">
          <cell r="F234">
            <v>3044165</v>
          </cell>
          <cell r="G234">
            <v>3044165</v>
          </cell>
          <cell r="I234" t="str">
            <v>Biology &amp; Chemistry</v>
          </cell>
          <cell r="J234" t="str">
            <v>Biochemistry, Genetics and Molecular Biology, Medicine</v>
          </cell>
          <cell r="K234" t="str">
            <v>Scientific Journal</v>
          </cell>
          <cell r="L234" t="str">
            <v>English</v>
          </cell>
          <cell r="M234" t="str">
            <v>2007  2017</v>
          </cell>
          <cell r="N234" t="str">
            <v>Freedom Collection</v>
          </cell>
          <cell r="O234" t="str">
            <v>http://www.sciencedirect.com/science/journal/03044165</v>
          </cell>
          <cell r="Q234">
            <v>0</v>
          </cell>
          <cell r="R234">
            <v>5.0830000000000002</v>
          </cell>
        </row>
        <row r="235">
          <cell r="F235">
            <v>52760</v>
          </cell>
          <cell r="G235">
            <v>52760</v>
          </cell>
          <cell r="I235" t="str">
            <v>Biology &amp; Chemistry</v>
          </cell>
          <cell r="J235" t="str">
            <v>Biochemistry, Genetics and Molecular Biology</v>
          </cell>
          <cell r="K235" t="str">
            <v>Scientific Journal</v>
          </cell>
          <cell r="L235" t="str">
            <v>English</v>
          </cell>
          <cell r="M235" t="str">
            <v>2007  2017</v>
          </cell>
          <cell r="N235" t="str">
            <v>Freedom Collection</v>
          </cell>
          <cell r="O235" t="str">
            <v>http://www.sciencedirect.com/science/journal/00052760</v>
          </cell>
          <cell r="Q235">
            <v>0</v>
          </cell>
        </row>
        <row r="236">
          <cell r="F236">
            <v>9254439</v>
          </cell>
          <cell r="G236">
            <v>9254439</v>
          </cell>
          <cell r="I236" t="str">
            <v>Biology &amp; Chemistry</v>
          </cell>
          <cell r="J236" t="str">
            <v>Biochemistry, Genetics and Molecular Biology</v>
          </cell>
          <cell r="K236" t="str">
            <v>Scientific Journal</v>
          </cell>
          <cell r="L236" t="str">
            <v>English</v>
          </cell>
          <cell r="M236" t="str">
            <v>2007  2017</v>
          </cell>
          <cell r="N236" t="str">
            <v>Freedom Collection</v>
          </cell>
          <cell r="O236" t="str">
            <v>http://www.sciencedirect.com/science/journal/09254439</v>
          </cell>
          <cell r="Q236">
            <v>0</v>
          </cell>
          <cell r="R236">
            <v>5.1580000000000004</v>
          </cell>
        </row>
        <row r="237">
          <cell r="F237">
            <v>13881981</v>
          </cell>
          <cell r="G237">
            <v>13881981</v>
          </cell>
          <cell r="I237" t="str">
            <v>Biology &amp; Chemistry</v>
          </cell>
          <cell r="J237" t="str">
            <v>Biochemistry, Genetics and Molecular Biology</v>
          </cell>
          <cell r="K237" t="str">
            <v>Scientific Journal</v>
          </cell>
          <cell r="L237" t="str">
            <v>English</v>
          </cell>
          <cell r="M237" t="str">
            <v>2007  2017</v>
          </cell>
          <cell r="N237" t="str">
            <v>Freedom Collection</v>
          </cell>
          <cell r="O237" t="str">
            <v>http://www.sciencedirect.com/science/journal/13881981</v>
          </cell>
          <cell r="Q237">
            <v>0</v>
          </cell>
          <cell r="R237">
            <v>4.7789999999999999</v>
          </cell>
        </row>
        <row r="238">
          <cell r="F238">
            <v>1674889</v>
          </cell>
          <cell r="G238">
            <v>1674889</v>
          </cell>
          <cell r="I238" t="str">
            <v>Biology &amp; Chemistry</v>
          </cell>
          <cell r="J238" t="str">
            <v>Biochemistry, Genetics and Molecular Biology</v>
          </cell>
          <cell r="K238" t="str">
            <v>Scientific Journal</v>
          </cell>
          <cell r="L238" t="str">
            <v>English</v>
          </cell>
          <cell r="M238" t="str">
            <v>2007  2017</v>
          </cell>
          <cell r="N238" t="str">
            <v>Freedom Collection</v>
          </cell>
          <cell r="O238" t="str">
            <v>http://www.sciencedirect.com/science/journal/01674889</v>
          </cell>
          <cell r="Q238">
            <v>0</v>
          </cell>
          <cell r="R238">
            <v>5.1280000000000001</v>
          </cell>
        </row>
        <row r="239">
          <cell r="F239">
            <v>1674838</v>
          </cell>
          <cell r="G239">
            <v>1674838</v>
          </cell>
          <cell r="I239" t="str">
            <v>Biology &amp; Chemistry</v>
          </cell>
          <cell r="J239" t="str">
            <v>Biochemistry, Genetics and Molecular Biology</v>
          </cell>
          <cell r="K239" t="str">
            <v>Scientific Journal</v>
          </cell>
          <cell r="L239" t="str">
            <v>English</v>
          </cell>
          <cell r="M239" t="str">
            <v>2007  2017</v>
          </cell>
          <cell r="N239" t="str">
            <v>Freedom Collection</v>
          </cell>
          <cell r="O239" t="str">
            <v>http://www.sciencedirect.com/science/journal/01674838</v>
          </cell>
          <cell r="Q239">
            <v>0</v>
          </cell>
        </row>
        <row r="240">
          <cell r="F240">
            <v>15709639</v>
          </cell>
          <cell r="G240">
            <v>15709639</v>
          </cell>
          <cell r="I240" t="str">
            <v>Biology &amp; Chemistry</v>
          </cell>
          <cell r="J240" t="str">
            <v>Biochemistry, Genetics and Molecular Biology, Chemistry</v>
          </cell>
          <cell r="K240" t="str">
            <v>Scientific Journal</v>
          </cell>
          <cell r="L240" t="str">
            <v>English</v>
          </cell>
          <cell r="M240" t="str">
            <v>2007  2017</v>
          </cell>
          <cell r="N240" t="str">
            <v>Freedom Collection</v>
          </cell>
          <cell r="O240" t="str">
            <v>http://www.sciencedirect.com/science/journal/15709639</v>
          </cell>
          <cell r="Q240">
            <v>0</v>
          </cell>
          <cell r="R240">
            <v>3.016</v>
          </cell>
        </row>
        <row r="241">
          <cell r="F241">
            <v>3044157</v>
          </cell>
          <cell r="G241">
            <v>3044157</v>
          </cell>
          <cell r="I241" t="str">
            <v>Biology &amp; Chemistry</v>
          </cell>
          <cell r="J241" t="str">
            <v>Biochemistry, Genetics and Molecular Biology</v>
          </cell>
          <cell r="K241" t="str">
            <v>Scientific Journal</v>
          </cell>
          <cell r="L241" t="str">
            <v>English</v>
          </cell>
          <cell r="M241" t="str">
            <v>2007  2017</v>
          </cell>
          <cell r="N241" t="str">
            <v>Freedom Collection</v>
          </cell>
          <cell r="O241" t="str">
            <v>http://www.sciencedirect.com/science/journal/03044157</v>
          </cell>
          <cell r="Q241">
            <v>0</v>
          </cell>
        </row>
        <row r="242">
          <cell r="F242" t="str">
            <v>0304419X</v>
          </cell>
          <cell r="G242" t="str">
            <v>0304419X</v>
          </cell>
          <cell r="I242" t="str">
            <v>Biology &amp; Chemistry</v>
          </cell>
          <cell r="J242" t="str">
            <v>Biochemistry, Genetics and Molecular Biology, Medicine</v>
          </cell>
          <cell r="K242" t="str">
            <v>Scientific Journal</v>
          </cell>
          <cell r="L242" t="str">
            <v>English</v>
          </cell>
          <cell r="M242" t="str">
            <v>2007  2017</v>
          </cell>
          <cell r="N242" t="str">
            <v>Freedom Collection</v>
          </cell>
          <cell r="O242" t="str">
            <v>http://www.sciencedirect.com/science/journal/0304419X</v>
          </cell>
          <cell r="Q242">
            <v>0</v>
          </cell>
          <cell r="R242">
            <v>7.8410000000000002</v>
          </cell>
        </row>
        <row r="243">
          <cell r="F243">
            <v>3009084</v>
          </cell>
          <cell r="G243">
            <v>3009084</v>
          </cell>
          <cell r="I243" t="str">
            <v>Biology &amp; Chemistry</v>
          </cell>
          <cell r="J243" t="str">
            <v>Biochemistry, Genetics and Molecular Biology</v>
          </cell>
          <cell r="K243" t="str">
            <v>Scientific Journal</v>
          </cell>
          <cell r="L243" t="str">
            <v>English</v>
          </cell>
          <cell r="M243" t="str">
            <v>2007  2017</v>
          </cell>
          <cell r="N243" t="str">
            <v>Freedom Collection</v>
          </cell>
          <cell r="O243" t="str">
            <v>http://www.sciencedirect.com/science/journal/03009084</v>
          </cell>
          <cell r="Q243">
            <v>0</v>
          </cell>
          <cell r="R243">
            <v>2.4740000000000002</v>
          </cell>
        </row>
        <row r="244">
          <cell r="F244">
            <v>2085216</v>
          </cell>
          <cell r="G244">
            <v>2085216</v>
          </cell>
          <cell r="I244" t="str">
            <v>Engineering Sciences</v>
          </cell>
          <cell r="J244" t="str">
            <v>Engineering</v>
          </cell>
          <cell r="K244" t="str">
            <v>Scientific Journal</v>
          </cell>
          <cell r="L244" t="str">
            <v>English</v>
          </cell>
          <cell r="M244" t="str">
            <v>2007  2017</v>
          </cell>
          <cell r="N244" t="str">
            <v>Freedom Collection</v>
          </cell>
          <cell r="O244" t="str">
            <v>http://www.sciencedirect.com/science/journal/02085216</v>
          </cell>
          <cell r="Q244">
            <v>0</v>
          </cell>
          <cell r="R244">
            <v>0.80800000000000005</v>
          </cell>
        </row>
        <row r="245">
          <cell r="F245">
            <v>15675394</v>
          </cell>
          <cell r="G245">
            <v>15675394</v>
          </cell>
          <cell r="I245" t="str">
            <v>Biology &amp; Chemistry</v>
          </cell>
          <cell r="J245" t="str">
            <v>Biochemistry, Genetics and Molecular Biology, Chemistry</v>
          </cell>
          <cell r="K245" t="str">
            <v>Scientific Journal</v>
          </cell>
          <cell r="L245" t="str">
            <v>English</v>
          </cell>
          <cell r="M245" t="str">
            <v>2007  2017</v>
          </cell>
          <cell r="N245" t="str">
            <v>Freedom Collection</v>
          </cell>
          <cell r="O245" t="str">
            <v>http://www.sciencedirect.com/science/journal/15675394</v>
          </cell>
          <cell r="Q245">
            <v>0</v>
          </cell>
          <cell r="R245">
            <v>3.556</v>
          </cell>
        </row>
        <row r="246">
          <cell r="F246">
            <v>3024598</v>
          </cell>
          <cell r="G246">
            <v>3024598</v>
          </cell>
          <cell r="I246" t="str">
            <v>Biology &amp; Chemistry</v>
          </cell>
          <cell r="J246" t="str">
            <v>Biochemistry, Genetics and Molecular Biology</v>
          </cell>
          <cell r="K246" t="str">
            <v>Scientific Journal</v>
          </cell>
          <cell r="L246" t="str">
            <v>English</v>
          </cell>
          <cell r="M246" t="str">
            <v>2007  2017</v>
          </cell>
          <cell r="N246" t="str">
            <v>Freedom Collection</v>
          </cell>
          <cell r="O246" t="str">
            <v>http://www.sciencedirect.com/science/journal/03024598</v>
          </cell>
          <cell r="Q246">
            <v>0</v>
          </cell>
        </row>
        <row r="247">
          <cell r="F247">
            <v>63207</v>
          </cell>
          <cell r="G247">
            <v>63207</v>
          </cell>
          <cell r="I247" t="str">
            <v>Biotechnology &amp; Agricultural Sciences</v>
          </cell>
          <cell r="J247" t="str">
            <v>Agricultural and Biological Sciences, Environmental Science</v>
          </cell>
          <cell r="K247" t="str">
            <v>Scientific Journal</v>
          </cell>
          <cell r="L247" t="str">
            <v>English</v>
          </cell>
          <cell r="M247" t="str">
            <v>2007  2017</v>
          </cell>
          <cell r="N247" t="str">
            <v>Freedom Collection</v>
          </cell>
          <cell r="O247" t="str">
            <v>http://www.sciencedirect.com/science/journal/00063207</v>
          </cell>
          <cell r="Q247">
            <v>0</v>
          </cell>
          <cell r="R247">
            <v>3.9849999999999999</v>
          </cell>
        </row>
        <row r="248">
          <cell r="F248">
            <v>10499644</v>
          </cell>
          <cell r="G248">
            <v>10499644</v>
          </cell>
          <cell r="I248" t="str">
            <v>Biotechnology &amp; Agricultural Sciences</v>
          </cell>
          <cell r="J248" t="str">
            <v>Agricultural and Biological Sciences</v>
          </cell>
          <cell r="K248" t="str">
            <v>Scientific Journal</v>
          </cell>
          <cell r="L248" t="str">
            <v>English</v>
          </cell>
          <cell r="M248" t="str">
            <v>2007  2017</v>
          </cell>
          <cell r="N248" t="str">
            <v>Freedom Collection</v>
          </cell>
          <cell r="O248" t="str">
            <v>http://www.sciencedirect.com/science/journal/10499644</v>
          </cell>
          <cell r="Q248">
            <v>0</v>
          </cell>
          <cell r="R248">
            <v>2.012</v>
          </cell>
        </row>
        <row r="249">
          <cell r="F249">
            <v>63223</v>
          </cell>
          <cell r="G249">
            <v>63223</v>
          </cell>
          <cell r="I249" t="str">
            <v>Medicine &amp; Health Science</v>
          </cell>
          <cell r="J249" t="str">
            <v>Neuroscience</v>
          </cell>
          <cell r="K249" t="str">
            <v>Scientific Journal</v>
          </cell>
          <cell r="L249" t="str">
            <v>English</v>
          </cell>
          <cell r="M249" t="str">
            <v>2007  2017</v>
          </cell>
          <cell r="N249" t="str">
            <v>Freedom Collection</v>
          </cell>
          <cell r="O249" t="str">
            <v>http://www.sciencedirect.com/science/journal/00063223</v>
          </cell>
          <cell r="Q249">
            <v>0</v>
          </cell>
          <cell r="R249">
            <v>11.212</v>
          </cell>
        </row>
        <row r="250">
          <cell r="F250">
            <v>3010511</v>
          </cell>
          <cell r="G250">
            <v>3010511</v>
          </cell>
          <cell r="I250" t="str">
            <v>Humanities and behavioral Sciences</v>
          </cell>
          <cell r="J250" t="str">
            <v>Neuroscience, Psychology</v>
          </cell>
          <cell r="K250" t="str">
            <v>Scientific Journal</v>
          </cell>
          <cell r="L250" t="str">
            <v>English</v>
          </cell>
          <cell r="M250" t="str">
            <v>2007  2017</v>
          </cell>
          <cell r="N250" t="str">
            <v>Freedom Collection</v>
          </cell>
          <cell r="O250" t="str">
            <v>http://www.sciencedirect.com/science/journal/03010511</v>
          </cell>
          <cell r="Q250">
            <v>0</v>
          </cell>
          <cell r="R250">
            <v>3.234</v>
          </cell>
        </row>
        <row r="251">
          <cell r="F251" t="str">
            <v>2212683X</v>
          </cell>
          <cell r="G251" t="str">
            <v>2212683X</v>
          </cell>
          <cell r="I251" t="str">
            <v>Medicine &amp; Health Science</v>
          </cell>
          <cell r="J251" t="str">
            <v>Computer Science, Neuroscience, Psychology</v>
          </cell>
          <cell r="K251" t="str">
            <v>Scientific Journal</v>
          </cell>
          <cell r="L251" t="str">
            <v>English</v>
          </cell>
          <cell r="M251" t="str">
            <v>2007  2017</v>
          </cell>
          <cell r="N251" t="str">
            <v>Freedom Collection</v>
          </cell>
          <cell r="O251" t="str">
            <v>http://www.sciencedirect.com/science/journal/2212683X</v>
          </cell>
          <cell r="Q251">
            <v>0</v>
          </cell>
          <cell r="R251">
            <v>0.83799999999999997</v>
          </cell>
        </row>
        <row r="252">
          <cell r="F252">
            <v>10451056</v>
          </cell>
          <cell r="G252">
            <v>10451056</v>
          </cell>
          <cell r="I252" t="str">
            <v>Medicine &amp; Health Science</v>
          </cell>
          <cell r="J252" t="str">
            <v>Biochemistry, Genetics and Molecular Biology, Chemical Engineering, Immunology and Microbiology, Pharmacology, Toxicology and Pharmaceutics</v>
          </cell>
          <cell r="K252" t="str">
            <v>Scientific Journal</v>
          </cell>
          <cell r="L252" t="str">
            <v>English</v>
          </cell>
          <cell r="M252" t="str">
            <v>2007  2017</v>
          </cell>
          <cell r="N252" t="str">
            <v>Freedom Collection</v>
          </cell>
          <cell r="O252" t="str">
            <v>http://www.sciencedirect.com/science/journal/10451056</v>
          </cell>
          <cell r="Q252">
            <v>0</v>
          </cell>
          <cell r="R252">
            <v>1.69</v>
          </cell>
        </row>
        <row r="253">
          <cell r="F253">
            <v>10838791</v>
          </cell>
          <cell r="G253">
            <v>10838791</v>
          </cell>
          <cell r="I253" t="str">
            <v>Medicine &amp; Health Science</v>
          </cell>
          <cell r="J253" t="str">
            <v>Medicine</v>
          </cell>
          <cell r="K253" t="str">
            <v>Scientific Journal</v>
          </cell>
          <cell r="L253" t="str">
            <v>English</v>
          </cell>
          <cell r="M253" t="str">
            <v>2007  2017</v>
          </cell>
          <cell r="N253" t="str">
            <v>Freedom Collection</v>
          </cell>
          <cell r="O253" t="str">
            <v>http://www.sciencedirect.com/science/journal/10838791</v>
          </cell>
          <cell r="Q253">
            <v>0</v>
          </cell>
          <cell r="R253">
            <v>3.98</v>
          </cell>
        </row>
        <row r="254">
          <cell r="F254">
            <v>9619534</v>
          </cell>
          <cell r="G254">
            <v>9619534</v>
          </cell>
          <cell r="I254" t="str">
            <v>Biotechnology &amp; Agricultural Sciences</v>
          </cell>
          <cell r="J254" t="str">
            <v>Agricultural and Biological Sciences, Energy, Environmental Science</v>
          </cell>
          <cell r="K254" t="str">
            <v>Scientific Journal</v>
          </cell>
          <cell r="L254" t="str">
            <v>English</v>
          </cell>
          <cell r="M254" t="str">
            <v>2007  2017</v>
          </cell>
          <cell r="N254" t="str">
            <v>Freedom Collection</v>
          </cell>
          <cell r="O254" t="str">
            <v>http://www.sciencedirect.com/science/journal/09619534</v>
          </cell>
          <cell r="Q254">
            <v>0</v>
          </cell>
          <cell r="R254">
            <v>3.2490000000000001</v>
          </cell>
        </row>
        <row r="255">
          <cell r="F255">
            <v>1429612</v>
          </cell>
          <cell r="G255">
            <v>1429612</v>
          </cell>
          <cell r="I255" t="str">
            <v>Biology &amp; Chemistry</v>
          </cell>
          <cell r="J255" t="str">
            <v>Biochemistry, Genetics and Molecular Biology, Chemical Engineering, Engineering, Materials Science</v>
          </cell>
          <cell r="K255" t="str">
            <v>Scientific Journal</v>
          </cell>
          <cell r="L255" t="str">
            <v>English</v>
          </cell>
          <cell r="M255" t="str">
            <v>2007  2017</v>
          </cell>
          <cell r="N255" t="str">
            <v>Freedom Collection</v>
          </cell>
          <cell r="O255" t="str">
            <v>http://www.sciencedirect.com/science/journal/01429612</v>
          </cell>
          <cell r="Q255">
            <v>0</v>
          </cell>
          <cell r="R255">
            <v>8.3870000000000005</v>
          </cell>
        </row>
        <row r="256">
          <cell r="F256">
            <v>17468094</v>
          </cell>
          <cell r="G256">
            <v>17468094</v>
          </cell>
          <cell r="I256" t="str">
            <v>Medicine &amp; Health Science</v>
          </cell>
          <cell r="J256" t="str">
            <v>Computer Science, Medicine</v>
          </cell>
          <cell r="K256" t="str">
            <v>Scientific Journal</v>
          </cell>
          <cell r="L256" t="str">
            <v>English</v>
          </cell>
          <cell r="M256" t="str">
            <v>2007  2017</v>
          </cell>
          <cell r="N256" t="str">
            <v>Freedom Collection</v>
          </cell>
          <cell r="O256" t="str">
            <v>http://www.sciencedirect.com/science/journal/17468094</v>
          </cell>
          <cell r="Q256">
            <v>0</v>
          </cell>
          <cell r="R256">
            <v>1.5209999999999999</v>
          </cell>
        </row>
        <row r="257">
          <cell r="F257">
            <v>22105220</v>
          </cell>
          <cell r="G257">
            <v>22105220</v>
          </cell>
          <cell r="I257" t="str">
            <v>Biology &amp; Chemistry</v>
          </cell>
          <cell r="J257" t="str">
            <v>Biochemistry, Genetics and Molecular Biology, Medicine</v>
          </cell>
          <cell r="K257" t="str">
            <v>Scientific Journal</v>
          </cell>
          <cell r="L257" t="str">
            <v>English</v>
          </cell>
          <cell r="M257" t="str">
            <v>2007  2017</v>
          </cell>
          <cell r="N257" t="str">
            <v>Freedom Collection</v>
          </cell>
          <cell r="O257" t="str">
            <v>http://www.sciencedirect.com/science/journal/22105220</v>
          </cell>
          <cell r="Q257">
            <v>0</v>
          </cell>
        </row>
        <row r="258">
          <cell r="F258">
            <v>7533322</v>
          </cell>
          <cell r="G258">
            <v>7533322</v>
          </cell>
          <cell r="I258" t="str">
            <v>Medicine &amp; Health Science</v>
          </cell>
          <cell r="J258" t="str">
            <v>Pharmacology, Toxicology and Pharmaceutics</v>
          </cell>
          <cell r="K258" t="str">
            <v>Scientific Journal</v>
          </cell>
          <cell r="L258" t="str">
            <v>English</v>
          </cell>
          <cell r="M258" t="str">
            <v>2007  2017</v>
          </cell>
          <cell r="N258" t="str">
            <v>Freedom Collection</v>
          </cell>
          <cell r="O258" t="str">
            <v>http://www.sciencedirect.com/science/journal/07533322</v>
          </cell>
          <cell r="Q258">
            <v>0</v>
          </cell>
          <cell r="R258">
            <v>2.3260000000000001</v>
          </cell>
        </row>
        <row r="259">
          <cell r="F259">
            <v>22105239</v>
          </cell>
          <cell r="G259">
            <v>22105239</v>
          </cell>
          <cell r="I259" t="str">
            <v>Biotechnology &amp; Agricultural Sciences</v>
          </cell>
          <cell r="J259" t="str">
            <v>Agricultural and Biological Sciences</v>
          </cell>
          <cell r="K259" t="str">
            <v>Scientific Journal</v>
          </cell>
          <cell r="L259" t="str">
            <v>English</v>
          </cell>
          <cell r="M259" t="str">
            <v>2007  2017</v>
          </cell>
          <cell r="N259" t="str">
            <v>Freedom Collection</v>
          </cell>
          <cell r="O259" t="str">
            <v>http://www.sciencedirect.com/science/journal/22105239</v>
          </cell>
          <cell r="Q259">
            <v>0</v>
          </cell>
        </row>
        <row r="260">
          <cell r="F260">
            <v>9694765</v>
          </cell>
          <cell r="G260">
            <v>9694765</v>
          </cell>
          <cell r="I260" t="str">
            <v>Engineering Sciences</v>
          </cell>
          <cell r="J260" t="str">
            <v>Computer Science, Engineering</v>
          </cell>
          <cell r="K260" t="str">
            <v>Scientific Journal</v>
          </cell>
          <cell r="L260" t="str">
            <v>English</v>
          </cell>
          <cell r="M260" t="str">
            <v>2007  2017</v>
          </cell>
          <cell r="N260" t="str">
            <v>Freedom Collection</v>
          </cell>
          <cell r="O260" t="str">
            <v>http://www.sciencedirect.com/science/journal/09694765</v>
          </cell>
          <cell r="Q260">
            <v>0</v>
          </cell>
        </row>
        <row r="261">
          <cell r="F261">
            <v>13890344</v>
          </cell>
          <cell r="G261">
            <v>13890344</v>
          </cell>
          <cell r="I261" t="str">
            <v>Engineering Sciences</v>
          </cell>
          <cell r="J261" t="str">
            <v>Biochemistry, Genetics and Molecular Biology, Chemical Engineering</v>
          </cell>
          <cell r="K261" t="str">
            <v>Scientific Journal</v>
          </cell>
          <cell r="L261" t="str">
            <v>English</v>
          </cell>
          <cell r="M261" t="str">
            <v>2007  2017</v>
          </cell>
          <cell r="N261" t="str">
            <v>Freedom Collection</v>
          </cell>
          <cell r="O261" t="str">
            <v>http://www.sciencedirect.com/science/journal/13890344</v>
          </cell>
          <cell r="Q261">
            <v>0</v>
          </cell>
        </row>
        <row r="262">
          <cell r="F262">
            <v>452068</v>
          </cell>
          <cell r="G262">
            <v>452068</v>
          </cell>
          <cell r="I262" t="str">
            <v>Biology &amp; Chemistry</v>
          </cell>
          <cell r="J262" t="str">
            <v>Biochemistry, Genetics and Molecular Biology, Chemistry, Pharmacology, Toxicology and Pharmaceutics</v>
          </cell>
          <cell r="K262" t="str">
            <v>Scientific Journal</v>
          </cell>
          <cell r="L262" t="str">
            <v>English</v>
          </cell>
          <cell r="M262" t="str">
            <v>2007  2017</v>
          </cell>
          <cell r="N262" t="str">
            <v>Freedom Collection</v>
          </cell>
          <cell r="O262" t="str">
            <v>http://www.sciencedirect.com/science/journal/00452068</v>
          </cell>
          <cell r="Q262">
            <v>0</v>
          </cell>
          <cell r="R262">
            <v>2.2519999999999998</v>
          </cell>
        </row>
        <row r="263">
          <cell r="F263">
            <v>9680896</v>
          </cell>
          <cell r="G263">
            <v>9680896</v>
          </cell>
          <cell r="I263" t="str">
            <v>Medicine &amp; Health Science</v>
          </cell>
          <cell r="J263" t="str">
            <v>Medicine</v>
          </cell>
          <cell r="K263" t="str">
            <v>Scientific Journal</v>
          </cell>
          <cell r="L263" t="str">
            <v>English</v>
          </cell>
          <cell r="M263" t="str">
            <v>2007  2017</v>
          </cell>
          <cell r="N263" t="str">
            <v>Freedom Collection</v>
          </cell>
          <cell r="O263" t="str">
            <v>http://www.sciencedirect.com/science/journal/09680896</v>
          </cell>
          <cell r="Q263">
            <v>0</v>
          </cell>
          <cell r="R263">
            <v>2.923</v>
          </cell>
        </row>
        <row r="264">
          <cell r="F264" t="str">
            <v>0960894X</v>
          </cell>
          <cell r="G264" t="str">
            <v>0960894X</v>
          </cell>
          <cell r="I264" t="str">
            <v>Biology &amp; Chemistry</v>
          </cell>
          <cell r="J264" t="str">
            <v>Biochemistry, Genetics and Molecular Biology, Chemistry, Pharmacology, Toxicology and Pharmaceutics</v>
          </cell>
          <cell r="K264" t="str">
            <v>Scientific Journal</v>
          </cell>
          <cell r="L264" t="str">
            <v>English</v>
          </cell>
          <cell r="M264" t="str">
            <v>2007  2017</v>
          </cell>
          <cell r="N264" t="str">
            <v>Freedom Collection</v>
          </cell>
          <cell r="O264" t="str">
            <v>http://www.sciencedirect.com/science/journal/0960894X</v>
          </cell>
          <cell r="Q264">
            <v>0</v>
          </cell>
          <cell r="R264">
            <v>2.4860000000000002</v>
          </cell>
        </row>
        <row r="265">
          <cell r="F265">
            <v>3014622</v>
          </cell>
          <cell r="G265">
            <v>3014622</v>
          </cell>
          <cell r="I265" t="str">
            <v>Biology &amp; Chemistry</v>
          </cell>
          <cell r="J265" t="str">
            <v>Biochemistry, Genetics and Molecular Biology, Chemistry</v>
          </cell>
          <cell r="K265" t="str">
            <v>Scientific Journal</v>
          </cell>
          <cell r="L265" t="str">
            <v>English</v>
          </cell>
          <cell r="M265" t="str">
            <v>2007  2017</v>
          </cell>
          <cell r="N265" t="str">
            <v>Freedom Collection</v>
          </cell>
          <cell r="O265" t="str">
            <v>http://www.sciencedirect.com/science/journal/03014622</v>
          </cell>
          <cell r="Q265">
            <v>0</v>
          </cell>
          <cell r="R265">
            <v>2.363</v>
          </cell>
        </row>
        <row r="266">
          <cell r="F266">
            <v>9608524</v>
          </cell>
          <cell r="G266">
            <v>9608524</v>
          </cell>
          <cell r="I266" t="str">
            <v>Engineering Sciences</v>
          </cell>
          <cell r="J266" t="str">
            <v>Chemical Engineering, Environmental Science</v>
          </cell>
          <cell r="K266" t="str">
            <v>Scientific Journal</v>
          </cell>
          <cell r="L266" t="str">
            <v>English</v>
          </cell>
          <cell r="M266" t="str">
            <v>2007  2017</v>
          </cell>
          <cell r="N266" t="str">
            <v>Freedom Collection</v>
          </cell>
          <cell r="O266" t="str">
            <v>http://www.sciencedirect.com/science/journal/09608524</v>
          </cell>
          <cell r="Q266">
            <v>0</v>
          </cell>
          <cell r="R266">
            <v>4.9169999999999998</v>
          </cell>
        </row>
        <row r="267">
          <cell r="F267">
            <v>17562392</v>
          </cell>
          <cell r="G267">
            <v>17562392</v>
          </cell>
          <cell r="I267" t="str">
            <v>Biology &amp; Chemistry</v>
          </cell>
          <cell r="J267" t="str">
            <v>Agricultural and Biological Sciences, Biochemistry, Genetics and Molecular Biology, Medicine</v>
          </cell>
          <cell r="K267" t="str">
            <v>Scientific Journal</v>
          </cell>
          <cell r="L267" t="str">
            <v>English</v>
          </cell>
          <cell r="M267" t="str">
            <v>2007  2017</v>
          </cell>
          <cell r="N267" t="str">
            <v>Freedom Collection</v>
          </cell>
          <cell r="O267" t="str">
            <v>http://www.sciencedirect.com/science/journal/17562392</v>
          </cell>
          <cell r="Q267">
            <v>0</v>
          </cell>
        </row>
        <row r="268">
          <cell r="F268">
            <v>9565663</v>
          </cell>
          <cell r="G268">
            <v>9565663</v>
          </cell>
          <cell r="I268" t="str">
            <v>Engineering Sciences</v>
          </cell>
          <cell r="J268" t="str">
            <v>Biochemistry, Genetics and Molecular Biology, Chemistry, Engineering</v>
          </cell>
          <cell r="K268" t="str">
            <v>Scientific Journal</v>
          </cell>
          <cell r="L268" t="str">
            <v>English</v>
          </cell>
          <cell r="M268" t="str">
            <v>2007  2017</v>
          </cell>
          <cell r="N268" t="str">
            <v>Freedom Collection</v>
          </cell>
          <cell r="O268" t="str">
            <v>http://www.sciencedirect.com/science/journal/09565663</v>
          </cell>
          <cell r="Q268">
            <v>0</v>
          </cell>
          <cell r="R268">
            <v>7.476</v>
          </cell>
        </row>
        <row r="269">
          <cell r="F269">
            <v>14785382</v>
          </cell>
          <cell r="G269">
            <v>14785382</v>
          </cell>
          <cell r="I269" t="str">
            <v>Multidisciplinary Research</v>
          </cell>
          <cell r="J269" t="str">
            <v>Multidisciplinary</v>
          </cell>
          <cell r="K269" t="str">
            <v>Scientific Journal</v>
          </cell>
          <cell r="L269" t="str">
            <v>English</v>
          </cell>
          <cell r="M269" t="str">
            <v>2007  2017</v>
          </cell>
          <cell r="N269" t="str">
            <v>Freedom Collection</v>
          </cell>
          <cell r="O269" t="str">
            <v>http://www.sciencedirect.com/science/journal/14785382</v>
          </cell>
          <cell r="Q269">
            <v>0</v>
          </cell>
        </row>
        <row r="270">
          <cell r="F270">
            <v>3032647</v>
          </cell>
          <cell r="G270">
            <v>3032647</v>
          </cell>
          <cell r="I270" t="str">
            <v>Biology &amp; Chemistry</v>
          </cell>
          <cell r="J270" t="str">
            <v>Biochemistry, Genetics and Molecular Biology, Mathematics</v>
          </cell>
          <cell r="K270" t="str">
            <v>Scientific Journal</v>
          </cell>
          <cell r="L270" t="str">
            <v>English</v>
          </cell>
          <cell r="M270" t="str">
            <v>2007  2017</v>
          </cell>
          <cell r="N270" t="str">
            <v>Freedom Collection</v>
          </cell>
          <cell r="O270" t="str">
            <v>http://www.sciencedirect.com/science/journal/03032647</v>
          </cell>
          <cell r="Q270">
            <v>0</v>
          </cell>
          <cell r="R270">
            <v>1.4950000000000001</v>
          </cell>
        </row>
        <row r="271">
          <cell r="F271">
            <v>15375110</v>
          </cell>
          <cell r="G271">
            <v>15375110</v>
          </cell>
          <cell r="I271" t="str">
            <v>Biotechnology &amp; Agricultural Sciences</v>
          </cell>
          <cell r="J271" t="str">
            <v>Agricultural and Biological Sciences, Engineering</v>
          </cell>
          <cell r="K271" t="str">
            <v>Scientific Journal</v>
          </cell>
          <cell r="L271" t="str">
            <v>English</v>
          </cell>
          <cell r="M271" t="str">
            <v>2007  2017</v>
          </cell>
          <cell r="N271" t="str">
            <v>Freedom Collection</v>
          </cell>
          <cell r="O271" t="str">
            <v>http://www.sciencedirect.com/science/journal/15375110</v>
          </cell>
          <cell r="Q271">
            <v>0</v>
          </cell>
          <cell r="R271">
            <v>1.9970000000000001</v>
          </cell>
        </row>
        <row r="272">
          <cell r="F272">
            <v>7349750</v>
          </cell>
          <cell r="G272">
            <v>7349750</v>
          </cell>
          <cell r="I272" t="str">
            <v>Biology &amp; Chemistry</v>
          </cell>
          <cell r="J272" t="str">
            <v>Biochemistry, Genetics and Molecular Biology</v>
          </cell>
          <cell r="K272" t="str">
            <v>Scientific Journal</v>
          </cell>
          <cell r="L272" t="str">
            <v>English</v>
          </cell>
          <cell r="M272" t="str">
            <v>2007  2017</v>
          </cell>
          <cell r="N272" t="str">
            <v>Freedom Collection</v>
          </cell>
          <cell r="O272" t="str">
            <v>http://www.sciencedirect.com/science/journal/07349750</v>
          </cell>
          <cell r="Q272">
            <v>0</v>
          </cell>
          <cell r="R272">
            <v>9.8480000000000008</v>
          </cell>
        </row>
        <row r="273">
          <cell r="F273">
            <v>23525738</v>
          </cell>
          <cell r="G273">
            <v>23525738</v>
          </cell>
          <cell r="I273" t="str">
            <v>Multidisciplinary Research</v>
          </cell>
          <cell r="J273" t="str">
            <v>Multidisciplinary</v>
          </cell>
          <cell r="K273" t="str">
            <v>Scientific Journal</v>
          </cell>
          <cell r="L273" t="str">
            <v>English</v>
          </cell>
          <cell r="M273" t="str">
            <v>2007  2017</v>
          </cell>
          <cell r="N273" t="str">
            <v>Freedom Collection</v>
          </cell>
          <cell r="O273" t="str">
            <v>http://www.sciencedirect.com/science/journal/23525738</v>
          </cell>
          <cell r="Q273">
            <v>0</v>
          </cell>
        </row>
        <row r="274">
          <cell r="F274">
            <v>10799796</v>
          </cell>
          <cell r="G274">
            <v>10799796</v>
          </cell>
          <cell r="I274" t="str">
            <v>Biology &amp; Chemistry</v>
          </cell>
          <cell r="J274" t="str">
            <v>Biochemistry, Genetics and Molecular Biology, Medicine</v>
          </cell>
          <cell r="K274" t="str">
            <v>Scientific Journal</v>
          </cell>
          <cell r="L274" t="str">
            <v>English</v>
          </cell>
          <cell r="M274" t="str">
            <v>2007  2017</v>
          </cell>
          <cell r="N274" t="str">
            <v>Freedom Collection</v>
          </cell>
          <cell r="O274" t="str">
            <v>http://www.sciencedirect.com/science/journal/10799796</v>
          </cell>
          <cell r="Q274">
            <v>0</v>
          </cell>
          <cell r="R274">
            <v>2.7309999999999999</v>
          </cell>
        </row>
        <row r="275">
          <cell r="F275" t="str">
            <v>0268960X</v>
          </cell>
          <cell r="G275" t="str">
            <v>0268960X</v>
          </cell>
          <cell r="I275" t="str">
            <v>Medicine &amp; Health Science</v>
          </cell>
          <cell r="J275" t="str">
            <v>Medicine</v>
          </cell>
          <cell r="K275" t="str">
            <v>Scientific Journal</v>
          </cell>
          <cell r="L275" t="str">
            <v>English</v>
          </cell>
          <cell r="M275" t="str">
            <v>2007  2017</v>
          </cell>
          <cell r="N275" t="str">
            <v>Freedom Collection</v>
          </cell>
          <cell r="O275" t="str">
            <v>http://www.sciencedirect.com/science/journal/0268960X</v>
          </cell>
          <cell r="Q275">
            <v>0</v>
          </cell>
          <cell r="R275">
            <v>6.6269999999999998</v>
          </cell>
        </row>
        <row r="276">
          <cell r="F276">
            <v>17401445</v>
          </cell>
          <cell r="G276">
            <v>17401445</v>
          </cell>
          <cell r="I276" t="str">
            <v>Humanities and behavioral Sciences</v>
          </cell>
          <cell r="J276" t="str">
            <v>Psychology</v>
          </cell>
          <cell r="K276" t="str">
            <v>Scientific Journal</v>
          </cell>
          <cell r="L276" t="str">
            <v>English</v>
          </cell>
          <cell r="M276" t="str">
            <v>2007  2017</v>
          </cell>
          <cell r="N276" t="str">
            <v>Freedom Collection</v>
          </cell>
          <cell r="O276" t="str">
            <v>http://www.sciencedirect.com/science/journal/17401445</v>
          </cell>
          <cell r="Q276">
            <v>0</v>
          </cell>
          <cell r="R276">
            <v>2.1040000000000001</v>
          </cell>
        </row>
        <row r="277">
          <cell r="F277">
            <v>87563282</v>
          </cell>
          <cell r="G277">
            <v>87563282</v>
          </cell>
          <cell r="I277" t="str">
            <v>Medicine &amp; Health Science</v>
          </cell>
          <cell r="J277" t="str">
            <v>Biochemistry, Genetics and Molecular Biology, Medicine</v>
          </cell>
          <cell r="K277" t="str">
            <v>Scientific Journal</v>
          </cell>
          <cell r="L277" t="str">
            <v>English</v>
          </cell>
          <cell r="M277" t="str">
            <v>2007  2017</v>
          </cell>
          <cell r="N277" t="str">
            <v>Freedom Collection</v>
          </cell>
          <cell r="O277" t="str">
            <v>http://www.sciencedirect.com/science/journal/87563282</v>
          </cell>
          <cell r="Q277">
            <v>0</v>
          </cell>
          <cell r="R277">
            <v>3.7360000000000002</v>
          </cell>
        </row>
        <row r="278">
          <cell r="F278">
            <v>8891591</v>
          </cell>
          <cell r="G278">
            <v>8891591</v>
          </cell>
          <cell r="I278" t="str">
            <v>Medicine &amp; Health Science</v>
          </cell>
          <cell r="J278" t="str">
            <v>Immunology and Microbiology, Neuroscience</v>
          </cell>
          <cell r="K278" t="str">
            <v>Scientific Journal</v>
          </cell>
          <cell r="L278" t="str">
            <v>English</v>
          </cell>
          <cell r="M278" t="str">
            <v>2007  2017</v>
          </cell>
          <cell r="N278" t="str">
            <v>Freedom Collection</v>
          </cell>
          <cell r="O278" t="str">
            <v>http://www.sciencedirect.com/science/journal/08891591</v>
          </cell>
          <cell r="Q278">
            <v>0</v>
          </cell>
          <cell r="R278">
            <v>5.8739999999999997</v>
          </cell>
        </row>
        <row r="279">
          <cell r="F279">
            <v>2782626</v>
          </cell>
          <cell r="G279">
            <v>2782626</v>
          </cell>
          <cell r="I279" t="str">
            <v>Humanities and behavioral Sciences</v>
          </cell>
          <cell r="J279" t="str">
            <v>Neuroscience, Psychology</v>
          </cell>
          <cell r="K279" t="str">
            <v>Scientific Journal</v>
          </cell>
          <cell r="L279" t="str">
            <v>English</v>
          </cell>
          <cell r="M279" t="str">
            <v>2007  2017</v>
          </cell>
          <cell r="N279" t="str">
            <v>Freedom Collection</v>
          </cell>
          <cell r="O279" t="str">
            <v>http://www.sciencedirect.com/science/journal/02782626</v>
          </cell>
          <cell r="Q279">
            <v>0</v>
          </cell>
          <cell r="R279">
            <v>2.399</v>
          </cell>
        </row>
        <row r="280">
          <cell r="F280">
            <v>3877604</v>
          </cell>
          <cell r="G280">
            <v>3877604</v>
          </cell>
          <cell r="I280" t="str">
            <v>Medicine &amp; Health Science</v>
          </cell>
          <cell r="J280" t="str">
            <v>Medicine, Neuroscience</v>
          </cell>
          <cell r="K280" t="str">
            <v>Scientific Journal</v>
          </cell>
          <cell r="L280" t="str">
            <v>English</v>
          </cell>
          <cell r="M280" t="str">
            <v>2007  2017</v>
          </cell>
          <cell r="N280" t="str">
            <v>Freedom Collection</v>
          </cell>
          <cell r="O280" t="str">
            <v>http://www.sciencedirect.com/science/journal/03877604</v>
          </cell>
          <cell r="Q280">
            <v>0</v>
          </cell>
          <cell r="R280">
            <v>1.7849999999999999</v>
          </cell>
        </row>
        <row r="281">
          <cell r="F281" t="str">
            <v>0093934X</v>
          </cell>
          <cell r="G281" t="str">
            <v>0093934X</v>
          </cell>
          <cell r="I281" t="str">
            <v>Social Sciences &amp; Economics</v>
          </cell>
          <cell r="J281" t="str">
            <v>Neuroscience, Psychology, Social Sciences, Health Professions</v>
          </cell>
          <cell r="K281" t="str">
            <v>Scientific Journal</v>
          </cell>
          <cell r="L281" t="str">
            <v>English</v>
          </cell>
          <cell r="M281" t="str">
            <v>2007  2017</v>
          </cell>
          <cell r="N281" t="str">
            <v>Freedom Collection</v>
          </cell>
          <cell r="O281" t="str">
            <v>http://www.sciencedirect.com/science/journal/0093934X</v>
          </cell>
          <cell r="Q281">
            <v>0</v>
          </cell>
          <cell r="R281">
            <v>3.0379999999999998</v>
          </cell>
        </row>
        <row r="282">
          <cell r="F282">
            <v>68993</v>
          </cell>
          <cell r="G282">
            <v>68993</v>
          </cell>
          <cell r="I282" t="str">
            <v>Medicine &amp; Health Science</v>
          </cell>
          <cell r="J282" t="str">
            <v>Biochemistry, Genetics and Molecular Biology, Medicine, Neuroscience</v>
          </cell>
          <cell r="K282" t="str">
            <v>Scientific Journal</v>
          </cell>
          <cell r="L282" t="str">
            <v>English</v>
          </cell>
          <cell r="M282" t="str">
            <v>2007  2017</v>
          </cell>
          <cell r="N282" t="str">
            <v>Freedom Collection</v>
          </cell>
          <cell r="O282" t="str">
            <v>http://www.sciencedirect.com/science/journal/00068993</v>
          </cell>
          <cell r="Q282">
            <v>0</v>
          </cell>
          <cell r="R282">
            <v>2.5609999999999999</v>
          </cell>
        </row>
        <row r="283">
          <cell r="F283">
            <v>3619230</v>
          </cell>
          <cell r="G283">
            <v>3619230</v>
          </cell>
          <cell r="I283" t="str">
            <v>Medicine &amp; Health Science</v>
          </cell>
          <cell r="J283" t="str">
            <v>Neuroscience</v>
          </cell>
          <cell r="K283" t="str">
            <v>Scientific Journal</v>
          </cell>
          <cell r="L283" t="str">
            <v>English</v>
          </cell>
          <cell r="M283" t="str">
            <v>2007  2017</v>
          </cell>
          <cell r="N283" t="str">
            <v>Freedom Collection</v>
          </cell>
          <cell r="O283" t="str">
            <v>http://www.sciencedirect.com/science/journal/03619230</v>
          </cell>
          <cell r="Q283">
            <v>0</v>
          </cell>
          <cell r="R283">
            <v>2.5720000000000001</v>
          </cell>
        </row>
        <row r="284">
          <cell r="F284" t="str">
            <v>1385299X</v>
          </cell>
          <cell r="G284" t="str">
            <v>1385299X</v>
          </cell>
          <cell r="I284" t="str">
            <v>Medicine &amp; Health Science</v>
          </cell>
          <cell r="J284" t="str">
            <v>Neuroscience</v>
          </cell>
          <cell r="K284" t="str">
            <v>Scientific Journal</v>
          </cell>
          <cell r="L284" t="str">
            <v>English</v>
          </cell>
          <cell r="M284" t="str">
            <v>2007  2017</v>
          </cell>
          <cell r="N284" t="str">
            <v>Freedom Collection</v>
          </cell>
          <cell r="O284" t="str">
            <v>http://www.sciencedirect.com/science/journal/1385299X</v>
          </cell>
          <cell r="Q284">
            <v>0</v>
          </cell>
        </row>
        <row r="285">
          <cell r="F285">
            <v>1650173</v>
          </cell>
          <cell r="G285">
            <v>1650173</v>
          </cell>
          <cell r="I285" t="str">
            <v>Medicine &amp; Health Science</v>
          </cell>
          <cell r="J285" t="str">
            <v>Medicine, Neuroscience</v>
          </cell>
          <cell r="K285" t="str">
            <v>Scientific Journal</v>
          </cell>
          <cell r="L285" t="str">
            <v>English</v>
          </cell>
          <cell r="M285" t="str">
            <v>2007  2017</v>
          </cell>
          <cell r="N285" t="str">
            <v>Freedom Collection</v>
          </cell>
          <cell r="O285" t="str">
            <v>http://www.sciencedirect.com/science/journal/01650173</v>
          </cell>
          <cell r="Q285">
            <v>0</v>
          </cell>
        </row>
        <row r="286">
          <cell r="F286" t="str">
            <v>1935861X</v>
          </cell>
          <cell r="G286" t="str">
            <v>1935861X</v>
          </cell>
          <cell r="I286" t="str">
            <v>Medicine &amp; Health Science</v>
          </cell>
          <cell r="J286" t="str">
            <v>Biochemistry, Genetics and Molecular Biology, Medicine, Neuroscience</v>
          </cell>
          <cell r="K286" t="str">
            <v>Scientific Journal</v>
          </cell>
          <cell r="L286" t="str">
            <v>English</v>
          </cell>
          <cell r="M286" t="str">
            <v>2007  2017</v>
          </cell>
          <cell r="N286" t="str">
            <v>Freedom Collection</v>
          </cell>
          <cell r="O286" t="str">
            <v>http://www.sciencedirect.com/science/journal/1935861X</v>
          </cell>
          <cell r="Q286">
            <v>0</v>
          </cell>
          <cell r="R286">
            <v>4.7930000000000001</v>
          </cell>
        </row>
        <row r="287">
          <cell r="F287">
            <v>9609776</v>
          </cell>
          <cell r="G287">
            <v>9609776</v>
          </cell>
          <cell r="I287" t="str">
            <v>Medicine &amp; Health Science</v>
          </cell>
          <cell r="J287" t="str">
            <v>Medicine</v>
          </cell>
          <cell r="K287" t="str">
            <v>Scientific Journal</v>
          </cell>
          <cell r="L287" t="str">
            <v>English</v>
          </cell>
          <cell r="M287" t="str">
            <v>2007  2017</v>
          </cell>
          <cell r="N287" t="str">
            <v>Freedom Collection</v>
          </cell>
          <cell r="O287" t="str">
            <v>http://www.sciencedirect.com/science/journal/09609776</v>
          </cell>
          <cell r="Q287">
            <v>0</v>
          </cell>
          <cell r="R287">
            <v>2.74</v>
          </cell>
        </row>
        <row r="288">
          <cell r="F288">
            <v>8908389</v>
          </cell>
          <cell r="G288">
            <v>8908389</v>
          </cell>
          <cell r="I288" t="str">
            <v>Social Sciences &amp; Economics</v>
          </cell>
          <cell r="J288" t="str">
            <v>Business, Management and Accounting</v>
          </cell>
          <cell r="K288" t="str">
            <v>Scientific Journal</v>
          </cell>
          <cell r="L288" t="str">
            <v>English</v>
          </cell>
          <cell r="M288" t="str">
            <v>2007  2017</v>
          </cell>
          <cell r="N288" t="str">
            <v>Freedom Collection</v>
          </cell>
          <cell r="O288" t="str">
            <v>http://www.sciencedirect.com/science/journal/08908389</v>
          </cell>
          <cell r="Q288">
            <v>0</v>
          </cell>
          <cell r="R288">
            <v>1.34</v>
          </cell>
        </row>
        <row r="289">
          <cell r="F289">
            <v>70785</v>
          </cell>
          <cell r="G289">
            <v>70785</v>
          </cell>
          <cell r="I289" t="str">
            <v>Medicine &amp; Health Science</v>
          </cell>
          <cell r="J289" t="str">
            <v>Medicine, Pharmacology, Toxicology and Pharmaceutics</v>
          </cell>
          <cell r="K289" t="str">
            <v>Scientific Journal</v>
          </cell>
          <cell r="L289" t="str">
            <v>English</v>
          </cell>
          <cell r="M289" t="str">
            <v>2007  2017</v>
          </cell>
          <cell r="N289" t="str">
            <v>Freedom Collection</v>
          </cell>
          <cell r="O289" t="str">
            <v>http://www.sciencedirect.com/science/journal/00070785</v>
          </cell>
          <cell r="Q289">
            <v>0</v>
          </cell>
        </row>
        <row r="290">
          <cell r="F290">
            <v>2664356</v>
          </cell>
          <cell r="G290">
            <v>2664356</v>
          </cell>
          <cell r="I290" t="str">
            <v>Medicine &amp; Health Science</v>
          </cell>
          <cell r="J290" t="str">
            <v>Medicine, Dentistry</v>
          </cell>
          <cell r="K290" t="str">
            <v>Scientific Journal</v>
          </cell>
          <cell r="L290" t="str">
            <v>English</v>
          </cell>
          <cell r="M290" t="str">
            <v>2007  2017</v>
          </cell>
          <cell r="N290" t="str">
            <v>Freedom Collection</v>
          </cell>
          <cell r="O290" t="str">
            <v>http://www.sciencedirect.com/science/journal/02664356</v>
          </cell>
          <cell r="Q290">
            <v>0</v>
          </cell>
          <cell r="R290">
            <v>1.2370000000000001</v>
          </cell>
        </row>
        <row r="291">
          <cell r="F291">
            <v>71226</v>
          </cell>
          <cell r="G291">
            <v>71226</v>
          </cell>
          <cell r="I291" t="str">
            <v>Medicine &amp; Health Science</v>
          </cell>
          <cell r="J291" t="str">
            <v>Medicine</v>
          </cell>
          <cell r="K291" t="str">
            <v>Scientific Journal</v>
          </cell>
          <cell r="L291" t="str">
            <v>English</v>
          </cell>
          <cell r="M291" t="str">
            <v>2007  2017</v>
          </cell>
          <cell r="N291" t="str">
            <v>Freedom Collection</v>
          </cell>
          <cell r="O291" t="str">
            <v>http://www.sciencedirect.com/science/journal/00071226</v>
          </cell>
          <cell r="Q291">
            <v>0</v>
          </cell>
        </row>
        <row r="292">
          <cell r="F292">
            <v>71935</v>
          </cell>
          <cell r="G292">
            <v>71935</v>
          </cell>
          <cell r="I292" t="str">
            <v>Medicine &amp; Health Science</v>
          </cell>
          <cell r="J292" t="str">
            <v>Veterinary</v>
          </cell>
          <cell r="K292" t="str">
            <v>Scientific Journal</v>
          </cell>
          <cell r="L292" t="str">
            <v>English</v>
          </cell>
          <cell r="M292" t="str">
            <v>2007  2017</v>
          </cell>
          <cell r="N292" t="str">
            <v>Freedom Collection</v>
          </cell>
          <cell r="O292" t="str">
            <v>http://www.sciencedirect.com/science/journal/00071935</v>
          </cell>
          <cell r="Q292">
            <v>0</v>
          </cell>
        </row>
        <row r="293">
          <cell r="F293">
            <v>3601323</v>
          </cell>
          <cell r="G293">
            <v>3601323</v>
          </cell>
          <cell r="I293" t="str">
            <v>Engineering Sciences</v>
          </cell>
          <cell r="J293" t="str">
            <v>Engineering, Environmental Science, Social Sciences</v>
          </cell>
          <cell r="K293" t="str">
            <v>Scientific Journal</v>
          </cell>
          <cell r="L293" t="str">
            <v>English</v>
          </cell>
          <cell r="M293" t="str">
            <v>2007  2017</v>
          </cell>
          <cell r="N293" t="str">
            <v>Freedom Collection</v>
          </cell>
          <cell r="O293" t="str">
            <v>http://www.sciencedirect.com/science/journal/03601323</v>
          </cell>
          <cell r="Q293">
            <v>0</v>
          </cell>
          <cell r="R293">
            <v>3.3940000000000001</v>
          </cell>
        </row>
        <row r="294">
          <cell r="F294">
            <v>15228649</v>
          </cell>
          <cell r="G294">
            <v>15228649</v>
          </cell>
          <cell r="I294" t="str">
            <v>Medicine &amp; Health Science</v>
          </cell>
          <cell r="J294" t="str">
            <v>Medicine</v>
          </cell>
          <cell r="K294" t="str">
            <v>Scientific Journal</v>
          </cell>
          <cell r="L294" t="str">
            <v>English</v>
          </cell>
          <cell r="M294" t="str">
            <v>2007  2017</v>
          </cell>
          <cell r="N294" t="str">
            <v>Freedom Collection</v>
          </cell>
          <cell r="O294" t="str">
            <v>http://www.sciencedirect.com/science/journal/15228649</v>
          </cell>
          <cell r="Q294">
            <v>0</v>
          </cell>
        </row>
        <row r="295">
          <cell r="F295">
            <v>202452</v>
          </cell>
          <cell r="G295">
            <v>202452</v>
          </cell>
          <cell r="I295" t="str">
            <v>Medicine &amp; Health Science</v>
          </cell>
          <cell r="J295" t="str">
            <v>Immunology and Microbiology</v>
          </cell>
          <cell r="K295" t="str">
            <v>Scientific Journal</v>
          </cell>
          <cell r="L295" t="str">
            <v>English</v>
          </cell>
          <cell r="M295" t="str">
            <v>2007  2017</v>
          </cell>
          <cell r="N295" t="str">
            <v>Freedom Collection</v>
          </cell>
          <cell r="O295" t="str">
            <v>http://www.sciencedirect.com/science/journal/00202452</v>
          </cell>
          <cell r="Q295">
            <v>0</v>
          </cell>
        </row>
        <row r="296">
          <cell r="F296">
            <v>74497</v>
          </cell>
          <cell r="G296">
            <v>74497</v>
          </cell>
          <cell r="I296" t="str">
            <v>Physico  Mathematical and Ground Science</v>
          </cell>
          <cell r="J296" t="str">
            <v>Mathematics</v>
          </cell>
          <cell r="K296" t="str">
            <v>Scientific Journal</v>
          </cell>
          <cell r="L296" t="str">
            <v>English</v>
          </cell>
          <cell r="M296" t="str">
            <v>2007  2017</v>
          </cell>
          <cell r="N296" t="str">
            <v>Freedom Collection</v>
          </cell>
          <cell r="O296" t="str">
            <v>http://www.sciencedirect.com/science/journal/00074497</v>
          </cell>
          <cell r="Q296">
            <v>0</v>
          </cell>
          <cell r="R296">
            <v>0.66400000000000003</v>
          </cell>
        </row>
        <row r="297">
          <cell r="F297">
            <v>3054179</v>
          </cell>
          <cell r="G297">
            <v>3054179</v>
          </cell>
          <cell r="I297" t="str">
            <v>Medicine &amp; Health Science</v>
          </cell>
          <cell r="J297" t="str">
            <v>Medicine</v>
          </cell>
          <cell r="K297" t="str">
            <v>Scientific Journal</v>
          </cell>
          <cell r="L297" t="str">
            <v>English</v>
          </cell>
          <cell r="M297" t="str">
            <v>2007  2017</v>
          </cell>
          <cell r="N297" t="str">
            <v>Freedom Collection</v>
          </cell>
          <cell r="O297" t="str">
            <v>http://www.sciencedirect.com/science/journal/03054179</v>
          </cell>
          <cell r="Q297">
            <v>0</v>
          </cell>
          <cell r="R297">
            <v>1.9039999999999999</v>
          </cell>
        </row>
        <row r="298">
          <cell r="F298">
            <v>76813</v>
          </cell>
          <cell r="G298">
            <v>76813</v>
          </cell>
          <cell r="I298" t="str">
            <v>Social Sciences &amp; Economics</v>
          </cell>
          <cell r="J298" t="str">
            <v>Business, Management and Accounting</v>
          </cell>
          <cell r="K298" t="str">
            <v>Scientific Journal</v>
          </cell>
          <cell r="L298" t="str">
            <v>English</v>
          </cell>
          <cell r="M298" t="str">
            <v>2007  2017</v>
          </cell>
          <cell r="N298" t="str">
            <v>Freedom Collection</v>
          </cell>
          <cell r="O298" t="str">
            <v>http://www.sciencedirect.com/science/journal/00076813</v>
          </cell>
          <cell r="Q298">
            <v>0</v>
          </cell>
          <cell r="R298">
            <v>1.008</v>
          </cell>
        </row>
        <row r="299">
          <cell r="F299">
            <v>3645916</v>
          </cell>
          <cell r="G299">
            <v>3645916</v>
          </cell>
          <cell r="I299" t="str">
            <v>Engineering Sciences</v>
          </cell>
          <cell r="J299" t="str">
            <v>Chemical Engineering, Chemistry, Computer Science</v>
          </cell>
          <cell r="K299" t="str">
            <v>Scientific Journal</v>
          </cell>
          <cell r="L299" t="str">
            <v>English</v>
          </cell>
          <cell r="M299" t="str">
            <v>2007  2017</v>
          </cell>
          <cell r="N299" t="str">
            <v>Freedom Collection</v>
          </cell>
          <cell r="O299" t="str">
            <v>http://www.sciencedirect.com/science/journal/03645916</v>
          </cell>
          <cell r="Q299">
            <v>0</v>
          </cell>
          <cell r="R299">
            <v>2.129</v>
          </cell>
        </row>
        <row r="300">
          <cell r="F300">
            <v>3155463</v>
          </cell>
          <cell r="G300">
            <v>3155463</v>
          </cell>
          <cell r="I300" t="str">
            <v>Multidisciplinary Research</v>
          </cell>
          <cell r="J300" t="str">
            <v>Multidisciplinary</v>
          </cell>
          <cell r="K300" t="str">
            <v>Scientific Journal</v>
          </cell>
          <cell r="L300" t="str">
            <v>English</v>
          </cell>
          <cell r="M300" t="str">
            <v>2007  2017</v>
          </cell>
          <cell r="N300" t="str">
            <v>Freedom Collection</v>
          </cell>
          <cell r="O300" t="str">
            <v>http://www.sciencedirect.com/science/journal/03155463</v>
          </cell>
          <cell r="Q300">
            <v>0</v>
          </cell>
        </row>
        <row r="301">
          <cell r="F301">
            <v>83860</v>
          </cell>
          <cell r="G301">
            <v>83860</v>
          </cell>
          <cell r="I301" t="str">
            <v>Multidisciplinary Research</v>
          </cell>
          <cell r="J301" t="str">
            <v>Multidisciplinary</v>
          </cell>
          <cell r="K301" t="str">
            <v>Scientific Journal</v>
          </cell>
          <cell r="L301" t="str">
            <v>English</v>
          </cell>
          <cell r="M301" t="str">
            <v>2007  2017</v>
          </cell>
          <cell r="N301" t="str">
            <v>Freedom Collection</v>
          </cell>
          <cell r="O301" t="str">
            <v>http://www.sciencedirect.com/science/journal/00083860</v>
          </cell>
          <cell r="Q301">
            <v>0</v>
          </cell>
        </row>
        <row r="302">
          <cell r="F302" t="str">
            <v>0828282X</v>
          </cell>
          <cell r="G302" t="str">
            <v>0828282X</v>
          </cell>
          <cell r="I302" t="str">
            <v>Medicine &amp; Health Science</v>
          </cell>
          <cell r="J302" t="str">
            <v>Medicine</v>
          </cell>
          <cell r="K302" t="str">
            <v>Scientific Journal</v>
          </cell>
          <cell r="L302" t="str">
            <v>English</v>
          </cell>
          <cell r="M302" t="str">
            <v>2007  2017</v>
          </cell>
          <cell r="N302" t="str">
            <v>Freedom Collection</v>
          </cell>
          <cell r="O302" t="str">
            <v>http://www.sciencedirect.com/science/journal/0828282X</v>
          </cell>
          <cell r="Q302">
            <v>0</v>
          </cell>
          <cell r="R302">
            <v>3.1120000000000001</v>
          </cell>
        </row>
        <row r="303">
          <cell r="F303">
            <v>14992671</v>
          </cell>
          <cell r="G303">
            <v>14992671</v>
          </cell>
          <cell r="I303" t="str">
            <v>Medicine &amp; Health Science</v>
          </cell>
          <cell r="J303" t="str">
            <v>Biochemistry, Genetics and Molecular Biology, Medicine</v>
          </cell>
          <cell r="K303" t="str">
            <v>Scientific Journal</v>
          </cell>
          <cell r="L303" t="str">
            <v>English</v>
          </cell>
          <cell r="M303" t="str">
            <v>2007  2017</v>
          </cell>
          <cell r="N303" t="str">
            <v>Freedom Collection</v>
          </cell>
          <cell r="O303" t="str">
            <v>http://www.sciencedirect.com/science/journal/14992671</v>
          </cell>
          <cell r="Q303">
            <v>0</v>
          </cell>
          <cell r="R303">
            <v>2.5089999999999999</v>
          </cell>
        </row>
        <row r="304">
          <cell r="F304">
            <v>84182</v>
          </cell>
          <cell r="G304">
            <v>84182</v>
          </cell>
          <cell r="I304" t="str">
            <v>Medicine &amp; Health Science</v>
          </cell>
          <cell r="J304" t="str">
            <v>Medicine</v>
          </cell>
          <cell r="K304" t="str">
            <v>Scientific Journal</v>
          </cell>
          <cell r="L304" t="str">
            <v>English</v>
          </cell>
          <cell r="M304" t="str">
            <v>2007  2017</v>
          </cell>
          <cell r="N304" t="str">
            <v>Freedom Collection</v>
          </cell>
          <cell r="O304" t="str">
            <v>http://www.sciencedirect.com/science/journal/00084182</v>
          </cell>
          <cell r="Q304">
            <v>0</v>
          </cell>
          <cell r="R304">
            <v>1.46</v>
          </cell>
        </row>
        <row r="305">
          <cell r="F305" t="str">
            <v>0361090X</v>
          </cell>
          <cell r="G305" t="str">
            <v>0361090X</v>
          </cell>
          <cell r="I305" t="str">
            <v>Biology &amp; Chemistry</v>
          </cell>
          <cell r="J305" t="str">
            <v>Biochemistry, Genetics and Molecular Biology, Medicine</v>
          </cell>
          <cell r="K305" t="str">
            <v>Scientific Journal</v>
          </cell>
          <cell r="L305" t="str">
            <v>English</v>
          </cell>
          <cell r="M305" t="str">
            <v>2007  2017</v>
          </cell>
          <cell r="N305" t="str">
            <v>Freedom Collection</v>
          </cell>
          <cell r="O305" t="str">
            <v>http://www.sciencedirect.com/science/journal/0361090X</v>
          </cell>
          <cell r="Q305">
            <v>0</v>
          </cell>
        </row>
        <row r="306">
          <cell r="F306">
            <v>18777821</v>
          </cell>
          <cell r="G306">
            <v>18777821</v>
          </cell>
          <cell r="I306" t="str">
            <v>Medicine &amp; Health Science</v>
          </cell>
          <cell r="J306" t="str">
            <v>Biochemistry, Genetics and Molecular Biology, Medicine</v>
          </cell>
          <cell r="K306" t="str">
            <v>Scientific Journal</v>
          </cell>
          <cell r="L306" t="str">
            <v>English</v>
          </cell>
          <cell r="M306" t="str">
            <v>2007  2017</v>
          </cell>
          <cell r="N306" t="str">
            <v>Freedom Collection</v>
          </cell>
          <cell r="O306" t="str">
            <v>http://www.sciencedirect.com/science/journal/18777821</v>
          </cell>
          <cell r="Q306">
            <v>0</v>
          </cell>
          <cell r="R306">
            <v>2.6440000000000001</v>
          </cell>
        </row>
        <row r="307">
          <cell r="F307">
            <v>22107762</v>
          </cell>
          <cell r="G307">
            <v>22107762</v>
          </cell>
          <cell r="I307" t="str">
            <v>Medicine &amp; Health Science</v>
          </cell>
          <cell r="J307" t="str">
            <v>Medicine</v>
          </cell>
          <cell r="K307" t="str">
            <v>Scientific Journal</v>
          </cell>
          <cell r="L307" t="str">
            <v>English</v>
          </cell>
          <cell r="M307" t="str">
            <v>2007  2017</v>
          </cell>
          <cell r="N307" t="str">
            <v>Freedom Collection</v>
          </cell>
          <cell r="O307" t="str">
            <v>http://www.sciencedirect.com/science/journal/22107762</v>
          </cell>
          <cell r="Q307">
            <v>0</v>
          </cell>
          <cell r="R307">
            <v>2.3330000000000002</v>
          </cell>
        </row>
        <row r="308">
          <cell r="F308">
            <v>1654608</v>
          </cell>
          <cell r="G308">
            <v>1654608</v>
          </cell>
          <cell r="I308" t="str">
            <v>Biology &amp; Chemistry</v>
          </cell>
          <cell r="J308" t="str">
            <v>Biochemistry, Genetics and Molecular Biology</v>
          </cell>
          <cell r="K308" t="str">
            <v>Scientific Journal</v>
          </cell>
          <cell r="L308" t="str">
            <v>English</v>
          </cell>
          <cell r="M308" t="str">
            <v>2007  2017</v>
          </cell>
          <cell r="N308" t="str">
            <v>Freedom Collection</v>
          </cell>
          <cell r="O308" t="str">
            <v>http://www.sciencedirect.com/science/journal/01654608</v>
          </cell>
          <cell r="Q308">
            <v>0</v>
          </cell>
        </row>
        <row r="309">
          <cell r="F309">
            <v>3043835</v>
          </cell>
          <cell r="G309">
            <v>3043835</v>
          </cell>
          <cell r="I309" t="str">
            <v>Biology &amp; Chemistry</v>
          </cell>
          <cell r="J309" t="str">
            <v>Biochemistry, Genetics and Molecular Biology, Medicine</v>
          </cell>
          <cell r="K309" t="str">
            <v>Scientific Journal</v>
          </cell>
          <cell r="L309" t="str">
            <v>English</v>
          </cell>
          <cell r="M309" t="str">
            <v>2007  2017</v>
          </cell>
          <cell r="N309" t="str">
            <v>Freedom Collection</v>
          </cell>
          <cell r="O309" t="str">
            <v>http://www.sciencedirect.com/science/journal/03043835</v>
          </cell>
          <cell r="Q309">
            <v>0</v>
          </cell>
          <cell r="R309">
            <v>5.992</v>
          </cell>
        </row>
        <row r="310">
          <cell r="F310">
            <v>12783218</v>
          </cell>
          <cell r="G310">
            <v>12783218</v>
          </cell>
          <cell r="I310" t="str">
            <v>Medicine &amp; Health Science</v>
          </cell>
          <cell r="J310" t="str">
            <v>Medicine</v>
          </cell>
          <cell r="K310" t="str">
            <v>Scientific Journal</v>
          </cell>
          <cell r="L310" t="str">
            <v>English</v>
          </cell>
          <cell r="M310" t="str">
            <v>2007  2017</v>
          </cell>
          <cell r="N310" t="str">
            <v>Freedom Collection</v>
          </cell>
          <cell r="O310" t="str">
            <v>http://www.sciencedirect.com/science/journal/12783218</v>
          </cell>
          <cell r="Q310">
            <v>0</v>
          </cell>
          <cell r="R310">
            <v>1.2989999999999999</v>
          </cell>
        </row>
        <row r="311">
          <cell r="F311">
            <v>22130896</v>
          </cell>
          <cell r="G311">
            <v>22130896</v>
          </cell>
          <cell r="I311" t="str">
            <v>Medicine &amp; Health Science</v>
          </cell>
          <cell r="J311" t="str">
            <v>Medicine</v>
          </cell>
          <cell r="K311" t="str">
            <v>Scientific Journal</v>
          </cell>
          <cell r="L311" t="str">
            <v>English</v>
          </cell>
          <cell r="M311" t="str">
            <v>2007  2017</v>
          </cell>
          <cell r="N311" t="str">
            <v>Freedom Collection</v>
          </cell>
          <cell r="O311" t="str">
            <v>http://www.sciencedirect.com/science/journal/22130896</v>
          </cell>
          <cell r="Q311">
            <v>0</v>
          </cell>
        </row>
        <row r="312">
          <cell r="F312">
            <v>3057372</v>
          </cell>
          <cell r="G312">
            <v>3057372</v>
          </cell>
          <cell r="I312" t="str">
            <v>Medicine &amp; Health Science</v>
          </cell>
          <cell r="J312" t="str">
            <v>Medicine</v>
          </cell>
          <cell r="K312" t="str">
            <v>Scientific Journal</v>
          </cell>
          <cell r="L312" t="str">
            <v>English</v>
          </cell>
          <cell r="M312" t="str">
            <v>2007  2017</v>
          </cell>
          <cell r="N312" t="str">
            <v>Freedom Collection</v>
          </cell>
          <cell r="O312" t="str">
            <v>http://www.sciencedirect.com/science/journal/03057372</v>
          </cell>
          <cell r="Q312">
            <v>0</v>
          </cell>
          <cell r="R312">
            <v>7.9829999999999997</v>
          </cell>
        </row>
        <row r="313">
          <cell r="F313">
            <v>1448617</v>
          </cell>
          <cell r="G313">
            <v>1448617</v>
          </cell>
          <cell r="I313" t="str">
            <v>Biology &amp; Chemistry</v>
          </cell>
          <cell r="J313" t="str">
            <v>Chemistry, Materials Science</v>
          </cell>
          <cell r="K313" t="str">
            <v>Scientific Journal</v>
          </cell>
          <cell r="L313" t="str">
            <v>English</v>
          </cell>
          <cell r="M313" t="str">
            <v>2007  2017</v>
          </cell>
          <cell r="N313" t="str">
            <v>Freedom Collection</v>
          </cell>
          <cell r="O313" t="str">
            <v>http://www.sciencedirect.com/science/journal/01448617</v>
          </cell>
          <cell r="Q313">
            <v>0</v>
          </cell>
          <cell r="R313">
            <v>4.2190000000000003</v>
          </cell>
        </row>
        <row r="314">
          <cell r="F314">
            <v>86215</v>
          </cell>
          <cell r="G314">
            <v>86215</v>
          </cell>
          <cell r="I314" t="str">
            <v>Biology &amp; Chemistry</v>
          </cell>
          <cell r="J314" t="str">
            <v>Biochemistry, Genetics and Molecular Biology, Chemistry</v>
          </cell>
          <cell r="K314" t="str">
            <v>Scientific Journal</v>
          </cell>
          <cell r="L314" t="str">
            <v>English</v>
          </cell>
          <cell r="M314" t="str">
            <v>2007  2017</v>
          </cell>
          <cell r="N314" t="str">
            <v>Freedom Collection</v>
          </cell>
          <cell r="O314" t="str">
            <v>http://www.sciencedirect.com/science/journal/00086215</v>
          </cell>
          <cell r="Q314">
            <v>0</v>
          </cell>
          <cell r="R314">
            <v>1.8169999999999999</v>
          </cell>
        </row>
        <row r="315">
          <cell r="F315">
            <v>86223</v>
          </cell>
          <cell r="G315">
            <v>86223</v>
          </cell>
          <cell r="I315" t="str">
            <v>Biology &amp; Chemistry</v>
          </cell>
          <cell r="J315" t="str">
            <v>Chemistry</v>
          </cell>
          <cell r="K315" t="str">
            <v>Scientific Journal</v>
          </cell>
          <cell r="L315" t="str">
            <v>English</v>
          </cell>
          <cell r="M315" t="str">
            <v>2007  2017</v>
          </cell>
          <cell r="N315" t="str">
            <v>Freedom Collection</v>
          </cell>
          <cell r="O315" t="str">
            <v>http://www.sciencedirect.com/science/journal/00086223</v>
          </cell>
          <cell r="Q315">
            <v>0</v>
          </cell>
          <cell r="R315">
            <v>6.1980000000000004</v>
          </cell>
        </row>
        <row r="316">
          <cell r="F316">
            <v>9652590</v>
          </cell>
          <cell r="G316">
            <v>9652590</v>
          </cell>
          <cell r="I316" t="str">
            <v>Engineering Sciences</v>
          </cell>
          <cell r="J316" t="str">
            <v>Computer Science</v>
          </cell>
          <cell r="K316" t="str">
            <v>Scientific Journal</v>
          </cell>
          <cell r="L316" t="str">
            <v>English</v>
          </cell>
          <cell r="M316" t="str">
            <v>2007  2017</v>
          </cell>
          <cell r="N316" t="str">
            <v>Freedom Collection</v>
          </cell>
          <cell r="O316" t="str">
            <v>http://www.sciencedirect.com/science/journal/09652590</v>
          </cell>
          <cell r="Q316">
            <v>0</v>
          </cell>
        </row>
        <row r="317">
          <cell r="F317">
            <v>10548807</v>
          </cell>
          <cell r="G317">
            <v>10548807</v>
          </cell>
          <cell r="I317" t="str">
            <v>Medicine &amp; Health Science</v>
          </cell>
          <cell r="J317" t="str">
            <v>Medicine</v>
          </cell>
          <cell r="K317" t="str">
            <v>Scientific Journal</v>
          </cell>
          <cell r="L317" t="str">
            <v>English</v>
          </cell>
          <cell r="M317" t="str">
            <v>2007  2017</v>
          </cell>
          <cell r="N317" t="str">
            <v>Freedom Collection</v>
          </cell>
          <cell r="O317" t="str">
            <v>http://www.sciencedirect.com/science/journal/10548807</v>
          </cell>
          <cell r="Q317">
            <v>0</v>
          </cell>
          <cell r="R317">
            <v>2.19</v>
          </cell>
        </row>
        <row r="318">
          <cell r="F318">
            <v>15221865</v>
          </cell>
          <cell r="G318">
            <v>15221865</v>
          </cell>
          <cell r="I318" t="str">
            <v>Biology &amp; Chemistry</v>
          </cell>
          <cell r="J318" t="str">
            <v>Biochemistry, Genetics and Molecular Biology, Medicine</v>
          </cell>
          <cell r="K318" t="str">
            <v>Scientific Journal</v>
          </cell>
          <cell r="L318" t="str">
            <v>English</v>
          </cell>
          <cell r="M318" t="str">
            <v>2007  2017</v>
          </cell>
          <cell r="N318" t="str">
            <v>Freedom Collection</v>
          </cell>
          <cell r="O318" t="str">
            <v>http://www.sciencedirect.com/science/journal/15221865</v>
          </cell>
          <cell r="Q318">
            <v>0</v>
          </cell>
        </row>
        <row r="319">
          <cell r="F319">
            <v>15538389</v>
          </cell>
          <cell r="G319">
            <v>15538389</v>
          </cell>
          <cell r="I319" t="str">
            <v>Medicine &amp; Health Science</v>
          </cell>
          <cell r="J319" t="str">
            <v>Medicine</v>
          </cell>
          <cell r="K319" t="str">
            <v>Scientific Journal</v>
          </cell>
          <cell r="L319" t="str">
            <v>English</v>
          </cell>
          <cell r="M319" t="str">
            <v>2007  2017</v>
          </cell>
          <cell r="N319" t="str">
            <v>Freedom Collection</v>
          </cell>
          <cell r="O319" t="str">
            <v>http://www.sciencedirect.com/science/journal/15538389</v>
          </cell>
          <cell r="Q319">
            <v>0</v>
          </cell>
        </row>
        <row r="320">
          <cell r="F320">
            <v>1672231</v>
          </cell>
          <cell r="G320">
            <v>1672231</v>
          </cell>
          <cell r="I320" t="str">
            <v>Social Sciences &amp; Economics</v>
          </cell>
          <cell r="J320" t="str">
            <v>Social Sciences</v>
          </cell>
          <cell r="K320" t="str">
            <v>Scientific Journal</v>
          </cell>
          <cell r="L320" t="str">
            <v>English</v>
          </cell>
          <cell r="M320" t="str">
            <v>2007  2017</v>
          </cell>
          <cell r="N320" t="str">
            <v>Freedom Collection</v>
          </cell>
          <cell r="O320" t="str">
            <v>http://www.sciencedirect.com/science/journal/01672231</v>
          </cell>
          <cell r="Q320">
            <v>0</v>
          </cell>
        </row>
        <row r="321">
          <cell r="F321">
            <v>10619259</v>
          </cell>
          <cell r="G321">
            <v>10619259</v>
          </cell>
          <cell r="I321" t="str">
            <v>Medicine &amp; Health Science</v>
          </cell>
          <cell r="J321" t="str">
            <v>Medicine, Health Professions</v>
          </cell>
          <cell r="K321" t="str">
            <v>Scientific Journal</v>
          </cell>
          <cell r="L321" t="str">
            <v>English</v>
          </cell>
          <cell r="M321" t="str">
            <v>2007  2017</v>
          </cell>
          <cell r="N321" t="str">
            <v>Freedom Collection</v>
          </cell>
          <cell r="O321" t="str">
            <v>http://www.sciencedirect.com/science/journal/10619259</v>
          </cell>
          <cell r="Q321">
            <v>0</v>
          </cell>
        </row>
        <row r="322">
          <cell r="F322" t="str">
            <v>2213624X</v>
          </cell>
          <cell r="G322" t="str">
            <v>2213624X</v>
          </cell>
          <cell r="I322" t="str">
            <v>Social Sciences &amp; Economics</v>
          </cell>
          <cell r="J322" t="str">
            <v>Social Sciences</v>
          </cell>
          <cell r="K322" t="str">
            <v>Scientific Journal</v>
          </cell>
          <cell r="L322" t="str">
            <v>English</v>
          </cell>
          <cell r="M322" t="str">
            <v>2007  2017</v>
          </cell>
          <cell r="N322" t="str">
            <v>Freedom Collection</v>
          </cell>
          <cell r="O322" t="str">
            <v>http://www.sciencedirect.com/science/journal/2213624X</v>
          </cell>
          <cell r="Q322">
            <v>0</v>
          </cell>
        </row>
        <row r="323">
          <cell r="F323">
            <v>15667367</v>
          </cell>
          <cell r="G323">
            <v>15667367</v>
          </cell>
          <cell r="I323" t="str">
            <v>Biology &amp; Chemistry</v>
          </cell>
          <cell r="J323" t="str">
            <v>Chemical Engineering, Chemistry</v>
          </cell>
          <cell r="K323" t="str">
            <v>Scientific Journal</v>
          </cell>
          <cell r="L323" t="str">
            <v>English</v>
          </cell>
          <cell r="M323" t="str">
            <v>2007  2017</v>
          </cell>
          <cell r="N323" t="str">
            <v>Freedom Collection</v>
          </cell>
          <cell r="O323" t="str">
            <v>http://www.sciencedirect.com/science/journal/15667367</v>
          </cell>
          <cell r="Q323">
            <v>0</v>
          </cell>
          <cell r="R323">
            <v>3.3889999999999998</v>
          </cell>
        </row>
        <row r="324">
          <cell r="F324">
            <v>9205861</v>
          </cell>
          <cell r="G324">
            <v>9205861</v>
          </cell>
          <cell r="I324" t="str">
            <v>Biology &amp; Chemistry</v>
          </cell>
          <cell r="J324" t="str">
            <v>Chemical Engineering, Chemistry</v>
          </cell>
          <cell r="K324" t="str">
            <v>Scientific Journal</v>
          </cell>
          <cell r="L324" t="str">
            <v>English</v>
          </cell>
          <cell r="M324" t="str">
            <v>2007  2017</v>
          </cell>
          <cell r="N324" t="str">
            <v>Freedom Collection</v>
          </cell>
          <cell r="O324" t="str">
            <v>http://www.sciencedirect.com/science/journal/09205861</v>
          </cell>
          <cell r="Q324">
            <v>0</v>
          </cell>
          <cell r="R324">
            <v>4.3120000000000003</v>
          </cell>
        </row>
        <row r="325">
          <cell r="F325">
            <v>3418162</v>
          </cell>
          <cell r="G325">
            <v>3418162</v>
          </cell>
          <cell r="I325" t="str">
            <v>Multidisciplinary Research</v>
          </cell>
          <cell r="J325" t="str">
            <v>Earth and Planetary Sciences</v>
          </cell>
          <cell r="K325" t="str">
            <v>Scientific Journal</v>
          </cell>
          <cell r="L325" t="str">
            <v>English</v>
          </cell>
          <cell r="M325" t="str">
            <v>2007  2017</v>
          </cell>
          <cell r="N325" t="str">
            <v>Freedom Collection</v>
          </cell>
          <cell r="O325" t="str">
            <v>http://www.sciencedirect.com/science/journal/03418162</v>
          </cell>
          <cell r="Q325">
            <v>0</v>
          </cell>
          <cell r="R325">
            <v>2.6120000000000001</v>
          </cell>
        </row>
        <row r="326">
          <cell r="F326">
            <v>1434160</v>
          </cell>
          <cell r="G326">
            <v>1434160</v>
          </cell>
          <cell r="I326" t="str">
            <v>Biology &amp; Chemistry</v>
          </cell>
          <cell r="J326" t="str">
            <v>Biochemistry, Genetics and Molecular Biology</v>
          </cell>
          <cell r="K326" t="str">
            <v>Scientific Journal</v>
          </cell>
          <cell r="L326" t="str">
            <v>English</v>
          </cell>
          <cell r="M326" t="str">
            <v>2007  2017</v>
          </cell>
          <cell r="N326" t="str">
            <v>Freedom Collection</v>
          </cell>
          <cell r="O326" t="str">
            <v>http://www.sciencedirect.com/science/journal/01434160</v>
          </cell>
          <cell r="Q326">
            <v>0</v>
          </cell>
          <cell r="R326">
            <v>2.9089999999999998</v>
          </cell>
        </row>
        <row r="327">
          <cell r="F327">
            <v>88749</v>
          </cell>
          <cell r="G327">
            <v>88749</v>
          </cell>
          <cell r="I327" t="str">
            <v>Medicine &amp; Health Science</v>
          </cell>
          <cell r="J327" t="str">
            <v>Immunology and Microbiology</v>
          </cell>
          <cell r="K327" t="str">
            <v>Scientific Journal</v>
          </cell>
          <cell r="L327" t="str">
            <v>English</v>
          </cell>
          <cell r="M327" t="str">
            <v>2007  2017</v>
          </cell>
          <cell r="N327" t="str">
            <v>Freedom Collection</v>
          </cell>
          <cell r="O327" t="str">
            <v>http://www.sciencedirect.com/science/journal/00088749</v>
          </cell>
          <cell r="Q327">
            <v>0</v>
          </cell>
          <cell r="R327">
            <v>2.399</v>
          </cell>
        </row>
        <row r="328">
          <cell r="F328">
            <v>8986568</v>
          </cell>
          <cell r="G328">
            <v>8986568</v>
          </cell>
          <cell r="I328" t="str">
            <v>Biology &amp; Chemistry</v>
          </cell>
          <cell r="J328" t="str">
            <v>Biochemistry, Genetics and Molecular Biology</v>
          </cell>
          <cell r="K328" t="str">
            <v>Scientific Journal</v>
          </cell>
          <cell r="L328" t="str">
            <v>English</v>
          </cell>
          <cell r="M328" t="str">
            <v>2007  2017</v>
          </cell>
          <cell r="N328" t="str">
            <v>Freedom Collection</v>
          </cell>
          <cell r="O328" t="str">
            <v>http://www.sciencedirect.com/science/journal/08986568</v>
          </cell>
          <cell r="Q328">
            <v>0</v>
          </cell>
          <cell r="R328">
            <v>4.1909999999999998</v>
          </cell>
        </row>
        <row r="329">
          <cell r="F329">
            <v>9589465</v>
          </cell>
          <cell r="G329">
            <v>9589465</v>
          </cell>
          <cell r="I329" t="str">
            <v>Engineering Sciences</v>
          </cell>
          <cell r="J329" t="str">
            <v>Engineering, Materials Science</v>
          </cell>
          <cell r="K329" t="str">
            <v>Scientific Journal</v>
          </cell>
          <cell r="L329" t="str">
            <v>English</v>
          </cell>
          <cell r="M329" t="str">
            <v>2007  2017</v>
          </cell>
          <cell r="N329" t="str">
            <v>Freedom Collection</v>
          </cell>
          <cell r="O329" t="str">
            <v>http://www.sciencedirect.com/science/journal/09589465</v>
          </cell>
          <cell r="Q329">
            <v>0</v>
          </cell>
          <cell r="R329">
            <v>3.399</v>
          </cell>
        </row>
        <row r="330">
          <cell r="F330">
            <v>88846</v>
          </cell>
          <cell r="G330">
            <v>88846</v>
          </cell>
          <cell r="I330" t="str">
            <v>Engineering Sciences</v>
          </cell>
          <cell r="J330" t="str">
            <v>Engineering, Materials Science</v>
          </cell>
          <cell r="K330" t="str">
            <v>Scientific Journal</v>
          </cell>
          <cell r="L330" t="str">
            <v>English</v>
          </cell>
          <cell r="M330" t="str">
            <v>2007  2017</v>
          </cell>
          <cell r="N330" t="str">
            <v>Freedom Collection</v>
          </cell>
          <cell r="O330" t="str">
            <v>http://www.sciencedirect.com/science/journal/00088846</v>
          </cell>
          <cell r="Q330">
            <v>0</v>
          </cell>
          <cell r="R330">
            <v>3.48</v>
          </cell>
        </row>
        <row r="331">
          <cell r="F331">
            <v>2728842</v>
          </cell>
          <cell r="G331">
            <v>2728842</v>
          </cell>
          <cell r="I331" t="str">
            <v>Biology &amp; Chemistry</v>
          </cell>
          <cell r="J331" t="str">
            <v>Chemical Engineering, Materials Science</v>
          </cell>
          <cell r="K331" t="str">
            <v>Scientific Journal</v>
          </cell>
          <cell r="L331" t="str">
            <v>English</v>
          </cell>
          <cell r="M331" t="str">
            <v>2007  2017</v>
          </cell>
          <cell r="N331" t="str">
            <v>Freedom Collection</v>
          </cell>
          <cell r="O331" t="str">
            <v>http://www.sciencedirect.com/science/journal/02728842</v>
          </cell>
          <cell r="Q331">
            <v>0</v>
          </cell>
          <cell r="R331">
            <v>2.758</v>
          </cell>
        </row>
        <row r="332">
          <cell r="F332">
            <v>9600779</v>
          </cell>
          <cell r="G332">
            <v>9600779</v>
          </cell>
          <cell r="I332" t="str">
            <v>Physico  Mathematical and Ground Science</v>
          </cell>
          <cell r="J332" t="str">
            <v>Mathematics</v>
          </cell>
          <cell r="K332" t="str">
            <v>Scientific Journal</v>
          </cell>
          <cell r="L332" t="str">
            <v>English</v>
          </cell>
          <cell r="M332" t="str">
            <v>2007  2017</v>
          </cell>
          <cell r="N332" t="str">
            <v>Freedom Collection</v>
          </cell>
          <cell r="O332" t="str">
            <v>http://www.sciencedirect.com/science/journal/09600779</v>
          </cell>
          <cell r="Q332">
            <v>0</v>
          </cell>
          <cell r="R332">
            <v>1.611</v>
          </cell>
        </row>
        <row r="333">
          <cell r="F333">
            <v>24058300</v>
          </cell>
          <cell r="G333">
            <v>24058300</v>
          </cell>
          <cell r="I333" t="str">
            <v>Multidisciplinary Research</v>
          </cell>
          <cell r="J333" t="str">
            <v>Multidisciplinary</v>
          </cell>
          <cell r="K333" t="str">
            <v>Scientific Journal</v>
          </cell>
          <cell r="L333" t="str">
            <v>English</v>
          </cell>
          <cell r="M333" t="str">
            <v>2007  2017</v>
          </cell>
          <cell r="N333" t="str">
            <v>Freedom Collection</v>
          </cell>
          <cell r="O333" t="str">
            <v>http://www.sciencedirect.com/science/journal/24058300</v>
          </cell>
          <cell r="Q333">
            <v>0</v>
          </cell>
        </row>
        <row r="334">
          <cell r="F334">
            <v>9230467</v>
          </cell>
          <cell r="G334">
            <v>9230467</v>
          </cell>
          <cell r="I334" t="str">
            <v>Biology &amp; Chemistry</v>
          </cell>
          <cell r="J334" t="str">
            <v>Biochemistry, Genetics and Molecular Biology</v>
          </cell>
          <cell r="K334" t="str">
            <v>Scientific Journal</v>
          </cell>
          <cell r="L334" t="str">
            <v>English</v>
          </cell>
          <cell r="M334" t="str">
            <v>2007  2017</v>
          </cell>
          <cell r="N334" t="str">
            <v>Freedom Collection</v>
          </cell>
          <cell r="O334" t="str">
            <v>http://www.sciencedirect.com/science/journal/09230467</v>
          </cell>
          <cell r="Q334">
            <v>0</v>
          </cell>
        </row>
        <row r="335">
          <cell r="F335">
            <v>13858947</v>
          </cell>
          <cell r="G335">
            <v>13858947</v>
          </cell>
          <cell r="I335" t="str">
            <v>Biology &amp; Chemistry</v>
          </cell>
          <cell r="J335" t="str">
            <v>Chemical Engineering, Chemistry, Engineering, Environmental Science</v>
          </cell>
          <cell r="K335" t="str">
            <v>Scientific Journal</v>
          </cell>
          <cell r="L335" t="str">
            <v>English</v>
          </cell>
          <cell r="M335" t="str">
            <v>2007  2017</v>
          </cell>
          <cell r="N335" t="str">
            <v>Freedom Collection</v>
          </cell>
          <cell r="O335" t="str">
            <v>http://www.sciencedirect.com/science/journal/13858947</v>
          </cell>
          <cell r="Q335">
            <v>0</v>
          </cell>
          <cell r="R335">
            <v>5.31</v>
          </cell>
        </row>
        <row r="336">
          <cell r="F336">
            <v>2552701</v>
          </cell>
          <cell r="G336">
            <v>2552701</v>
          </cell>
          <cell r="I336" t="str">
            <v>Engineering Sciences</v>
          </cell>
          <cell r="J336" t="str">
            <v>Chemical Engineering, Chemistry, Energy, Engineering</v>
          </cell>
          <cell r="K336" t="str">
            <v>Scientific Journal</v>
          </cell>
          <cell r="L336" t="str">
            <v>English</v>
          </cell>
          <cell r="M336" t="str">
            <v>2007  2017</v>
          </cell>
          <cell r="N336" t="str">
            <v>Freedom Collection</v>
          </cell>
          <cell r="O336" t="str">
            <v>http://www.sciencedirect.com/science/journal/02552701</v>
          </cell>
          <cell r="Q336">
            <v>0</v>
          </cell>
          <cell r="R336">
            <v>2.1539999999999999</v>
          </cell>
        </row>
        <row r="337">
          <cell r="F337">
            <v>2638762</v>
          </cell>
          <cell r="G337">
            <v>2638762</v>
          </cell>
          <cell r="I337" t="str">
            <v>Engineering Sciences</v>
          </cell>
          <cell r="J337" t="str">
            <v>Chemical Engineering, Chemistry</v>
          </cell>
          <cell r="K337" t="str">
            <v>Scientific Journal</v>
          </cell>
          <cell r="L337" t="str">
            <v>English</v>
          </cell>
          <cell r="M337" t="str">
            <v>2007  2017</v>
          </cell>
          <cell r="N337" t="str">
            <v>Freedom Collection</v>
          </cell>
          <cell r="O337" t="str">
            <v>http://www.sciencedirect.com/science/journal/02638762</v>
          </cell>
          <cell r="Q337">
            <v>0</v>
          </cell>
          <cell r="R337">
            <v>2.5249999999999999</v>
          </cell>
        </row>
        <row r="338">
          <cell r="F338">
            <v>92509</v>
          </cell>
          <cell r="G338">
            <v>92509</v>
          </cell>
          <cell r="I338" t="str">
            <v>Engineering Sciences</v>
          </cell>
          <cell r="J338" t="str">
            <v>Chemical Engineering, Chemistry, Engineering, Mathematics</v>
          </cell>
          <cell r="K338" t="str">
            <v>Scientific Journal</v>
          </cell>
          <cell r="L338" t="str">
            <v>English</v>
          </cell>
          <cell r="M338" t="str">
            <v>2007  2017</v>
          </cell>
          <cell r="N338" t="str">
            <v>Freedom Collection</v>
          </cell>
          <cell r="O338" t="str">
            <v>http://www.sciencedirect.com/science/journal/00092509</v>
          </cell>
          <cell r="Q338">
            <v>0</v>
          </cell>
          <cell r="R338">
            <v>2.75</v>
          </cell>
        </row>
        <row r="339">
          <cell r="F339">
            <v>92541</v>
          </cell>
          <cell r="G339">
            <v>92541</v>
          </cell>
          <cell r="I339" t="str">
            <v>Multidisciplinary Research</v>
          </cell>
          <cell r="J339" t="str">
            <v>Earth and Planetary Sciences</v>
          </cell>
          <cell r="K339" t="str">
            <v>Scientific Journal</v>
          </cell>
          <cell r="L339" t="str">
            <v>English</v>
          </cell>
          <cell r="M339" t="str">
            <v>2007  2017</v>
          </cell>
          <cell r="N339" t="str">
            <v>Freedom Collection</v>
          </cell>
          <cell r="O339" t="str">
            <v>http://www.sciencedirect.com/science/journal/00092541</v>
          </cell>
          <cell r="Q339">
            <v>0</v>
          </cell>
          <cell r="R339">
            <v>3.4820000000000002</v>
          </cell>
        </row>
        <row r="340">
          <cell r="F340">
            <v>10749098</v>
          </cell>
          <cell r="G340">
            <v>10749098</v>
          </cell>
          <cell r="I340" t="str">
            <v>Biology &amp; Chemistry</v>
          </cell>
          <cell r="J340" t="str">
            <v>Chemical Engineering, Chemistry</v>
          </cell>
          <cell r="K340" t="str">
            <v>Scientific Journal</v>
          </cell>
          <cell r="L340" t="str">
            <v>English</v>
          </cell>
          <cell r="M340" t="str">
            <v>2007  2017</v>
          </cell>
          <cell r="N340" t="str">
            <v>Freedom Collection</v>
          </cell>
          <cell r="O340" t="str">
            <v>http://www.sciencedirect.com/science/journal/10749098</v>
          </cell>
          <cell r="Q340">
            <v>0</v>
          </cell>
        </row>
        <row r="341">
          <cell r="F341">
            <v>3010104</v>
          </cell>
          <cell r="G341">
            <v>3010104</v>
          </cell>
          <cell r="I341" t="str">
            <v>Physico  Mathematical and Ground Science</v>
          </cell>
          <cell r="J341" t="str">
            <v>Chemistry, Physics and Astronomy</v>
          </cell>
          <cell r="K341" t="str">
            <v>Scientific Journal</v>
          </cell>
          <cell r="L341" t="str">
            <v>English</v>
          </cell>
          <cell r="M341" t="str">
            <v>2007  2017</v>
          </cell>
          <cell r="N341" t="str">
            <v>Freedom Collection</v>
          </cell>
          <cell r="O341" t="str">
            <v>http://www.sciencedirect.com/science/journal/03010104</v>
          </cell>
          <cell r="Q341">
            <v>0</v>
          </cell>
          <cell r="R341">
            <v>1.758</v>
          </cell>
        </row>
        <row r="342">
          <cell r="F342">
            <v>92614</v>
          </cell>
          <cell r="G342">
            <v>92614</v>
          </cell>
          <cell r="I342" t="str">
            <v>Physico  Mathematical and Ground Science</v>
          </cell>
          <cell r="J342" t="str">
            <v>Chemistry, Physics and Astronomy</v>
          </cell>
          <cell r="K342" t="str">
            <v>Scientific Journal</v>
          </cell>
          <cell r="L342" t="str">
            <v>English</v>
          </cell>
          <cell r="M342" t="str">
            <v>2007  2017</v>
          </cell>
          <cell r="N342" t="str">
            <v>Freedom Collection</v>
          </cell>
          <cell r="O342" t="str">
            <v>http://www.sciencedirect.com/science/journal/00092614</v>
          </cell>
          <cell r="Q342">
            <v>0</v>
          </cell>
          <cell r="R342">
            <v>1.86</v>
          </cell>
        </row>
        <row r="343">
          <cell r="F343">
            <v>92797</v>
          </cell>
          <cell r="G343">
            <v>92797</v>
          </cell>
          <cell r="I343" t="str">
            <v>Medicine &amp; Health Science</v>
          </cell>
          <cell r="J343" t="str">
            <v>Pharmacology, Toxicology and Pharmaceutics</v>
          </cell>
          <cell r="K343" t="str">
            <v>Scientific Journal</v>
          </cell>
          <cell r="L343" t="str">
            <v>English</v>
          </cell>
          <cell r="M343" t="str">
            <v>2007  2017</v>
          </cell>
          <cell r="N343" t="str">
            <v>Freedom Collection</v>
          </cell>
          <cell r="O343" t="str">
            <v>http://www.sciencedirect.com/science/journal/00092797</v>
          </cell>
          <cell r="Q343">
            <v>0</v>
          </cell>
          <cell r="R343">
            <v>2.6179999999999999</v>
          </cell>
        </row>
        <row r="344">
          <cell r="F344">
            <v>92819</v>
          </cell>
          <cell r="G344">
            <v>92819</v>
          </cell>
          <cell r="I344" t="str">
            <v>Multidisciplinary Research</v>
          </cell>
          <cell r="J344" t="str">
            <v>Earth and Planetary Sciences</v>
          </cell>
          <cell r="K344" t="str">
            <v>Scientific Journal</v>
          </cell>
          <cell r="L344" t="str">
            <v>English</v>
          </cell>
          <cell r="M344" t="str">
            <v>2007  2017</v>
          </cell>
          <cell r="N344" t="str">
            <v>Freedom Collection</v>
          </cell>
          <cell r="O344" t="str">
            <v>http://www.sciencedirect.com/science/journal/00092819</v>
          </cell>
          <cell r="Q344">
            <v>0</v>
          </cell>
          <cell r="R344">
            <v>1.6220000000000001</v>
          </cell>
        </row>
        <row r="345">
          <cell r="F345">
            <v>93084</v>
          </cell>
          <cell r="G345">
            <v>93084</v>
          </cell>
          <cell r="I345" t="str">
            <v>Biology &amp; Chemistry</v>
          </cell>
          <cell r="J345" t="str">
            <v>Biochemistry, Genetics and Molecular Biology, Chemistry</v>
          </cell>
          <cell r="K345" t="str">
            <v>Scientific Journal</v>
          </cell>
          <cell r="L345" t="str">
            <v>English</v>
          </cell>
          <cell r="M345" t="str">
            <v>2007  2017</v>
          </cell>
          <cell r="N345" t="str">
            <v>Freedom Collection</v>
          </cell>
          <cell r="O345" t="str">
            <v>http://www.sciencedirect.com/science/journal/00093084</v>
          </cell>
          <cell r="Q345">
            <v>0</v>
          </cell>
          <cell r="R345">
            <v>2.9009999999999998</v>
          </cell>
        </row>
        <row r="346">
          <cell r="F346">
            <v>1697439</v>
          </cell>
          <cell r="G346">
            <v>1697439</v>
          </cell>
          <cell r="I346" t="str">
            <v>Biology &amp; Chemistry</v>
          </cell>
          <cell r="J346" t="str">
            <v>Chemical Engineering, Chemistry, Computer Science</v>
          </cell>
          <cell r="K346" t="str">
            <v>Scientific Journal</v>
          </cell>
          <cell r="L346" t="str">
            <v>English</v>
          </cell>
          <cell r="M346" t="str">
            <v>2007  2017</v>
          </cell>
          <cell r="N346" t="str">
            <v>Freedom Collection</v>
          </cell>
          <cell r="O346" t="str">
            <v>http://www.sciencedirect.com/science/journal/01697439</v>
          </cell>
          <cell r="Q346">
            <v>0</v>
          </cell>
          <cell r="R346">
            <v>2.2170000000000001</v>
          </cell>
        </row>
        <row r="347">
          <cell r="F347">
            <v>456535</v>
          </cell>
          <cell r="G347">
            <v>456535</v>
          </cell>
          <cell r="I347" t="str">
            <v>Biology &amp; Chemistry</v>
          </cell>
          <cell r="J347" t="str">
            <v>Chemistry, Environmental Science</v>
          </cell>
          <cell r="K347" t="str">
            <v>Scientific Journal</v>
          </cell>
          <cell r="L347" t="str">
            <v>English</v>
          </cell>
          <cell r="M347" t="str">
            <v>2007  2017</v>
          </cell>
          <cell r="N347" t="str">
            <v>Freedom Collection</v>
          </cell>
          <cell r="O347" t="str">
            <v>http://www.sciencedirect.com/science/journal/00456535</v>
          </cell>
          <cell r="Q347">
            <v>0</v>
          </cell>
          <cell r="R347">
            <v>3.698</v>
          </cell>
        </row>
        <row r="348">
          <cell r="F348">
            <v>14659972</v>
          </cell>
          <cell r="G348">
            <v>14659972</v>
          </cell>
          <cell r="I348" t="str">
            <v>Biology &amp; Chemistry</v>
          </cell>
          <cell r="J348" t="str">
            <v>Environmental Science</v>
          </cell>
          <cell r="K348" t="str">
            <v>Scientific Journal</v>
          </cell>
          <cell r="L348" t="str">
            <v>English</v>
          </cell>
          <cell r="M348" t="str">
            <v>2007  2017</v>
          </cell>
          <cell r="N348" t="str">
            <v>Freedom Collection</v>
          </cell>
          <cell r="O348" t="str">
            <v>http://www.sciencedirect.com/science/journal/14659972</v>
          </cell>
          <cell r="Q348">
            <v>0</v>
          </cell>
        </row>
        <row r="349">
          <cell r="F349">
            <v>1452134</v>
          </cell>
          <cell r="G349">
            <v>1452134</v>
          </cell>
          <cell r="I349" t="str">
            <v>Medicine &amp; Health Science</v>
          </cell>
          <cell r="J349" t="str">
            <v>Medicine, Psychology</v>
          </cell>
          <cell r="K349" t="str">
            <v>Scientific Journal</v>
          </cell>
          <cell r="L349" t="str">
            <v>English</v>
          </cell>
          <cell r="M349" t="str">
            <v>2007  2017</v>
          </cell>
          <cell r="N349" t="str">
            <v>Freedom Collection</v>
          </cell>
          <cell r="O349" t="str">
            <v>http://www.sciencedirect.com/science/journal/01452134</v>
          </cell>
          <cell r="Q349">
            <v>0</v>
          </cell>
          <cell r="R349">
            <v>2.3969999999999998</v>
          </cell>
        </row>
        <row r="350">
          <cell r="F350">
            <v>1907409</v>
          </cell>
          <cell r="G350">
            <v>1907409</v>
          </cell>
          <cell r="I350" t="str">
            <v>Social Sciences &amp; Economics</v>
          </cell>
          <cell r="J350" t="str">
            <v>Psychology, Social Sciences</v>
          </cell>
          <cell r="K350" t="str">
            <v>Scientific Journal</v>
          </cell>
          <cell r="L350" t="str">
            <v>English</v>
          </cell>
          <cell r="M350" t="str">
            <v>2007  2017</v>
          </cell>
          <cell r="N350" t="str">
            <v>Freedom Collection</v>
          </cell>
          <cell r="O350" t="str">
            <v>http://www.sciencedirect.com/science/journal/01907409</v>
          </cell>
          <cell r="Q350">
            <v>0</v>
          </cell>
          <cell r="R350">
            <v>0.96899999999999997</v>
          </cell>
        </row>
        <row r="351">
          <cell r="F351" t="str">
            <v>1043951X</v>
          </cell>
          <cell r="G351" t="str">
            <v>1043951X</v>
          </cell>
          <cell r="I351" t="str">
            <v>Social Sciences &amp; Economics</v>
          </cell>
          <cell r="J351" t="str">
            <v>Economics, Econometrics and Finance</v>
          </cell>
          <cell r="K351" t="str">
            <v>Scientific Journal</v>
          </cell>
          <cell r="L351" t="str">
            <v>English</v>
          </cell>
          <cell r="M351" t="str">
            <v>2007  2017</v>
          </cell>
          <cell r="N351" t="str">
            <v>Freedom Collection</v>
          </cell>
          <cell r="O351" t="str">
            <v>http://www.sciencedirect.com/science/journal/1043951X</v>
          </cell>
          <cell r="Q351">
            <v>0</v>
          </cell>
          <cell r="R351">
            <v>1.1160000000000001</v>
          </cell>
        </row>
        <row r="352">
          <cell r="F352">
            <v>16722515</v>
          </cell>
          <cell r="G352">
            <v>16722515</v>
          </cell>
          <cell r="I352" t="str">
            <v>Biology &amp; Chemistry</v>
          </cell>
          <cell r="J352" t="str">
            <v>Materials Science, Physics and Astronomy</v>
          </cell>
          <cell r="K352" t="str">
            <v>Scientific Journal</v>
          </cell>
          <cell r="L352" t="str">
            <v>English</v>
          </cell>
          <cell r="M352" t="str">
            <v>2007  2017</v>
          </cell>
          <cell r="N352" t="str">
            <v>Freedom Collection</v>
          </cell>
          <cell r="O352" t="str">
            <v>http://www.sciencedirect.com/science/journal/16722515</v>
          </cell>
          <cell r="Q352">
            <v>0</v>
          </cell>
        </row>
        <row r="353">
          <cell r="F353" t="str">
            <v>1872583X</v>
          </cell>
          <cell r="G353" t="str">
            <v>1872583X</v>
          </cell>
          <cell r="I353" t="str">
            <v>Multidisciplinary Research</v>
          </cell>
          <cell r="J353" t="str">
            <v>Multidisciplinary</v>
          </cell>
          <cell r="K353" t="str">
            <v>Scientific Journal</v>
          </cell>
          <cell r="L353" t="str">
            <v>English</v>
          </cell>
          <cell r="M353" t="str">
            <v>2007  2017</v>
          </cell>
          <cell r="N353" t="str">
            <v>Freedom Collection</v>
          </cell>
          <cell r="O353" t="str">
            <v>http://www.sciencedirect.com/science/journal/1872583X</v>
          </cell>
          <cell r="Q353">
            <v>0</v>
          </cell>
        </row>
        <row r="354">
          <cell r="F354">
            <v>2751062</v>
          </cell>
          <cell r="G354">
            <v>2751062</v>
          </cell>
          <cell r="I354" t="str">
            <v>Physico  Mathematical and Ground Science</v>
          </cell>
          <cell r="J354" t="str">
            <v>Earth and Planetary Sciences, Physics and Astronomy</v>
          </cell>
          <cell r="K354" t="str">
            <v>Scientific Journal</v>
          </cell>
          <cell r="L354" t="str">
            <v>English</v>
          </cell>
          <cell r="M354" t="str">
            <v>2007  2017</v>
          </cell>
          <cell r="N354" t="str">
            <v>Freedom Collection</v>
          </cell>
          <cell r="O354" t="str">
            <v>http://www.sciencedirect.com/science/journal/02751062</v>
          </cell>
          <cell r="Q354">
            <v>0</v>
          </cell>
        </row>
        <row r="355">
          <cell r="F355">
            <v>10018417</v>
          </cell>
          <cell r="G355">
            <v>10018417</v>
          </cell>
          <cell r="I355" t="str">
            <v>Biology &amp; Chemistry</v>
          </cell>
          <cell r="J355" t="str">
            <v>Chemistry</v>
          </cell>
          <cell r="K355" t="str">
            <v>Scientific Journal</v>
          </cell>
          <cell r="L355" t="str">
            <v>English</v>
          </cell>
          <cell r="M355" t="str">
            <v>2007  2017</v>
          </cell>
          <cell r="N355" t="str">
            <v>Freedom Collection</v>
          </cell>
          <cell r="O355" t="str">
            <v>http://www.sciencedirect.com/science/journal/10018417</v>
          </cell>
          <cell r="Q355">
            <v>0</v>
          </cell>
          <cell r="R355">
            <v>1.9470000000000001</v>
          </cell>
        </row>
        <row r="356">
          <cell r="F356">
            <v>16746384</v>
          </cell>
          <cell r="G356">
            <v>16746384</v>
          </cell>
          <cell r="I356" t="str">
            <v>Multidisciplinary Research</v>
          </cell>
          <cell r="J356" t="str">
            <v>Multidisciplinary</v>
          </cell>
          <cell r="K356" t="str">
            <v>Scientific Journal</v>
          </cell>
          <cell r="L356" t="str">
            <v>English</v>
          </cell>
          <cell r="M356" t="str">
            <v>2007  2017</v>
          </cell>
          <cell r="N356" t="str">
            <v>Freedom Collection</v>
          </cell>
          <cell r="O356" t="str">
            <v>http://www.sciencedirect.com/science/journal/16746384</v>
          </cell>
          <cell r="Q356">
            <v>0</v>
          </cell>
        </row>
        <row r="357">
          <cell r="F357">
            <v>18722040</v>
          </cell>
          <cell r="G357">
            <v>18722040</v>
          </cell>
          <cell r="I357" t="str">
            <v>Biology &amp; Chemistry</v>
          </cell>
          <cell r="J357" t="str">
            <v>Chemistry</v>
          </cell>
          <cell r="K357" t="str">
            <v>Scientific Journal</v>
          </cell>
          <cell r="L357" t="str">
            <v>English</v>
          </cell>
          <cell r="M357" t="str">
            <v>2007  2017</v>
          </cell>
          <cell r="N357" t="str">
            <v>Freedom Collection</v>
          </cell>
          <cell r="O357" t="str">
            <v>http://www.sciencedirect.com/science/journal/18722040</v>
          </cell>
          <cell r="Q357">
            <v>0</v>
          </cell>
        </row>
        <row r="358">
          <cell r="F358">
            <v>18722067</v>
          </cell>
          <cell r="G358">
            <v>18722067</v>
          </cell>
          <cell r="I358" t="str">
            <v>Multidisciplinary Research</v>
          </cell>
          <cell r="J358" t="str">
            <v>Multidisciplinary</v>
          </cell>
          <cell r="K358" t="str">
            <v>Scientific Journal</v>
          </cell>
          <cell r="L358" t="str">
            <v>English</v>
          </cell>
          <cell r="M358" t="str">
            <v>2007  2017</v>
          </cell>
          <cell r="N358" t="str">
            <v>Freedom Collection</v>
          </cell>
          <cell r="O358" t="str">
            <v>http://www.sciencedirect.com/science/journal/18722067</v>
          </cell>
          <cell r="Q358">
            <v>0</v>
          </cell>
        </row>
        <row r="359">
          <cell r="F359">
            <v>10049541</v>
          </cell>
          <cell r="G359">
            <v>10049541</v>
          </cell>
          <cell r="I359" t="str">
            <v>Biology &amp; Chemistry</v>
          </cell>
          <cell r="J359" t="str">
            <v>Biochemistry, Genetics and Molecular Biology, Chemical Engineering, Chemistry, Environmental Science</v>
          </cell>
          <cell r="K359" t="str">
            <v>Scientific Journal</v>
          </cell>
          <cell r="L359" t="str">
            <v>English</v>
          </cell>
          <cell r="M359" t="str">
            <v>2007  2017</v>
          </cell>
          <cell r="N359" t="str">
            <v>Freedom Collection</v>
          </cell>
          <cell r="O359" t="str">
            <v>http://www.sciencedirect.com/science/journal/10049541</v>
          </cell>
          <cell r="Q359">
            <v>0</v>
          </cell>
          <cell r="R359">
            <v>1.2070000000000001</v>
          </cell>
        </row>
        <row r="360">
          <cell r="F360">
            <v>18755364</v>
          </cell>
          <cell r="G360">
            <v>18755364</v>
          </cell>
          <cell r="I360" t="str">
            <v>Multidisciplinary Research</v>
          </cell>
          <cell r="J360" t="str">
            <v>Multidisciplinary</v>
          </cell>
          <cell r="K360" t="str">
            <v>Scientific Journal</v>
          </cell>
          <cell r="L360" t="str">
            <v>English</v>
          </cell>
          <cell r="M360" t="str">
            <v>2007  2017</v>
          </cell>
          <cell r="N360" t="str">
            <v>Freedom Collection</v>
          </cell>
          <cell r="O360" t="str">
            <v>http://www.sciencedirect.com/science/journal/18755364</v>
          </cell>
          <cell r="Q360">
            <v>0</v>
          </cell>
        </row>
        <row r="361">
          <cell r="F361">
            <v>12973203</v>
          </cell>
          <cell r="G361">
            <v>12973203</v>
          </cell>
          <cell r="I361" t="str">
            <v>Medicine &amp; Health Science</v>
          </cell>
          <cell r="J361" t="str">
            <v>Medicine</v>
          </cell>
          <cell r="K361" t="str">
            <v>Scientific Journal</v>
          </cell>
          <cell r="L361" t="str">
            <v>English</v>
          </cell>
          <cell r="M361" t="str">
            <v>2007  2017</v>
          </cell>
          <cell r="N361" t="str">
            <v>Freedom Collection</v>
          </cell>
          <cell r="O361" t="str">
            <v>http://www.sciencedirect.com/science/journal/12973203</v>
          </cell>
          <cell r="Q361">
            <v>0</v>
          </cell>
          <cell r="R361">
            <v>0.439</v>
          </cell>
        </row>
        <row r="362">
          <cell r="F362">
            <v>78506</v>
          </cell>
          <cell r="G362">
            <v>78506</v>
          </cell>
          <cell r="I362" t="str">
            <v>Engineering Sciences</v>
          </cell>
          <cell r="J362" t="str">
            <v>Engineering</v>
          </cell>
          <cell r="K362" t="str">
            <v>Scientific Journal</v>
          </cell>
          <cell r="L362" t="str">
            <v>English</v>
          </cell>
          <cell r="M362" t="str">
            <v>2007  2017</v>
          </cell>
          <cell r="N362" t="str">
            <v>Freedom Collection</v>
          </cell>
          <cell r="O362" t="str">
            <v>http://www.sciencedirect.com/science/journal/00078506</v>
          </cell>
          <cell r="Q362">
            <v>0</v>
          </cell>
          <cell r="R362">
            <v>2.492</v>
          </cell>
        </row>
        <row r="363">
          <cell r="F363">
            <v>17555817</v>
          </cell>
          <cell r="G363">
            <v>17555817</v>
          </cell>
          <cell r="I363" t="str">
            <v>Engineering Sciences</v>
          </cell>
          <cell r="J363" t="str">
            <v>Engineering</v>
          </cell>
          <cell r="K363" t="str">
            <v>Scientific Journal</v>
          </cell>
          <cell r="L363" t="str">
            <v>English</v>
          </cell>
          <cell r="M363" t="str">
            <v>2007  2017</v>
          </cell>
          <cell r="N363" t="str">
            <v>Freedom Collection</v>
          </cell>
          <cell r="O363" t="str">
            <v>http://www.sciencedirect.com/science/journal/17555817</v>
          </cell>
          <cell r="Q363">
            <v>0</v>
          </cell>
        </row>
        <row r="364">
          <cell r="F364">
            <v>21735077</v>
          </cell>
          <cell r="G364">
            <v>21735077</v>
          </cell>
          <cell r="I364" t="str">
            <v>Multidisciplinary Research</v>
          </cell>
          <cell r="J364" t="str">
            <v>Multidisciplinary</v>
          </cell>
          <cell r="K364" t="str">
            <v>Scientific Journal</v>
          </cell>
          <cell r="L364" t="str">
            <v>English</v>
          </cell>
          <cell r="M364" t="str">
            <v>2007  2017</v>
          </cell>
          <cell r="N364" t="str">
            <v>Freedom Collection</v>
          </cell>
          <cell r="O364" t="str">
            <v>http://www.sciencedirect.com/science/journal/21735077</v>
          </cell>
          <cell r="Q364">
            <v>0</v>
          </cell>
        </row>
        <row r="365">
          <cell r="F365">
            <v>2642751</v>
          </cell>
          <cell r="G365">
            <v>2642751</v>
          </cell>
          <cell r="I365" t="str">
            <v>Social Sciences &amp; Economics</v>
          </cell>
          <cell r="J365" t="str">
            <v>Business, Management and Accounting, Social Sciences</v>
          </cell>
          <cell r="K365" t="str">
            <v>Scientific Journal</v>
          </cell>
          <cell r="L365" t="str">
            <v>English</v>
          </cell>
          <cell r="M365" t="str">
            <v>2007  2017</v>
          </cell>
          <cell r="N365" t="str">
            <v>Freedom Collection</v>
          </cell>
          <cell r="O365" t="str">
            <v>http://www.sciencedirect.com/science/journal/02642751</v>
          </cell>
          <cell r="Q365">
            <v>0</v>
          </cell>
          <cell r="R365">
            <v>2.0510000000000002</v>
          </cell>
        </row>
        <row r="366">
          <cell r="F366">
            <v>18779166</v>
          </cell>
          <cell r="G366">
            <v>18779166</v>
          </cell>
          <cell r="I366" t="str">
            <v>Social Sciences &amp; Economics</v>
          </cell>
          <cell r="J366" t="str">
            <v>Economics, Econometrics and Finance, Social Sciences</v>
          </cell>
          <cell r="K366" t="str">
            <v>Scientific Journal</v>
          </cell>
          <cell r="L366" t="str">
            <v>English</v>
          </cell>
          <cell r="M366" t="str">
            <v>2007  2017</v>
          </cell>
          <cell r="N366" t="str">
            <v>Freedom Collection</v>
          </cell>
          <cell r="O366" t="str">
            <v>http://www.sciencedirect.com/science/journal/18779166</v>
          </cell>
          <cell r="Q366">
            <v>0</v>
          </cell>
        </row>
        <row r="367">
          <cell r="F367">
            <v>98981</v>
          </cell>
          <cell r="G367">
            <v>98981</v>
          </cell>
          <cell r="I367" t="str">
            <v>Biology &amp; Chemistry</v>
          </cell>
          <cell r="J367" t="str">
            <v>Biochemistry, Genetics and Molecular Biology, Medicine</v>
          </cell>
          <cell r="K367" t="str">
            <v>Scientific Journal</v>
          </cell>
          <cell r="L367" t="str">
            <v>English</v>
          </cell>
          <cell r="M367" t="str">
            <v>2007  2017</v>
          </cell>
          <cell r="N367" t="str">
            <v>Freedom Collection</v>
          </cell>
          <cell r="O367" t="str">
            <v>http://www.sciencedirect.com/science/journal/00098981</v>
          </cell>
          <cell r="Q367">
            <v>0</v>
          </cell>
          <cell r="R367">
            <v>2.7989999999999999</v>
          </cell>
        </row>
        <row r="368">
          <cell r="F368">
            <v>14611449</v>
          </cell>
          <cell r="G368">
            <v>14611449</v>
          </cell>
          <cell r="I368" t="str">
            <v>Medicine &amp; Health Science</v>
          </cell>
          <cell r="J368" t="str">
            <v>Medicine</v>
          </cell>
          <cell r="K368" t="str">
            <v>Scientific Journal</v>
          </cell>
          <cell r="L368" t="str">
            <v>English</v>
          </cell>
          <cell r="M368" t="str">
            <v>2007  2017</v>
          </cell>
          <cell r="N368" t="str">
            <v>Freedom Collection</v>
          </cell>
          <cell r="O368" t="str">
            <v>http://www.sciencedirect.com/science/journal/14611449</v>
          </cell>
          <cell r="Q368">
            <v>0</v>
          </cell>
        </row>
        <row r="369">
          <cell r="F369">
            <v>15291049</v>
          </cell>
          <cell r="G369">
            <v>15291049</v>
          </cell>
          <cell r="I369" t="str">
            <v>Medicine &amp; Health Science</v>
          </cell>
          <cell r="J369" t="str">
            <v>Immunology and Microbiology, Medicine</v>
          </cell>
          <cell r="K369" t="str">
            <v>Scientific Journal</v>
          </cell>
          <cell r="L369" t="str">
            <v>English</v>
          </cell>
          <cell r="M369" t="str">
            <v>2007  2017</v>
          </cell>
          <cell r="N369" t="str">
            <v>Freedom Collection</v>
          </cell>
          <cell r="O369" t="str">
            <v>http://www.sciencedirect.com/science/journal/15291049</v>
          </cell>
          <cell r="Q369">
            <v>0</v>
          </cell>
        </row>
        <row r="370">
          <cell r="F370">
            <v>99120</v>
          </cell>
          <cell r="G370">
            <v>99120</v>
          </cell>
          <cell r="I370" t="str">
            <v>Biology &amp; Chemistry</v>
          </cell>
          <cell r="J370" t="str">
            <v>Biochemistry, Genetics and Molecular Biology</v>
          </cell>
          <cell r="K370" t="str">
            <v>Scientific Journal</v>
          </cell>
          <cell r="L370" t="str">
            <v>English</v>
          </cell>
          <cell r="M370" t="str">
            <v>2007  2017</v>
          </cell>
          <cell r="N370" t="str">
            <v>Freedom Collection</v>
          </cell>
          <cell r="O370" t="str">
            <v>http://www.sciencedirect.com/science/journal/00099120</v>
          </cell>
          <cell r="Q370">
            <v>0</v>
          </cell>
          <cell r="R370">
            <v>2.3820000000000001</v>
          </cell>
        </row>
        <row r="371">
          <cell r="F371">
            <v>2680033</v>
          </cell>
          <cell r="G371">
            <v>2680033</v>
          </cell>
          <cell r="I371" t="str">
            <v>Medicine &amp; Health Science</v>
          </cell>
          <cell r="J371" t="str">
            <v>Biochemistry, Genetics and Molecular Biology, Medicine</v>
          </cell>
          <cell r="K371" t="str">
            <v>Scientific Journal</v>
          </cell>
          <cell r="L371" t="str">
            <v>English</v>
          </cell>
          <cell r="M371" t="str">
            <v>2007  2017</v>
          </cell>
          <cell r="N371" t="str">
            <v>Freedom Collection</v>
          </cell>
          <cell r="O371" t="str">
            <v>http://www.sciencedirect.com/science/journal/02680033</v>
          </cell>
          <cell r="Q371">
            <v>0</v>
          </cell>
          <cell r="R371">
            <v>1.6359999999999999</v>
          </cell>
        </row>
        <row r="372">
          <cell r="F372">
            <v>15268209</v>
          </cell>
          <cell r="G372">
            <v>15268209</v>
          </cell>
          <cell r="I372" t="str">
            <v>Biology &amp; Chemistry</v>
          </cell>
          <cell r="J372" t="str">
            <v>Biochemistry, Genetics and Molecular Biology, Medicine</v>
          </cell>
          <cell r="K372" t="str">
            <v>Scientific Journal</v>
          </cell>
          <cell r="L372" t="str">
            <v>English</v>
          </cell>
          <cell r="M372" t="str">
            <v>2007  2017</v>
          </cell>
          <cell r="N372" t="str">
            <v>Freedom Collection</v>
          </cell>
          <cell r="O372" t="str">
            <v>http://www.sciencedirect.com/science/journal/15268209</v>
          </cell>
          <cell r="Q372">
            <v>0</v>
          </cell>
          <cell r="R372">
            <v>3.0819999999999999</v>
          </cell>
        </row>
        <row r="373">
          <cell r="F373">
            <v>15330028</v>
          </cell>
          <cell r="G373">
            <v>15330028</v>
          </cell>
          <cell r="I373" t="str">
            <v>Medicine &amp; Health Science</v>
          </cell>
          <cell r="J373" t="str">
            <v>Medicine</v>
          </cell>
          <cell r="K373" t="str">
            <v>Scientific Journal</v>
          </cell>
          <cell r="L373" t="str">
            <v>English</v>
          </cell>
          <cell r="M373" t="str">
            <v>2007  2017</v>
          </cell>
          <cell r="N373" t="str">
            <v>Freedom Collection</v>
          </cell>
          <cell r="O373" t="str">
            <v>http://www.sciencedirect.com/science/journal/15330028</v>
          </cell>
          <cell r="Q373">
            <v>0</v>
          </cell>
          <cell r="R373">
            <v>3.09</v>
          </cell>
        </row>
        <row r="374">
          <cell r="F374">
            <v>10983597</v>
          </cell>
          <cell r="G374">
            <v>10983597</v>
          </cell>
          <cell r="I374" t="str">
            <v>Medicine &amp; Health Science</v>
          </cell>
          <cell r="J374" t="str">
            <v>Medicine</v>
          </cell>
          <cell r="K374" t="str">
            <v>Scientific Journal</v>
          </cell>
          <cell r="L374" t="str">
            <v>English</v>
          </cell>
          <cell r="M374" t="str">
            <v>2007  2017</v>
          </cell>
          <cell r="N374" t="str">
            <v>Freedom Collection</v>
          </cell>
          <cell r="O374" t="str">
            <v>http://www.sciencedirect.com/science/journal/10983597</v>
          </cell>
          <cell r="Q374">
            <v>0</v>
          </cell>
        </row>
        <row r="375">
          <cell r="F375">
            <v>9280197</v>
          </cell>
          <cell r="G375">
            <v>9280197</v>
          </cell>
          <cell r="I375" t="str">
            <v>Medicine &amp; Health Science</v>
          </cell>
          <cell r="J375" t="str">
            <v>Immunology and Microbiology</v>
          </cell>
          <cell r="K375" t="str">
            <v>Scientific Journal</v>
          </cell>
          <cell r="L375" t="str">
            <v>English</v>
          </cell>
          <cell r="M375" t="str">
            <v>2007  2017</v>
          </cell>
          <cell r="N375" t="str">
            <v>Freedom Collection</v>
          </cell>
          <cell r="O375" t="str">
            <v>http://www.sciencedirect.com/science/journal/09280197</v>
          </cell>
          <cell r="Q375">
            <v>0</v>
          </cell>
        </row>
        <row r="376">
          <cell r="F376">
            <v>13619004</v>
          </cell>
          <cell r="G376">
            <v>13619004</v>
          </cell>
          <cell r="I376" t="str">
            <v>Medicine &amp; Health Science</v>
          </cell>
          <cell r="J376" t="str">
            <v>Medicine, Nursing</v>
          </cell>
          <cell r="K376" t="str">
            <v>Scientific Journal</v>
          </cell>
          <cell r="L376" t="str">
            <v>English</v>
          </cell>
          <cell r="M376" t="str">
            <v>2007  2017</v>
          </cell>
          <cell r="N376" t="str">
            <v>Freedom Collection</v>
          </cell>
          <cell r="O376" t="str">
            <v>http://www.sciencedirect.com/science/journal/13619004</v>
          </cell>
          <cell r="Q376">
            <v>0</v>
          </cell>
        </row>
        <row r="377">
          <cell r="F377">
            <v>22133984</v>
          </cell>
          <cell r="G377">
            <v>22133984</v>
          </cell>
          <cell r="I377" t="str">
            <v>Multidisciplinary Research</v>
          </cell>
          <cell r="J377" t="str">
            <v>Multidisciplinary</v>
          </cell>
          <cell r="K377" t="str">
            <v>Scientific Journal</v>
          </cell>
          <cell r="L377" t="str">
            <v>English</v>
          </cell>
          <cell r="M377" t="str">
            <v>2007  2017</v>
          </cell>
          <cell r="N377" t="str">
            <v>Freedom Collection</v>
          </cell>
          <cell r="O377" t="str">
            <v>http://www.sciencedirect.com/science/journal/22133984</v>
          </cell>
          <cell r="Q377">
            <v>0</v>
          </cell>
        </row>
        <row r="378">
          <cell r="F378">
            <v>9534431</v>
          </cell>
          <cell r="G378">
            <v>9534431</v>
          </cell>
          <cell r="I378" t="str">
            <v>Medicine &amp; Health Science</v>
          </cell>
          <cell r="J378" t="str">
            <v>Medicine, Neuroscience</v>
          </cell>
          <cell r="K378" t="str">
            <v>Scientific Journal</v>
          </cell>
          <cell r="L378" t="str">
            <v>English</v>
          </cell>
          <cell r="M378" t="str">
            <v>2007  2017</v>
          </cell>
          <cell r="N378" t="str">
            <v>Freedom Collection</v>
          </cell>
          <cell r="O378" t="str">
            <v>http://www.sciencedirect.com/science/journal/09534431</v>
          </cell>
          <cell r="Q378">
            <v>0</v>
          </cell>
        </row>
        <row r="379">
          <cell r="F379">
            <v>15587673</v>
          </cell>
          <cell r="G379">
            <v>15587673</v>
          </cell>
          <cell r="I379" t="str">
            <v>Medicine &amp; Health Science</v>
          </cell>
          <cell r="J379" t="str">
            <v>Medicine</v>
          </cell>
          <cell r="K379" t="str">
            <v>Scientific Journal</v>
          </cell>
          <cell r="L379" t="str">
            <v>English</v>
          </cell>
          <cell r="M379" t="str">
            <v>2007  2017</v>
          </cell>
          <cell r="N379" t="str">
            <v>Freedom Collection</v>
          </cell>
          <cell r="O379" t="str">
            <v>http://www.sciencedirect.com/science/journal/15587673</v>
          </cell>
          <cell r="Q379">
            <v>0</v>
          </cell>
          <cell r="R379">
            <v>2.5990000000000002</v>
          </cell>
        </row>
        <row r="380">
          <cell r="F380">
            <v>8997071</v>
          </cell>
          <cell r="G380">
            <v>8997071</v>
          </cell>
          <cell r="I380" t="str">
            <v>Medicine &amp; Health Science</v>
          </cell>
          <cell r="J380" t="str">
            <v>Medicine</v>
          </cell>
          <cell r="K380" t="str">
            <v>Scientific Journal</v>
          </cell>
          <cell r="L380" t="str">
            <v>English</v>
          </cell>
          <cell r="M380" t="str">
            <v>2007  2017</v>
          </cell>
          <cell r="N380" t="str">
            <v>Freedom Collection</v>
          </cell>
          <cell r="O380" t="str">
            <v>http://www.sciencedirect.com/science/journal/08997071</v>
          </cell>
          <cell r="Q380">
            <v>0</v>
          </cell>
          <cell r="R380">
            <v>0.96599999999999997</v>
          </cell>
        </row>
        <row r="381">
          <cell r="F381">
            <v>15216616</v>
          </cell>
          <cell r="G381">
            <v>15216616</v>
          </cell>
          <cell r="I381" t="str">
            <v>Medicine &amp; Health Science</v>
          </cell>
          <cell r="J381" t="str">
            <v>Immunology and Microbiology, Medicine</v>
          </cell>
          <cell r="K381" t="str">
            <v>Scientific Journal</v>
          </cell>
          <cell r="L381" t="str">
            <v>English</v>
          </cell>
          <cell r="M381" t="str">
            <v>2007  2017</v>
          </cell>
          <cell r="N381" t="str">
            <v>Freedom Collection</v>
          </cell>
          <cell r="O381" t="str">
            <v>http://www.sciencedirect.com/science/journal/15216616</v>
          </cell>
          <cell r="Q381">
            <v>0</v>
          </cell>
          <cell r="R381">
            <v>4.0339999999999998</v>
          </cell>
        </row>
        <row r="382">
          <cell r="F382">
            <v>901229</v>
          </cell>
          <cell r="G382">
            <v>901229</v>
          </cell>
          <cell r="I382" t="str">
            <v>Medicine &amp; Health Science</v>
          </cell>
          <cell r="J382" t="str">
            <v>Immunology and Microbiology, Medicine</v>
          </cell>
          <cell r="K382" t="str">
            <v>Scientific Journal</v>
          </cell>
          <cell r="L382" t="str">
            <v>English</v>
          </cell>
          <cell r="M382" t="str">
            <v>2007  2017</v>
          </cell>
          <cell r="N382" t="str">
            <v>Freedom Collection</v>
          </cell>
          <cell r="O382" t="str">
            <v>http://www.sciencedirect.com/science/journal/00901229</v>
          </cell>
          <cell r="Q382">
            <v>0</v>
          </cell>
        </row>
        <row r="383">
          <cell r="F383">
            <v>1971859</v>
          </cell>
          <cell r="G383">
            <v>1971859</v>
          </cell>
          <cell r="I383" t="str">
            <v>Medicine &amp; Health Science</v>
          </cell>
          <cell r="J383" t="str">
            <v>Medicine</v>
          </cell>
          <cell r="K383" t="str">
            <v>Scientific Journal</v>
          </cell>
          <cell r="L383" t="str">
            <v>English</v>
          </cell>
          <cell r="M383" t="str">
            <v>2007  2017</v>
          </cell>
          <cell r="N383" t="str">
            <v>Freedom Collection</v>
          </cell>
          <cell r="O383" t="str">
            <v>http://www.sciencedirect.com/science/journal/01971859</v>
          </cell>
          <cell r="Q383">
            <v>0</v>
          </cell>
        </row>
        <row r="384">
          <cell r="F384">
            <v>19316925</v>
          </cell>
          <cell r="G384">
            <v>19316925</v>
          </cell>
          <cell r="I384" t="str">
            <v>Multidisciplinary Research</v>
          </cell>
          <cell r="J384" t="str">
            <v>Multidisciplinary</v>
          </cell>
          <cell r="K384" t="str">
            <v>Scientific Journal</v>
          </cell>
          <cell r="L384" t="str">
            <v>English</v>
          </cell>
          <cell r="M384" t="str">
            <v>2007  2017</v>
          </cell>
          <cell r="N384" t="str">
            <v>Freedom Collection</v>
          </cell>
          <cell r="O384" t="str">
            <v>http://www.sciencedirect.com/science/journal/19316925</v>
          </cell>
          <cell r="Q384">
            <v>0</v>
          </cell>
        </row>
        <row r="385">
          <cell r="F385">
            <v>15257304</v>
          </cell>
          <cell r="G385">
            <v>15257304</v>
          </cell>
          <cell r="I385" t="str">
            <v>Biology &amp; Chemistry</v>
          </cell>
          <cell r="J385" t="str">
            <v>Biochemistry, Genetics and Molecular Biology, Medicine</v>
          </cell>
          <cell r="K385" t="str">
            <v>Scientific Journal</v>
          </cell>
          <cell r="L385" t="str">
            <v>English</v>
          </cell>
          <cell r="M385" t="str">
            <v>2007  2017</v>
          </cell>
          <cell r="N385" t="str">
            <v>Freedom Collection</v>
          </cell>
          <cell r="O385" t="str">
            <v>http://www.sciencedirect.com/science/journal/15257304</v>
          </cell>
          <cell r="Q385">
            <v>0</v>
          </cell>
          <cell r="R385">
            <v>3.03</v>
          </cell>
        </row>
        <row r="386">
          <cell r="F386">
            <v>15269655</v>
          </cell>
          <cell r="G386">
            <v>15269655</v>
          </cell>
          <cell r="I386" t="str">
            <v>Biology &amp; Chemistry</v>
          </cell>
          <cell r="J386" t="str">
            <v>Biochemistry, Genetics and Molecular Biology</v>
          </cell>
          <cell r="K386" t="str">
            <v>Scientific Journal</v>
          </cell>
          <cell r="L386" t="str">
            <v>English</v>
          </cell>
          <cell r="M386" t="str">
            <v>2007  2017</v>
          </cell>
          <cell r="N386" t="str">
            <v>Freedom Collection</v>
          </cell>
          <cell r="O386" t="str">
            <v>http://www.sciencedirect.com/science/journal/15269655</v>
          </cell>
          <cell r="Q386">
            <v>0</v>
          </cell>
        </row>
        <row r="387">
          <cell r="F387">
            <v>15579190</v>
          </cell>
          <cell r="G387">
            <v>15579190</v>
          </cell>
          <cell r="I387" t="str">
            <v>Medicine &amp; Health Science</v>
          </cell>
          <cell r="J387" t="str">
            <v>Medicine</v>
          </cell>
          <cell r="K387" t="str">
            <v>Scientific Journal</v>
          </cell>
          <cell r="L387" t="str">
            <v>English</v>
          </cell>
          <cell r="M387" t="str">
            <v>2007  2017</v>
          </cell>
          <cell r="N387" t="str">
            <v>Freedom Collection</v>
          </cell>
          <cell r="O387" t="str">
            <v>http://www.sciencedirect.com/science/journal/15579190</v>
          </cell>
          <cell r="Q387">
            <v>0</v>
          </cell>
        </row>
        <row r="388">
          <cell r="F388">
            <v>21522650</v>
          </cell>
          <cell r="G388">
            <v>21522650</v>
          </cell>
          <cell r="I388" t="str">
            <v>Multidisciplinary Research</v>
          </cell>
          <cell r="J388" t="str">
            <v>Multidisciplinary</v>
          </cell>
          <cell r="K388" t="str">
            <v>Scientific Journal</v>
          </cell>
          <cell r="L388" t="str">
            <v>English</v>
          </cell>
          <cell r="M388" t="str">
            <v>2007  2017</v>
          </cell>
          <cell r="N388" t="str">
            <v>Freedom Collection</v>
          </cell>
          <cell r="O388" t="str">
            <v>http://www.sciencedirect.com/science/journal/21522650</v>
          </cell>
          <cell r="Q388">
            <v>0</v>
          </cell>
          <cell r="R388">
            <v>2.3159999999999998</v>
          </cell>
        </row>
        <row r="389">
          <cell r="F389">
            <v>1964399</v>
          </cell>
          <cell r="G389">
            <v>1964399</v>
          </cell>
          <cell r="I389" t="str">
            <v>Medicine &amp; Health Science</v>
          </cell>
          <cell r="J389" t="str">
            <v>Medicine</v>
          </cell>
          <cell r="K389" t="str">
            <v>Scientific Journal</v>
          </cell>
          <cell r="L389" t="str">
            <v>English</v>
          </cell>
          <cell r="M389" t="str">
            <v>2007  2017</v>
          </cell>
          <cell r="N389" t="str">
            <v>Freedom Collection</v>
          </cell>
          <cell r="O389" t="str">
            <v>http://www.sciencedirect.com/science/journal/01964399</v>
          </cell>
          <cell r="Q389">
            <v>0</v>
          </cell>
        </row>
        <row r="390">
          <cell r="F390">
            <v>3038467</v>
          </cell>
          <cell r="G390">
            <v>3038467</v>
          </cell>
          <cell r="I390" t="str">
            <v>Medicine &amp; Health Science</v>
          </cell>
          <cell r="J390" t="str">
            <v>Medicine</v>
          </cell>
          <cell r="K390" t="str">
            <v>Scientific Journal</v>
          </cell>
          <cell r="L390" t="str">
            <v>English</v>
          </cell>
          <cell r="M390" t="str">
            <v>2007  2017</v>
          </cell>
          <cell r="N390" t="str">
            <v>Freedom Collection</v>
          </cell>
          <cell r="O390" t="str">
            <v>http://www.sciencedirect.com/science/journal/03038467</v>
          </cell>
          <cell r="Q390">
            <v>0</v>
          </cell>
          <cell r="R390">
            <v>1.198</v>
          </cell>
        </row>
        <row r="391">
          <cell r="F391">
            <v>13882457</v>
          </cell>
          <cell r="G391">
            <v>13882457</v>
          </cell>
          <cell r="I391" t="str">
            <v>Medicine &amp; Health Science</v>
          </cell>
          <cell r="J391" t="str">
            <v>Medicine, Neuroscience</v>
          </cell>
          <cell r="K391" t="str">
            <v>Scientific Journal</v>
          </cell>
          <cell r="L391" t="str">
            <v>English</v>
          </cell>
          <cell r="M391" t="str">
            <v>2007  2017</v>
          </cell>
          <cell r="N391" t="str">
            <v>Freedom Collection</v>
          </cell>
          <cell r="O391" t="str">
            <v>http://www.sciencedirect.com/science/journal/13882457</v>
          </cell>
          <cell r="Q391">
            <v>0</v>
          </cell>
          <cell r="R391">
            <v>3.4260000000000002</v>
          </cell>
        </row>
        <row r="392">
          <cell r="F392">
            <v>15662772</v>
          </cell>
          <cell r="G392">
            <v>15662772</v>
          </cell>
          <cell r="I392" t="str">
            <v>Medicine &amp; Health Science</v>
          </cell>
          <cell r="J392" t="str">
            <v>Medicine, Neuroscience, Psychology</v>
          </cell>
          <cell r="K392" t="str">
            <v>Scientific Journal</v>
          </cell>
          <cell r="L392" t="str">
            <v>English</v>
          </cell>
          <cell r="M392" t="str">
            <v>2007  2017</v>
          </cell>
          <cell r="N392" t="str">
            <v>Freedom Collection</v>
          </cell>
          <cell r="O392" t="str">
            <v>http://www.sciencedirect.com/science/journal/15662772</v>
          </cell>
          <cell r="Q392">
            <v>0</v>
          </cell>
        </row>
        <row r="393">
          <cell r="F393">
            <v>2615614</v>
          </cell>
          <cell r="G393">
            <v>2615614</v>
          </cell>
          <cell r="I393" t="str">
            <v>Medicine &amp; Health Science</v>
          </cell>
          <cell r="J393" t="str">
            <v>Medicine, Nursing</v>
          </cell>
          <cell r="K393" t="str">
            <v>Scientific Journal</v>
          </cell>
          <cell r="L393" t="str">
            <v>English</v>
          </cell>
          <cell r="M393" t="str">
            <v>2007  2017</v>
          </cell>
          <cell r="N393" t="str">
            <v>Freedom Collection</v>
          </cell>
          <cell r="O393" t="str">
            <v>http://www.sciencedirect.com/science/journal/02615614</v>
          </cell>
          <cell r="Q393">
            <v>0</v>
          </cell>
          <cell r="R393">
            <v>4.4870000000000001</v>
          </cell>
        </row>
        <row r="394">
          <cell r="F394">
            <v>24054577</v>
          </cell>
          <cell r="G394">
            <v>24054577</v>
          </cell>
          <cell r="I394" t="str">
            <v>Multidisciplinary Research</v>
          </cell>
          <cell r="J394" t="str">
            <v>Multidisciplinary</v>
          </cell>
          <cell r="K394" t="str">
            <v>Scientific Journal</v>
          </cell>
          <cell r="L394" t="str">
            <v>English</v>
          </cell>
          <cell r="M394" t="str">
            <v>2007  2017</v>
          </cell>
          <cell r="N394" t="str">
            <v>Freedom Collection</v>
          </cell>
          <cell r="O394" t="str">
            <v>http://www.sciencedirect.com/science/journal/24054577</v>
          </cell>
          <cell r="Q394">
            <v>0</v>
          </cell>
        </row>
        <row r="395">
          <cell r="F395">
            <v>17441161</v>
          </cell>
          <cell r="G395">
            <v>17441161</v>
          </cell>
          <cell r="I395" t="str">
            <v>Medicine &amp; Health Science</v>
          </cell>
          <cell r="J395" t="str">
            <v>Medicine, Nursing</v>
          </cell>
          <cell r="K395" t="str">
            <v>Scientific Journal</v>
          </cell>
          <cell r="L395" t="str">
            <v>English</v>
          </cell>
          <cell r="M395" t="str">
            <v>2007  2017</v>
          </cell>
          <cell r="N395" t="str">
            <v>Freedom Collection</v>
          </cell>
          <cell r="O395" t="str">
            <v>http://www.sciencedirect.com/science/journal/17441161</v>
          </cell>
          <cell r="Q395">
            <v>0</v>
          </cell>
        </row>
        <row r="396">
          <cell r="F396">
            <v>9366555</v>
          </cell>
          <cell r="G396">
            <v>9366555</v>
          </cell>
          <cell r="I396" t="str">
            <v>Medicine &amp; Health Science</v>
          </cell>
          <cell r="J396" t="str">
            <v>Medicine</v>
          </cell>
          <cell r="K396" t="str">
            <v>Scientific Journal</v>
          </cell>
          <cell r="L396" t="str">
            <v>English</v>
          </cell>
          <cell r="M396" t="str">
            <v>2007  2017</v>
          </cell>
          <cell r="N396" t="str">
            <v>Freedom Collection</v>
          </cell>
          <cell r="O396" t="str">
            <v>http://www.sciencedirect.com/science/journal/09366555</v>
          </cell>
          <cell r="Q396">
            <v>0</v>
          </cell>
          <cell r="R396">
            <v>3.2120000000000002</v>
          </cell>
        </row>
        <row r="397">
          <cell r="F397">
            <v>19414390</v>
          </cell>
          <cell r="G397">
            <v>19414390</v>
          </cell>
          <cell r="I397" t="str">
            <v>Medicine &amp; Health Science</v>
          </cell>
          <cell r="J397" t="str">
            <v>Medicine</v>
          </cell>
          <cell r="K397" t="str">
            <v>Scientific Journal</v>
          </cell>
          <cell r="L397" t="str">
            <v>English</v>
          </cell>
          <cell r="M397" t="str">
            <v>2007  2017</v>
          </cell>
          <cell r="N397" t="str">
            <v>Freedom Collection</v>
          </cell>
          <cell r="O397" t="str">
            <v>http://www.sciencedirect.com/science/journal/19414390</v>
          </cell>
          <cell r="Q397">
            <v>0</v>
          </cell>
        </row>
        <row r="398">
          <cell r="F398">
            <v>15228401</v>
          </cell>
          <cell r="G398">
            <v>15228401</v>
          </cell>
          <cell r="I398" t="str">
            <v>Medicine &amp; Health Science</v>
          </cell>
          <cell r="J398" t="str">
            <v>Medicine</v>
          </cell>
          <cell r="K398" t="str">
            <v>Scientific Journal</v>
          </cell>
          <cell r="L398" t="str">
            <v>English</v>
          </cell>
          <cell r="M398" t="str">
            <v>2007  2017</v>
          </cell>
          <cell r="N398" t="str">
            <v>Freedom Collection</v>
          </cell>
          <cell r="O398" t="str">
            <v>http://www.sciencedirect.com/science/journal/15228401</v>
          </cell>
          <cell r="Q398">
            <v>0</v>
          </cell>
        </row>
        <row r="399">
          <cell r="F399">
            <v>22128166</v>
          </cell>
          <cell r="G399">
            <v>22128166</v>
          </cell>
          <cell r="I399" t="str">
            <v>Medicine &amp; Health Science</v>
          </cell>
          <cell r="J399" t="str">
            <v>Medicine</v>
          </cell>
          <cell r="K399" t="str">
            <v>Scientific Journal</v>
          </cell>
          <cell r="L399" t="str">
            <v>English</v>
          </cell>
          <cell r="M399" t="str">
            <v>2007  2017</v>
          </cell>
          <cell r="N399" t="str">
            <v>Freedom Collection</v>
          </cell>
          <cell r="O399" t="str">
            <v>http://www.sciencedirect.com/science/journal/22128166</v>
          </cell>
          <cell r="Q399">
            <v>0</v>
          </cell>
        </row>
        <row r="400">
          <cell r="F400">
            <v>15400352</v>
          </cell>
          <cell r="G400">
            <v>15400352</v>
          </cell>
          <cell r="I400" t="str">
            <v>Medicine &amp; Health Science</v>
          </cell>
          <cell r="J400" t="str">
            <v>Medicine</v>
          </cell>
          <cell r="K400" t="str">
            <v>Scientific Journal</v>
          </cell>
          <cell r="L400" t="str">
            <v>English</v>
          </cell>
          <cell r="M400" t="str">
            <v>2007  2017</v>
          </cell>
          <cell r="N400" t="str">
            <v>Freedom Collection</v>
          </cell>
          <cell r="O400" t="str">
            <v>http://www.sciencedirect.com/science/journal/15400352</v>
          </cell>
          <cell r="Q400">
            <v>0</v>
          </cell>
        </row>
        <row r="401">
          <cell r="F401">
            <v>2727358</v>
          </cell>
          <cell r="G401">
            <v>2727358</v>
          </cell>
          <cell r="I401" t="str">
            <v>Humanities and behavioral Sciences</v>
          </cell>
          <cell r="J401" t="str">
            <v>Medicine, Psychology</v>
          </cell>
          <cell r="K401" t="str">
            <v>Scientific Journal</v>
          </cell>
          <cell r="L401" t="str">
            <v>English</v>
          </cell>
          <cell r="M401" t="str">
            <v>2007  2017</v>
          </cell>
          <cell r="N401" t="str">
            <v>Freedom Collection</v>
          </cell>
          <cell r="O401" t="str">
            <v>http://www.sciencedirect.com/science/journal/02727358</v>
          </cell>
          <cell r="Q401">
            <v>0</v>
          </cell>
          <cell r="R401">
            <v>8.1460000000000008</v>
          </cell>
        </row>
        <row r="402">
          <cell r="F402">
            <v>22119477</v>
          </cell>
          <cell r="G402">
            <v>22119477</v>
          </cell>
          <cell r="I402" t="str">
            <v>Multidisciplinary Research</v>
          </cell>
          <cell r="J402" t="str">
            <v>Multidisciplinary</v>
          </cell>
          <cell r="K402" t="str">
            <v>Scientific Journal</v>
          </cell>
          <cell r="L402" t="str">
            <v>English</v>
          </cell>
          <cell r="M402" t="str">
            <v>2007  2017</v>
          </cell>
          <cell r="N402" t="str">
            <v>Freedom Collection</v>
          </cell>
          <cell r="O402" t="str">
            <v>http://www.sciencedirect.com/science/journal/22119477</v>
          </cell>
          <cell r="Q402">
            <v>0</v>
          </cell>
        </row>
        <row r="403">
          <cell r="F403">
            <v>99260</v>
          </cell>
          <cell r="G403">
            <v>99260</v>
          </cell>
          <cell r="I403" t="str">
            <v>Medicine &amp; Health Science</v>
          </cell>
          <cell r="J403" t="str">
            <v>Medicine</v>
          </cell>
          <cell r="K403" t="str">
            <v>Scientific Journal</v>
          </cell>
          <cell r="L403" t="str">
            <v>English</v>
          </cell>
          <cell r="M403" t="str">
            <v>2007  2017</v>
          </cell>
          <cell r="N403" t="str">
            <v>Freedom Collection</v>
          </cell>
          <cell r="O403" t="str">
            <v>http://www.sciencedirect.com/science/journal/00099260</v>
          </cell>
          <cell r="Q403">
            <v>0</v>
          </cell>
          <cell r="R403">
            <v>2.1509999999999998</v>
          </cell>
        </row>
        <row r="404">
          <cell r="F404">
            <v>18761399</v>
          </cell>
          <cell r="G404">
            <v>18761399</v>
          </cell>
          <cell r="I404" t="str">
            <v>Social Sciences &amp; Economics</v>
          </cell>
          <cell r="J404" t="str">
            <v>Mathematics, Nursing, Social Sciences</v>
          </cell>
          <cell r="K404" t="str">
            <v>Scientific Journal</v>
          </cell>
          <cell r="L404" t="str">
            <v>English</v>
          </cell>
          <cell r="M404" t="str">
            <v>2007  2017</v>
          </cell>
          <cell r="N404" t="str">
            <v>Freedom Collection</v>
          </cell>
          <cell r="O404" t="str">
            <v>http://www.sciencedirect.com/science/journal/18761399</v>
          </cell>
          <cell r="Q404">
            <v>0</v>
          </cell>
          <cell r="R404">
            <v>1.36</v>
          </cell>
        </row>
        <row r="405">
          <cell r="F405">
            <v>24058645</v>
          </cell>
          <cell r="G405">
            <v>24058645</v>
          </cell>
          <cell r="I405" t="str">
            <v>Multidisciplinary Research</v>
          </cell>
          <cell r="J405" t="str">
            <v>Multidisciplinary</v>
          </cell>
          <cell r="K405" t="str">
            <v>Scientific Journal</v>
          </cell>
          <cell r="L405" t="str">
            <v>English</v>
          </cell>
          <cell r="M405" t="str">
            <v>2007  2017</v>
          </cell>
          <cell r="N405" t="str">
            <v>Freedom Collection</v>
          </cell>
          <cell r="O405" t="str">
            <v>http://www.sciencedirect.com/science/journal/24058645</v>
          </cell>
          <cell r="Q405">
            <v>0</v>
          </cell>
        </row>
        <row r="406">
          <cell r="F406">
            <v>15347516</v>
          </cell>
          <cell r="G406">
            <v>15347516</v>
          </cell>
          <cell r="I406" t="str">
            <v>Medicine &amp; Health Science</v>
          </cell>
          <cell r="J406" t="str">
            <v>Veterinary</v>
          </cell>
          <cell r="K406" t="str">
            <v>Scientific Journal</v>
          </cell>
          <cell r="L406" t="str">
            <v>English</v>
          </cell>
          <cell r="M406" t="str">
            <v>2007  2017</v>
          </cell>
          <cell r="N406" t="str">
            <v>Freedom Collection</v>
          </cell>
          <cell r="O406" t="str">
            <v>http://www.sciencedirect.com/science/journal/15347516</v>
          </cell>
          <cell r="Q406">
            <v>0</v>
          </cell>
        </row>
        <row r="407">
          <cell r="F407">
            <v>10962867</v>
          </cell>
          <cell r="G407">
            <v>10962867</v>
          </cell>
          <cell r="I407" t="str">
            <v>Medicine &amp; Health Science</v>
          </cell>
          <cell r="J407" t="str">
            <v>Veterinary</v>
          </cell>
          <cell r="K407" t="str">
            <v>Scientific Journal</v>
          </cell>
          <cell r="L407" t="str">
            <v>English</v>
          </cell>
          <cell r="M407" t="str">
            <v>2007  2017</v>
          </cell>
          <cell r="N407" t="str">
            <v>Freedom Collection</v>
          </cell>
          <cell r="O407" t="str">
            <v>http://www.sciencedirect.com/science/journal/10962867</v>
          </cell>
          <cell r="Q407">
            <v>0</v>
          </cell>
        </row>
        <row r="408">
          <cell r="F408">
            <v>1492918</v>
          </cell>
          <cell r="G408">
            <v>1492918</v>
          </cell>
          <cell r="I408" t="str">
            <v>Medicine &amp; Health Science</v>
          </cell>
          <cell r="J408" t="str">
            <v>Medicine, Pharmacology, Toxicology and Pharmaceutics</v>
          </cell>
          <cell r="K408" t="str">
            <v>Scientific Journal</v>
          </cell>
          <cell r="L408" t="str">
            <v>English</v>
          </cell>
          <cell r="M408" t="str">
            <v>2007  2017</v>
          </cell>
          <cell r="N408" t="str">
            <v>Freedom Collection</v>
          </cell>
          <cell r="O408" t="str">
            <v>http://www.sciencedirect.com/science/journal/01492918</v>
          </cell>
          <cell r="Q408">
            <v>0</v>
          </cell>
          <cell r="R408">
            <v>2.9249999999999998</v>
          </cell>
        </row>
        <row r="409">
          <cell r="F409">
            <v>10707212</v>
          </cell>
          <cell r="G409">
            <v>10707212</v>
          </cell>
          <cell r="I409" t="str">
            <v>Medicine &amp; Health Science</v>
          </cell>
          <cell r="J409" t="str">
            <v>Medicine</v>
          </cell>
          <cell r="K409" t="str">
            <v>Scientific Journal</v>
          </cell>
          <cell r="L409" t="str">
            <v>English</v>
          </cell>
          <cell r="M409" t="str">
            <v>2007  2017</v>
          </cell>
          <cell r="N409" t="str">
            <v>Freedom Collection</v>
          </cell>
          <cell r="O409" t="str">
            <v>http://www.sciencedirect.com/science/journal/10707212</v>
          </cell>
          <cell r="Q409">
            <v>0</v>
          </cell>
        </row>
        <row r="410">
          <cell r="F410" t="str">
            <v>0738081X</v>
          </cell>
          <cell r="G410" t="str">
            <v>0738081X</v>
          </cell>
          <cell r="I410" t="str">
            <v>Medicine &amp; Health Science</v>
          </cell>
          <cell r="J410" t="str">
            <v>Medicine</v>
          </cell>
          <cell r="K410" t="str">
            <v>Scientific Journal</v>
          </cell>
          <cell r="L410" t="str">
            <v>English</v>
          </cell>
          <cell r="M410" t="str">
            <v>2007  2017</v>
          </cell>
          <cell r="N410" t="str">
            <v>Freedom Collection</v>
          </cell>
          <cell r="O410" t="str">
            <v>http://www.sciencedirect.com/science/journal/0738081X</v>
          </cell>
          <cell r="Q410">
            <v>0</v>
          </cell>
          <cell r="R410">
            <v>2.367</v>
          </cell>
        </row>
        <row r="411">
          <cell r="F411">
            <v>22107401</v>
          </cell>
          <cell r="G411">
            <v>22107401</v>
          </cell>
          <cell r="I411" t="str">
            <v>Medicine &amp; Health Science</v>
          </cell>
          <cell r="J411" t="str">
            <v>Medicine</v>
          </cell>
          <cell r="K411" t="str">
            <v>Scientific Journal</v>
          </cell>
          <cell r="L411" t="str">
            <v>English</v>
          </cell>
          <cell r="M411" t="str">
            <v>2007  2017</v>
          </cell>
          <cell r="N411" t="str">
            <v>Freedom Collection</v>
          </cell>
          <cell r="O411" t="str">
            <v>http://www.sciencedirect.com/science/journal/22107401</v>
          </cell>
          <cell r="Q411">
            <v>0</v>
          </cell>
          <cell r="R411">
            <v>1.8720000000000001</v>
          </cell>
        </row>
        <row r="412">
          <cell r="F412">
            <v>3783839</v>
          </cell>
          <cell r="G412">
            <v>3783839</v>
          </cell>
          <cell r="I412" t="str">
            <v>Engineering Sciences</v>
          </cell>
          <cell r="J412" t="str">
            <v>Engineering, Environmental Science</v>
          </cell>
          <cell r="K412" t="str">
            <v>Scientific Journal</v>
          </cell>
          <cell r="L412" t="str">
            <v>English</v>
          </cell>
          <cell r="M412" t="str">
            <v>2007  2017</v>
          </cell>
          <cell r="N412" t="str">
            <v>Freedom Collection</v>
          </cell>
          <cell r="O412" t="str">
            <v>http://www.sciencedirect.com/science/journal/03783839</v>
          </cell>
          <cell r="Q412">
            <v>0</v>
          </cell>
          <cell r="R412">
            <v>2.8410000000000002</v>
          </cell>
        </row>
        <row r="413">
          <cell r="F413">
            <v>100277</v>
          </cell>
          <cell r="G413">
            <v>100277</v>
          </cell>
          <cell r="I413" t="str">
            <v>Social Sciences &amp; Economics</v>
          </cell>
          <cell r="J413" t="str">
            <v>Arts and Humanities, Neuroscience, Psychology, Social Sciences</v>
          </cell>
          <cell r="K413" t="str">
            <v>Scientific Journal</v>
          </cell>
          <cell r="L413" t="str">
            <v>English</v>
          </cell>
          <cell r="M413" t="str">
            <v>2007  2017</v>
          </cell>
          <cell r="N413" t="str">
            <v>Freedom Collection</v>
          </cell>
          <cell r="O413" t="str">
            <v>http://www.sciencedirect.com/science/journal/00100277</v>
          </cell>
          <cell r="Q413">
            <v>0</v>
          </cell>
          <cell r="R413">
            <v>3.411</v>
          </cell>
        </row>
        <row r="414">
          <cell r="F414">
            <v>10777229</v>
          </cell>
          <cell r="G414">
            <v>10777229</v>
          </cell>
          <cell r="I414" t="str">
            <v>Humanities and behavioral Sciences</v>
          </cell>
          <cell r="J414" t="str">
            <v>Psychology</v>
          </cell>
          <cell r="K414" t="str">
            <v>Scientific Journal</v>
          </cell>
          <cell r="L414" t="str">
            <v>English</v>
          </cell>
          <cell r="M414" t="str">
            <v>2007  2017</v>
          </cell>
          <cell r="N414" t="str">
            <v>Freedom Collection</v>
          </cell>
          <cell r="O414" t="str">
            <v>http://www.sciencedirect.com/science/journal/10777229</v>
          </cell>
          <cell r="Q414">
            <v>0</v>
          </cell>
          <cell r="R414">
            <v>2.15</v>
          </cell>
        </row>
        <row r="415">
          <cell r="F415">
            <v>9266410</v>
          </cell>
          <cell r="G415">
            <v>9266410</v>
          </cell>
          <cell r="I415" t="str">
            <v>Medicine &amp; Health Science</v>
          </cell>
          <cell r="J415" t="str">
            <v>Neuroscience, Psychology</v>
          </cell>
          <cell r="K415" t="str">
            <v>Scientific Journal</v>
          </cell>
          <cell r="L415" t="str">
            <v>English</v>
          </cell>
          <cell r="M415" t="str">
            <v>2007  2017</v>
          </cell>
          <cell r="N415" t="str">
            <v>Freedom Collection</v>
          </cell>
          <cell r="O415" t="str">
            <v>http://www.sciencedirect.com/science/journal/09266410</v>
          </cell>
          <cell r="Q415">
            <v>0</v>
          </cell>
        </row>
        <row r="416">
          <cell r="F416">
            <v>8852014</v>
          </cell>
          <cell r="G416">
            <v>8852014</v>
          </cell>
          <cell r="I416" t="str">
            <v>Humanities and behavioral Sciences</v>
          </cell>
          <cell r="J416" t="str">
            <v>Psychology</v>
          </cell>
          <cell r="K416" t="str">
            <v>Scientific Journal</v>
          </cell>
          <cell r="L416" t="str">
            <v>English</v>
          </cell>
          <cell r="M416" t="str">
            <v>2007  2017</v>
          </cell>
          <cell r="N416" t="str">
            <v>Freedom Collection</v>
          </cell>
          <cell r="O416" t="str">
            <v>http://www.sciencedirect.com/science/journal/08852014</v>
          </cell>
          <cell r="Q416">
            <v>0</v>
          </cell>
          <cell r="R416">
            <v>1.571</v>
          </cell>
        </row>
        <row r="417">
          <cell r="F417">
            <v>100285</v>
          </cell>
          <cell r="G417">
            <v>100285</v>
          </cell>
          <cell r="I417" t="str">
            <v>Engineering Sciences</v>
          </cell>
          <cell r="J417" t="str">
            <v>Computer Science, Psychology, Social Sciences</v>
          </cell>
          <cell r="K417" t="str">
            <v>Scientific Journal</v>
          </cell>
          <cell r="L417" t="str">
            <v>English</v>
          </cell>
          <cell r="M417" t="str">
            <v>2007  2017</v>
          </cell>
          <cell r="N417" t="str">
            <v>Freedom Collection</v>
          </cell>
          <cell r="O417" t="str">
            <v>http://www.sciencedirect.com/science/journal/00100285</v>
          </cell>
          <cell r="Q417">
            <v>0</v>
          </cell>
          <cell r="R417">
            <v>4.5369999999999999</v>
          </cell>
        </row>
        <row r="418">
          <cell r="F418">
            <v>13890417</v>
          </cell>
          <cell r="G418">
            <v>13890417</v>
          </cell>
          <cell r="I418" t="str">
            <v>Engineering Sciences</v>
          </cell>
          <cell r="J418" t="str">
            <v>Computer Science, Neuroscience, Psychology</v>
          </cell>
          <cell r="K418" t="str">
            <v>Scientific Journal</v>
          </cell>
          <cell r="L418" t="str">
            <v>English</v>
          </cell>
          <cell r="M418" t="str">
            <v>2007  2017</v>
          </cell>
          <cell r="N418" t="str">
            <v>Freedom Collection</v>
          </cell>
          <cell r="O418" t="str">
            <v>http://www.sciencedirect.com/science/journal/13890417</v>
          </cell>
          <cell r="Q418">
            <v>0</v>
          </cell>
          <cell r="R418">
            <v>1.204</v>
          </cell>
        </row>
        <row r="419">
          <cell r="F419" t="str">
            <v>0165232X</v>
          </cell>
          <cell r="G419" t="str">
            <v>0165232X</v>
          </cell>
          <cell r="I419" t="str">
            <v>Multidisciplinary Research</v>
          </cell>
          <cell r="J419" t="str">
            <v>Earth and Planetary Sciences</v>
          </cell>
          <cell r="K419" t="str">
            <v>Scientific Journal</v>
          </cell>
          <cell r="L419" t="str">
            <v>English</v>
          </cell>
          <cell r="M419" t="str">
            <v>2007  2017</v>
          </cell>
          <cell r="N419" t="str">
            <v>Freedom Collection</v>
          </cell>
          <cell r="O419" t="str">
            <v>http://www.sciencedirect.com/science/journal/0165232X</v>
          </cell>
          <cell r="Q419">
            <v>0</v>
          </cell>
          <cell r="R419">
            <v>1.6930000000000001</v>
          </cell>
        </row>
        <row r="420">
          <cell r="F420">
            <v>13227696</v>
          </cell>
          <cell r="G420">
            <v>13227696</v>
          </cell>
          <cell r="I420" t="str">
            <v>Medicine &amp; Health Science</v>
          </cell>
          <cell r="J420" t="str">
            <v>Nursing</v>
          </cell>
          <cell r="K420" t="str">
            <v>Scientific Journal</v>
          </cell>
          <cell r="L420" t="str">
            <v>English</v>
          </cell>
          <cell r="M420" t="str">
            <v>2007  2017</v>
          </cell>
          <cell r="N420" t="str">
            <v>Freedom Collection</v>
          </cell>
          <cell r="O420" t="str">
            <v>http://www.sciencedirect.com/science/journal/13227696</v>
          </cell>
          <cell r="Q420">
            <v>0</v>
          </cell>
          <cell r="R420">
            <v>1.1220000000000001</v>
          </cell>
        </row>
        <row r="421">
          <cell r="F421">
            <v>22150382</v>
          </cell>
          <cell r="G421">
            <v>22150382</v>
          </cell>
          <cell r="I421" t="str">
            <v>Multidisciplinary Research</v>
          </cell>
          <cell r="J421" t="str">
            <v>Multidisciplinary</v>
          </cell>
          <cell r="K421" t="str">
            <v>Scientific Journal</v>
          </cell>
          <cell r="L421" t="str">
            <v>English</v>
          </cell>
          <cell r="M421" t="str">
            <v>2007  2017</v>
          </cell>
          <cell r="N421" t="str">
            <v>Freedom Collection</v>
          </cell>
          <cell r="O421" t="str">
            <v>http://www.sciencedirect.com/science/journal/22150382</v>
          </cell>
          <cell r="Q421">
            <v>0</v>
          </cell>
        </row>
        <row r="422">
          <cell r="F422">
            <v>9277757</v>
          </cell>
          <cell r="G422">
            <v>9277757</v>
          </cell>
          <cell r="I422" t="str">
            <v>Engineering Sciences</v>
          </cell>
          <cell r="J422" t="str">
            <v>Chemical Engineering</v>
          </cell>
          <cell r="K422" t="str">
            <v>Scientific Journal</v>
          </cell>
          <cell r="L422" t="str">
            <v>English</v>
          </cell>
          <cell r="M422" t="str">
            <v>2007  2017</v>
          </cell>
          <cell r="N422" t="str">
            <v>Freedom Collection</v>
          </cell>
          <cell r="O422" t="str">
            <v>http://www.sciencedirect.com/science/journal/09277757</v>
          </cell>
          <cell r="Q422">
            <v>0</v>
          </cell>
          <cell r="R422">
            <v>2.76</v>
          </cell>
        </row>
        <row r="423">
          <cell r="F423">
            <v>9277765</v>
          </cell>
          <cell r="G423">
            <v>9277765</v>
          </cell>
          <cell r="I423" t="str">
            <v>Engineering Sciences</v>
          </cell>
          <cell r="J423" t="str">
            <v>Biochemistry, Genetics and Molecular Biology, Chemical Engineering, Chemistry, Physics and Astronomy</v>
          </cell>
          <cell r="K423" t="str">
            <v>Scientific Journal</v>
          </cell>
          <cell r="L423" t="str">
            <v>English</v>
          </cell>
          <cell r="M423" t="str">
            <v>2007  2017</v>
          </cell>
          <cell r="N423" t="str">
            <v>Freedom Collection</v>
          </cell>
          <cell r="O423" t="str">
            <v>http://www.sciencedirect.com/science/journal/09277765</v>
          </cell>
          <cell r="Q423">
            <v>0</v>
          </cell>
          <cell r="R423">
            <v>3.9020000000000001</v>
          </cell>
        </row>
        <row r="424">
          <cell r="F424">
            <v>22562087</v>
          </cell>
          <cell r="G424">
            <v>22562087</v>
          </cell>
          <cell r="I424" t="str">
            <v>Multidisciplinary Research</v>
          </cell>
          <cell r="J424" t="str">
            <v>Multidisciplinary</v>
          </cell>
          <cell r="K424" t="str">
            <v>Scientific Journal</v>
          </cell>
          <cell r="L424" t="str">
            <v>English</v>
          </cell>
          <cell r="M424" t="str">
            <v>2007  2017</v>
          </cell>
          <cell r="N424" t="str">
            <v>Freedom Collection</v>
          </cell>
          <cell r="O424" t="str">
            <v>http://www.sciencedirect.com/science/journal/22562087</v>
          </cell>
          <cell r="Q424">
            <v>0</v>
          </cell>
        </row>
        <row r="425">
          <cell r="F425">
            <v>225428</v>
          </cell>
          <cell r="G425">
            <v>225428</v>
          </cell>
          <cell r="I425" t="str">
            <v>Social Sciences &amp; Economics</v>
          </cell>
          <cell r="J425" t="str">
            <v>Business, Management and Accounting</v>
          </cell>
          <cell r="K425" t="str">
            <v>Scientific Journal</v>
          </cell>
          <cell r="L425" t="str">
            <v>English</v>
          </cell>
          <cell r="M425" t="str">
            <v>2007  2017</v>
          </cell>
          <cell r="N425" t="str">
            <v>Freedom Collection</v>
          </cell>
          <cell r="O425" t="str">
            <v>http://www.sciencedirect.com/science/journal/00225428</v>
          </cell>
          <cell r="Q425">
            <v>0</v>
          </cell>
        </row>
        <row r="426">
          <cell r="F426">
            <v>102180</v>
          </cell>
          <cell r="G426">
            <v>102180</v>
          </cell>
          <cell r="I426" t="str">
            <v>Engineering Sciences</v>
          </cell>
          <cell r="J426" t="str">
            <v>Chemical Engineering, Chemistry, Energy, Physics and Astronomy</v>
          </cell>
          <cell r="K426" t="str">
            <v>Scientific Journal</v>
          </cell>
          <cell r="L426" t="str">
            <v>English</v>
          </cell>
          <cell r="M426" t="str">
            <v>2007  2017</v>
          </cell>
          <cell r="N426" t="str">
            <v>Freedom Collection</v>
          </cell>
          <cell r="O426" t="str">
            <v>http://www.sciencedirect.com/science/journal/00102180</v>
          </cell>
          <cell r="Q426">
            <v>0</v>
          </cell>
          <cell r="R426">
            <v>4.1680000000000001</v>
          </cell>
        </row>
        <row r="427">
          <cell r="F427">
            <v>10075704</v>
          </cell>
          <cell r="G427">
            <v>10075704</v>
          </cell>
          <cell r="I427" t="str">
            <v>Physico  Mathematical and Ground Science</v>
          </cell>
          <cell r="J427" t="str">
            <v>Mathematics</v>
          </cell>
          <cell r="K427" t="str">
            <v>Scientific Journal</v>
          </cell>
          <cell r="L427" t="str">
            <v>English</v>
          </cell>
          <cell r="M427" t="str">
            <v>2007  2017</v>
          </cell>
          <cell r="N427" t="str">
            <v>Freedom Collection</v>
          </cell>
          <cell r="O427" t="str">
            <v>http://www.sciencedirect.com/science/journal/10075704</v>
          </cell>
          <cell r="Q427">
            <v>0</v>
          </cell>
          <cell r="R427">
            <v>2.8340000000000001</v>
          </cell>
        </row>
        <row r="428">
          <cell r="F428" t="str">
            <v>0967067X</v>
          </cell>
          <cell r="G428" t="str">
            <v>0967067X</v>
          </cell>
          <cell r="I428" t="str">
            <v>Social Sciences &amp; Economics</v>
          </cell>
          <cell r="J428" t="str">
            <v>Social Sciences</v>
          </cell>
          <cell r="K428" t="str">
            <v>Scientific Journal</v>
          </cell>
          <cell r="L428" t="str">
            <v>English</v>
          </cell>
          <cell r="M428" t="str">
            <v>2007  2017</v>
          </cell>
          <cell r="N428" t="str">
            <v>Freedom Collection</v>
          </cell>
          <cell r="O428" t="str">
            <v>http://www.sciencedirect.com/science/journal/0967067X</v>
          </cell>
          <cell r="Q428">
            <v>0</v>
          </cell>
          <cell r="R428">
            <v>0.308</v>
          </cell>
        </row>
        <row r="429">
          <cell r="F429">
            <v>10956433</v>
          </cell>
          <cell r="G429">
            <v>10956433</v>
          </cell>
          <cell r="I429" t="str">
            <v>Biology &amp; Chemistry</v>
          </cell>
          <cell r="J429" t="str">
            <v>Biochemistry, Genetics and Molecular Biology</v>
          </cell>
          <cell r="K429" t="str">
            <v>Scientific Journal</v>
          </cell>
          <cell r="L429" t="str">
            <v>English</v>
          </cell>
          <cell r="M429" t="str">
            <v>2007  2017</v>
          </cell>
          <cell r="N429" t="str">
            <v>Freedom Collection</v>
          </cell>
          <cell r="O429" t="str">
            <v>http://www.sciencedirect.com/science/journal/10956433</v>
          </cell>
          <cell r="Q429">
            <v>0</v>
          </cell>
          <cell r="R429">
            <v>2.0390000000000001</v>
          </cell>
        </row>
        <row r="430">
          <cell r="F430">
            <v>3009629</v>
          </cell>
          <cell r="G430">
            <v>3009629</v>
          </cell>
          <cell r="I430" t="str">
            <v>Biology &amp; Chemistry</v>
          </cell>
          <cell r="J430" t="str">
            <v>Biochemistry, Genetics and Molecular Biology</v>
          </cell>
          <cell r="K430" t="str">
            <v>Scientific Journal</v>
          </cell>
          <cell r="L430" t="str">
            <v>English</v>
          </cell>
          <cell r="M430" t="str">
            <v>2007  2017</v>
          </cell>
          <cell r="N430" t="str">
            <v>Freedom Collection</v>
          </cell>
          <cell r="O430" t="str">
            <v>http://www.sciencedirect.com/science/journal/03009629</v>
          </cell>
          <cell r="Q430">
            <v>0</v>
          </cell>
        </row>
        <row r="431">
          <cell r="F431">
            <v>10964959</v>
          </cell>
          <cell r="G431">
            <v>10964959</v>
          </cell>
          <cell r="I431" t="str">
            <v>Biology &amp; Chemistry</v>
          </cell>
          <cell r="J431" t="str">
            <v>Biochemistry, Genetics and Molecular Biology</v>
          </cell>
          <cell r="K431" t="str">
            <v>Scientific Journal</v>
          </cell>
          <cell r="L431" t="str">
            <v>English</v>
          </cell>
          <cell r="M431" t="str">
            <v>2007  2017</v>
          </cell>
          <cell r="N431" t="str">
            <v>Freedom Collection</v>
          </cell>
          <cell r="O431" t="str">
            <v>http://www.sciencedirect.com/science/journal/10964959</v>
          </cell>
          <cell r="Q431">
            <v>0</v>
          </cell>
          <cell r="R431">
            <v>1.651</v>
          </cell>
        </row>
        <row r="432">
          <cell r="F432">
            <v>7428413</v>
          </cell>
          <cell r="G432">
            <v>7428413</v>
          </cell>
          <cell r="I432" t="str">
            <v>Medicine &amp; Health Science</v>
          </cell>
          <cell r="J432" t="str">
            <v>Immunology and Microbiology, Pharmacology, Toxicology and Pharmaceutics</v>
          </cell>
          <cell r="K432" t="str">
            <v>Scientific Journal</v>
          </cell>
          <cell r="L432" t="str">
            <v>English</v>
          </cell>
          <cell r="M432" t="str">
            <v>2007  2017</v>
          </cell>
          <cell r="N432" t="str">
            <v>Freedom Collection</v>
          </cell>
          <cell r="O432" t="str">
            <v>http://www.sciencedirect.com/science/journal/07428413</v>
          </cell>
          <cell r="Q432">
            <v>0</v>
          </cell>
        </row>
        <row r="433">
          <cell r="F433">
            <v>15320456</v>
          </cell>
          <cell r="G433">
            <v>15320456</v>
          </cell>
          <cell r="I433" t="str">
            <v>Medicine &amp; Health Science</v>
          </cell>
          <cell r="J433" t="str">
            <v>Pharmacology, Toxicology and Pharmaceutics</v>
          </cell>
          <cell r="K433" t="str">
            <v>Scientific Journal</v>
          </cell>
          <cell r="L433" t="str">
            <v>English</v>
          </cell>
          <cell r="M433" t="str">
            <v>2007  2017</v>
          </cell>
          <cell r="N433" t="str">
            <v>Freedom Collection</v>
          </cell>
          <cell r="O433" t="str">
            <v>http://www.sciencedirect.com/science/journal/15320456</v>
          </cell>
          <cell r="Q433">
            <v>0</v>
          </cell>
          <cell r="R433">
            <v>2.5459999999999998</v>
          </cell>
        </row>
        <row r="434">
          <cell r="F434" t="str">
            <v>1744117X</v>
          </cell>
          <cell r="G434" t="str">
            <v>1744117X</v>
          </cell>
          <cell r="I434" t="str">
            <v>Biology &amp; Chemistry</v>
          </cell>
          <cell r="J434" t="str">
            <v>Biochemistry, Genetics and Molecular Biology</v>
          </cell>
          <cell r="K434" t="str">
            <v>Scientific Journal</v>
          </cell>
          <cell r="L434" t="str">
            <v>English</v>
          </cell>
          <cell r="M434" t="str">
            <v>2007  2017</v>
          </cell>
          <cell r="N434" t="str">
            <v>Freedom Collection</v>
          </cell>
          <cell r="O434" t="str">
            <v>http://www.sciencedirect.com/science/journal/1744117X</v>
          </cell>
          <cell r="Q434">
            <v>0</v>
          </cell>
          <cell r="R434">
            <v>2.254</v>
          </cell>
        </row>
        <row r="435">
          <cell r="F435">
            <v>1479571</v>
          </cell>
          <cell r="G435">
            <v>1479571</v>
          </cell>
          <cell r="I435" t="str">
            <v>Medicine &amp; Health Science</v>
          </cell>
          <cell r="J435" t="str">
            <v>Immunology and Microbiology, Medicine, Veterinary</v>
          </cell>
          <cell r="K435" t="str">
            <v>Scientific Journal</v>
          </cell>
          <cell r="L435" t="str">
            <v>English</v>
          </cell>
          <cell r="M435" t="str">
            <v>2007  2017</v>
          </cell>
          <cell r="N435" t="str">
            <v>Freedom Collection</v>
          </cell>
          <cell r="O435" t="str">
            <v>http://www.sciencedirect.com/science/journal/01479571</v>
          </cell>
          <cell r="Q435">
            <v>0</v>
          </cell>
          <cell r="R435">
            <v>1.9430000000000001</v>
          </cell>
        </row>
        <row r="436">
          <cell r="F436">
            <v>17443881</v>
          </cell>
          <cell r="G436">
            <v>17443881</v>
          </cell>
          <cell r="I436" t="str">
            <v>Medicine &amp; Health Science</v>
          </cell>
          <cell r="J436" t="str">
            <v>Medicine</v>
          </cell>
          <cell r="K436" t="str">
            <v>Scientific Journal</v>
          </cell>
          <cell r="L436" t="str">
            <v>English</v>
          </cell>
          <cell r="M436" t="str">
            <v>2007  2017</v>
          </cell>
          <cell r="N436" t="str">
            <v>Freedom Collection</v>
          </cell>
          <cell r="O436" t="str">
            <v>http://www.sciencedirect.com/science/journal/17443881</v>
          </cell>
          <cell r="Q436">
            <v>0</v>
          </cell>
          <cell r="R436">
            <v>1.1579999999999999</v>
          </cell>
        </row>
        <row r="437">
          <cell r="F437">
            <v>9652299</v>
          </cell>
          <cell r="G437">
            <v>9652299</v>
          </cell>
          <cell r="I437" t="str">
            <v>Medicine &amp; Health Science</v>
          </cell>
          <cell r="J437" t="str">
            <v>Medicine, Nursing, Health Professions</v>
          </cell>
          <cell r="K437" t="str">
            <v>Scientific Journal</v>
          </cell>
          <cell r="L437" t="str">
            <v>English</v>
          </cell>
          <cell r="M437" t="str">
            <v>2007  2017</v>
          </cell>
          <cell r="N437" t="str">
            <v>Freedom Collection</v>
          </cell>
          <cell r="O437" t="str">
            <v>http://www.sciencedirect.com/science/journal/09652299</v>
          </cell>
          <cell r="Q437">
            <v>0</v>
          </cell>
          <cell r="R437">
            <v>1.9350000000000001</v>
          </cell>
        </row>
        <row r="438">
          <cell r="F438">
            <v>13536117</v>
          </cell>
          <cell r="G438">
            <v>13536117</v>
          </cell>
          <cell r="I438" t="str">
            <v>Medicine &amp; Health Science</v>
          </cell>
          <cell r="J438" t="str">
            <v>Medicine, Nursing, Health Professions</v>
          </cell>
          <cell r="K438" t="str">
            <v>Scientific Journal</v>
          </cell>
          <cell r="L438" t="str">
            <v>English</v>
          </cell>
          <cell r="M438" t="str">
            <v>2007  2017</v>
          </cell>
          <cell r="N438" t="str">
            <v>Freedom Collection</v>
          </cell>
          <cell r="O438" t="str">
            <v>http://www.sciencedirect.com/science/journal/13536117</v>
          </cell>
          <cell r="Q438">
            <v>0</v>
          </cell>
        </row>
        <row r="439">
          <cell r="F439">
            <v>2638223</v>
          </cell>
          <cell r="G439">
            <v>2638223</v>
          </cell>
          <cell r="I439" t="str">
            <v>Engineering Sciences</v>
          </cell>
          <cell r="J439" t="str">
            <v>Engineering, Materials Science</v>
          </cell>
          <cell r="K439" t="str">
            <v>Scientific Journal</v>
          </cell>
          <cell r="L439" t="str">
            <v>English</v>
          </cell>
          <cell r="M439" t="str">
            <v>2007  2017</v>
          </cell>
          <cell r="N439" t="str">
            <v>Freedom Collection</v>
          </cell>
          <cell r="O439" t="str">
            <v>http://www.sciencedirect.com/science/journal/02638223</v>
          </cell>
          <cell r="Q439">
            <v>0</v>
          </cell>
          <cell r="R439">
            <v>3.8530000000000002</v>
          </cell>
        </row>
        <row r="440">
          <cell r="F440">
            <v>104361</v>
          </cell>
          <cell r="G440">
            <v>104361</v>
          </cell>
          <cell r="I440" t="str">
            <v>Biology &amp; Chemistry</v>
          </cell>
          <cell r="J440" t="str">
            <v>Materials Science</v>
          </cell>
          <cell r="K440" t="str">
            <v>Scientific Journal</v>
          </cell>
          <cell r="L440" t="str">
            <v>English</v>
          </cell>
          <cell r="M440" t="str">
            <v>2007  2017</v>
          </cell>
          <cell r="N440" t="str">
            <v>Freedom Collection</v>
          </cell>
          <cell r="O440" t="str">
            <v>http://www.sciencedirect.com/science/journal/00104361</v>
          </cell>
          <cell r="Q440">
            <v>0</v>
          </cell>
        </row>
        <row r="441">
          <cell r="F441">
            <v>14642840</v>
          </cell>
          <cell r="G441">
            <v>14642840</v>
          </cell>
          <cell r="I441" t="str">
            <v>Multidisciplinary Research</v>
          </cell>
          <cell r="J441" t="str">
            <v>Multidisciplinary</v>
          </cell>
          <cell r="K441" t="str">
            <v>Scientific Journal</v>
          </cell>
          <cell r="L441" t="str">
            <v>English</v>
          </cell>
          <cell r="M441" t="str">
            <v>2007  2017</v>
          </cell>
          <cell r="N441" t="str">
            <v>Freedom Collection</v>
          </cell>
          <cell r="O441" t="str">
            <v>http://www.sciencedirect.com/science/journal/14642840</v>
          </cell>
          <cell r="Q441">
            <v>0</v>
          </cell>
        </row>
        <row r="442">
          <cell r="F442">
            <v>24522139</v>
          </cell>
          <cell r="G442">
            <v>24522139</v>
          </cell>
          <cell r="I442" t="str">
            <v>Multidisciplinary Research</v>
          </cell>
          <cell r="J442" t="str">
            <v>Multidisciplinary</v>
          </cell>
          <cell r="K442" t="str">
            <v>Scientific Journal</v>
          </cell>
          <cell r="L442" t="str">
            <v>English</v>
          </cell>
          <cell r="M442" t="str">
            <v>2007  2017</v>
          </cell>
          <cell r="N442" t="str">
            <v>Freedom Collection</v>
          </cell>
          <cell r="O442" t="str">
            <v>http://www.sciencedirect.com/science/journal/24522139</v>
          </cell>
          <cell r="Q442">
            <v>0</v>
          </cell>
        </row>
        <row r="443">
          <cell r="F443">
            <v>9619526</v>
          </cell>
          <cell r="G443">
            <v>9619526</v>
          </cell>
          <cell r="I443" t="str">
            <v>Engineering Sciences</v>
          </cell>
          <cell r="J443" t="str">
            <v>Engineering</v>
          </cell>
          <cell r="K443" t="str">
            <v>Scientific Journal</v>
          </cell>
          <cell r="L443" t="str">
            <v>English</v>
          </cell>
          <cell r="M443" t="str">
            <v>2007  2017</v>
          </cell>
          <cell r="N443" t="str">
            <v>Freedom Collection</v>
          </cell>
          <cell r="O443" t="str">
            <v>http://www.sciencedirect.com/science/journal/09619526</v>
          </cell>
          <cell r="Q443">
            <v>0</v>
          </cell>
        </row>
        <row r="444">
          <cell r="F444">
            <v>9567143</v>
          </cell>
          <cell r="G444">
            <v>9567143</v>
          </cell>
          <cell r="I444" t="str">
            <v>Engineering Sciences</v>
          </cell>
          <cell r="J444" t="str">
            <v>Engineering</v>
          </cell>
          <cell r="K444" t="str">
            <v>Scientific Journal</v>
          </cell>
          <cell r="L444" t="str">
            <v>English</v>
          </cell>
          <cell r="M444" t="str">
            <v>2007  2017</v>
          </cell>
          <cell r="N444" t="str">
            <v>Freedom Collection</v>
          </cell>
          <cell r="O444" t="str">
            <v>http://www.sciencedirect.com/science/journal/09567143</v>
          </cell>
          <cell r="Q444">
            <v>0</v>
          </cell>
        </row>
        <row r="445">
          <cell r="F445" t="str">
            <v>1359835X</v>
          </cell>
          <cell r="G445" t="str">
            <v>1359835X</v>
          </cell>
          <cell r="I445" t="str">
            <v>Engineering Sciences</v>
          </cell>
          <cell r="J445" t="str">
            <v>Engineering, Materials Science</v>
          </cell>
          <cell r="K445" t="str">
            <v>Scientific Journal</v>
          </cell>
          <cell r="L445" t="str">
            <v>English</v>
          </cell>
          <cell r="M445" t="str">
            <v>2007  2017</v>
          </cell>
          <cell r="N445" t="str">
            <v>Freedom Collection</v>
          </cell>
          <cell r="O445" t="str">
            <v>http://www.sciencedirect.com/science/journal/1359835X</v>
          </cell>
          <cell r="Q445">
            <v>0</v>
          </cell>
          <cell r="R445">
            <v>3.7189999999999999</v>
          </cell>
        </row>
        <row r="446">
          <cell r="F446">
            <v>13598368</v>
          </cell>
          <cell r="G446">
            <v>13598368</v>
          </cell>
          <cell r="I446" t="str">
            <v>Engineering Sciences</v>
          </cell>
          <cell r="J446" t="str">
            <v>Engineering, Materials Science</v>
          </cell>
          <cell r="K446" t="str">
            <v>Scientific Journal</v>
          </cell>
          <cell r="L446" t="str">
            <v>English</v>
          </cell>
          <cell r="M446" t="str">
            <v>2007  2017</v>
          </cell>
          <cell r="N446" t="str">
            <v>Freedom Collection</v>
          </cell>
          <cell r="O446" t="str">
            <v>http://www.sciencedirect.com/science/journal/13598368</v>
          </cell>
          <cell r="Q446">
            <v>0</v>
          </cell>
          <cell r="R446">
            <v>3.85</v>
          </cell>
        </row>
        <row r="447">
          <cell r="F447">
            <v>2663538</v>
          </cell>
          <cell r="G447">
            <v>2663538</v>
          </cell>
          <cell r="I447" t="str">
            <v>Biology &amp; Chemistry</v>
          </cell>
          <cell r="J447" t="str">
            <v>Engineering, Materials Science</v>
          </cell>
          <cell r="K447" t="str">
            <v>Scientific Journal</v>
          </cell>
          <cell r="L447" t="str">
            <v>English</v>
          </cell>
          <cell r="M447" t="str">
            <v>2007  2017</v>
          </cell>
          <cell r="N447" t="str">
            <v>Freedom Collection</v>
          </cell>
          <cell r="O447" t="str">
            <v>http://www.sciencedirect.com/science/journal/02663538</v>
          </cell>
          <cell r="Q447">
            <v>0</v>
          </cell>
          <cell r="R447">
            <v>3.8969999999999998</v>
          </cell>
        </row>
        <row r="448">
          <cell r="F448" t="str">
            <v>0010440X</v>
          </cell>
          <cell r="G448" t="str">
            <v>0010440X</v>
          </cell>
          <cell r="I448" t="str">
            <v>Humanities and behavioral Sciences</v>
          </cell>
          <cell r="J448" t="str">
            <v>Medicine, Psychology</v>
          </cell>
          <cell r="K448" t="str">
            <v>Scientific Journal</v>
          </cell>
          <cell r="L448" t="str">
            <v>English</v>
          </cell>
          <cell r="M448" t="str">
            <v>2007  2017</v>
          </cell>
          <cell r="N448" t="str">
            <v>Freedom Collection</v>
          </cell>
          <cell r="O448" t="str">
            <v>http://www.sciencedirect.com/science/journal/0010440X</v>
          </cell>
          <cell r="Q448">
            <v>0</v>
          </cell>
          <cell r="R448">
            <v>2.0430000000000001</v>
          </cell>
        </row>
        <row r="449">
          <cell r="F449">
            <v>7644442</v>
          </cell>
          <cell r="G449">
            <v>7644442</v>
          </cell>
          <cell r="I449" t="str">
            <v>Multidisciplinary Research</v>
          </cell>
          <cell r="J449" t="str">
            <v>Multidisciplinary</v>
          </cell>
          <cell r="K449" t="str">
            <v>Scientific Journal</v>
          </cell>
          <cell r="L449" t="str">
            <v>English</v>
          </cell>
          <cell r="M449" t="str">
            <v>2007  2017</v>
          </cell>
          <cell r="N449" t="str">
            <v>Freedom Collection</v>
          </cell>
          <cell r="O449" t="str">
            <v>http://www.sciencedirect.com/science/journal/07644442</v>
          </cell>
          <cell r="Q449">
            <v>0</v>
          </cell>
        </row>
        <row r="450">
          <cell r="F450">
            <v>12518050</v>
          </cell>
          <cell r="G450">
            <v>12518050</v>
          </cell>
          <cell r="I450" t="str">
            <v>Biotechnology &amp; Agricultural Sciences</v>
          </cell>
          <cell r="J450" t="str">
            <v>Agricultural and Biological Sciences, Engineering</v>
          </cell>
          <cell r="K450" t="str">
            <v>Scientific Journal</v>
          </cell>
          <cell r="L450" t="str">
            <v>English</v>
          </cell>
          <cell r="M450" t="str">
            <v>2007  2017</v>
          </cell>
          <cell r="N450" t="str">
            <v>Freedom Collection</v>
          </cell>
          <cell r="O450" t="str">
            <v>http://www.sciencedirect.com/science/journal/12518050</v>
          </cell>
          <cell r="Q450">
            <v>0</v>
          </cell>
        </row>
        <row r="451">
          <cell r="F451">
            <v>16207742</v>
          </cell>
          <cell r="G451">
            <v>16207742</v>
          </cell>
          <cell r="I451" t="str">
            <v>Multidisciplinary Research</v>
          </cell>
          <cell r="J451" t="str">
            <v>Earth and Planetary Sciences</v>
          </cell>
          <cell r="K451" t="str">
            <v>Scientific Journal</v>
          </cell>
          <cell r="L451" t="str">
            <v>English</v>
          </cell>
          <cell r="M451" t="str">
            <v>2007  2017</v>
          </cell>
          <cell r="N451" t="str">
            <v>Freedom Collection</v>
          </cell>
          <cell r="O451" t="str">
            <v>http://www.sciencedirect.com/science/journal/16207742</v>
          </cell>
          <cell r="Q451">
            <v>0</v>
          </cell>
        </row>
        <row r="452">
          <cell r="F452">
            <v>12874620</v>
          </cell>
          <cell r="G452">
            <v>12874620</v>
          </cell>
          <cell r="I452" t="str">
            <v>Physico  Mathematical and Ground Science</v>
          </cell>
          <cell r="J452" t="str">
            <v>Chemistry, Physics and Astronomy</v>
          </cell>
          <cell r="K452" t="str">
            <v>Scientific Journal</v>
          </cell>
          <cell r="L452" t="str">
            <v>English</v>
          </cell>
          <cell r="M452" t="str">
            <v>2007  2017</v>
          </cell>
          <cell r="N452" t="str">
            <v>Freedom Collection</v>
          </cell>
          <cell r="O452" t="str">
            <v>http://www.sciencedirect.com/science/journal/12874620</v>
          </cell>
          <cell r="Q452">
            <v>0</v>
          </cell>
        </row>
        <row r="453">
          <cell r="F453">
            <v>12518069</v>
          </cell>
          <cell r="G453">
            <v>12518069</v>
          </cell>
          <cell r="I453" t="str">
            <v>Biology &amp; Chemistry</v>
          </cell>
          <cell r="J453" t="str">
            <v>Earth and Planetary Sciences, Environmental Science</v>
          </cell>
          <cell r="K453" t="str">
            <v>Scientific Journal</v>
          </cell>
          <cell r="L453" t="str">
            <v>English</v>
          </cell>
          <cell r="M453" t="str">
            <v>2007  2017</v>
          </cell>
          <cell r="N453" t="str">
            <v>Freedom Collection</v>
          </cell>
          <cell r="O453" t="str">
            <v>http://www.sciencedirect.com/science/journal/12518069</v>
          </cell>
          <cell r="Q453">
            <v>0</v>
          </cell>
        </row>
        <row r="454">
          <cell r="F454">
            <v>13871609</v>
          </cell>
          <cell r="G454">
            <v>13871609</v>
          </cell>
          <cell r="I454" t="str">
            <v>Biology &amp; Chemistry</v>
          </cell>
          <cell r="J454" t="str">
            <v>Chemistry</v>
          </cell>
          <cell r="K454" t="str">
            <v>Scientific Journal</v>
          </cell>
          <cell r="L454" t="str">
            <v>English</v>
          </cell>
          <cell r="M454" t="str">
            <v>2007  2017</v>
          </cell>
          <cell r="N454" t="str">
            <v>Freedom Collection</v>
          </cell>
          <cell r="O454" t="str">
            <v>http://www.sciencedirect.com/science/journal/13871609</v>
          </cell>
          <cell r="Q454">
            <v>0</v>
          </cell>
        </row>
        <row r="455">
          <cell r="F455">
            <v>7644469</v>
          </cell>
          <cell r="G455">
            <v>7644469</v>
          </cell>
          <cell r="I455" t="str">
            <v>Biotechnology &amp; Agricultural Sciences</v>
          </cell>
          <cell r="J455" t="str">
            <v>Agricultural and Biological Sciences, Biochemistry, Genetics and Molecular Biology</v>
          </cell>
          <cell r="K455" t="str">
            <v>Scientific Journal</v>
          </cell>
          <cell r="L455" t="str">
            <v>English</v>
          </cell>
          <cell r="M455" t="str">
            <v>2007  2017</v>
          </cell>
          <cell r="N455" t="str">
            <v>Freedom Collection</v>
          </cell>
          <cell r="O455" t="str">
            <v>http://www.sciencedirect.com/science/journal/07644469</v>
          </cell>
          <cell r="Q455">
            <v>0</v>
          </cell>
        </row>
        <row r="456">
          <cell r="F456">
            <v>12962147</v>
          </cell>
          <cell r="G456">
            <v>12962147</v>
          </cell>
          <cell r="I456" t="str">
            <v>Physico  Mathematical and Ground Science</v>
          </cell>
          <cell r="J456" t="str">
            <v>Physics and Astronomy</v>
          </cell>
          <cell r="K456" t="str">
            <v>Scientific Journal</v>
          </cell>
          <cell r="L456" t="str">
            <v>English</v>
          </cell>
          <cell r="M456" t="str">
            <v>2007  2017</v>
          </cell>
          <cell r="N456" t="str">
            <v>Freedom Collection</v>
          </cell>
          <cell r="O456" t="str">
            <v>http://www.sciencedirect.com/science/journal/12962147</v>
          </cell>
          <cell r="Q456">
            <v>0</v>
          </cell>
        </row>
        <row r="457">
          <cell r="F457">
            <v>16310691</v>
          </cell>
          <cell r="G457">
            <v>16310691</v>
          </cell>
          <cell r="I457" t="str">
            <v>Biotechnology &amp; Agricultural Sciences</v>
          </cell>
          <cell r="J457" t="str">
            <v>Agricultural and Biological Sciences, Biochemistry, Genetics and Molecular Biology, Immunology and Microbiology, Medicine</v>
          </cell>
          <cell r="K457" t="str">
            <v>Scientific Journal</v>
          </cell>
          <cell r="L457" t="str">
            <v>English</v>
          </cell>
          <cell r="M457" t="str">
            <v>2007  2017</v>
          </cell>
          <cell r="N457" t="str">
            <v>Freedom Collection</v>
          </cell>
          <cell r="O457" t="str">
            <v>http://www.sciencedirect.com/science/journal/16310691</v>
          </cell>
          <cell r="Q457">
            <v>0</v>
          </cell>
          <cell r="R457">
            <v>1.0640000000000001</v>
          </cell>
        </row>
        <row r="458">
          <cell r="F458">
            <v>16310748</v>
          </cell>
          <cell r="G458">
            <v>16310748</v>
          </cell>
          <cell r="I458" t="str">
            <v>Engineering Sciences</v>
          </cell>
          <cell r="J458" t="str">
            <v>Chemical Engineering, Chemistry</v>
          </cell>
          <cell r="K458" t="str">
            <v>Scientific Journal</v>
          </cell>
          <cell r="L458" t="str">
            <v>English</v>
          </cell>
          <cell r="M458" t="str">
            <v>2007  2017</v>
          </cell>
          <cell r="N458" t="str">
            <v>Freedom Collection</v>
          </cell>
          <cell r="O458" t="str">
            <v>http://www.sciencedirect.com/science/journal/16310748</v>
          </cell>
          <cell r="Q458">
            <v>0</v>
          </cell>
          <cell r="R458">
            <v>1.798</v>
          </cell>
        </row>
        <row r="459">
          <cell r="F459">
            <v>16310713</v>
          </cell>
          <cell r="G459">
            <v>16310713</v>
          </cell>
          <cell r="I459" t="str">
            <v>Biology &amp; Chemistry</v>
          </cell>
          <cell r="J459" t="str">
            <v>Earth and Planetary Sciences, Environmental Science</v>
          </cell>
          <cell r="K459" t="str">
            <v>Scientific Journal</v>
          </cell>
          <cell r="L459" t="str">
            <v>English</v>
          </cell>
          <cell r="M459" t="str">
            <v>2007  2017</v>
          </cell>
          <cell r="N459" t="str">
            <v>Freedom Collection</v>
          </cell>
          <cell r="O459" t="str">
            <v>http://www.sciencedirect.com/science/journal/16310713</v>
          </cell>
          <cell r="Q459">
            <v>0</v>
          </cell>
          <cell r="R459">
            <v>1.61</v>
          </cell>
        </row>
        <row r="460">
          <cell r="F460" t="str">
            <v>1631073X</v>
          </cell>
          <cell r="G460" t="str">
            <v>1631073X</v>
          </cell>
          <cell r="I460" t="str">
            <v>Physico  Mathematical and Ground Science</v>
          </cell>
          <cell r="J460" t="str">
            <v>Mathematics</v>
          </cell>
          <cell r="K460" t="str">
            <v>Scientific Journal</v>
          </cell>
          <cell r="L460" t="str">
            <v>English</v>
          </cell>
          <cell r="M460" t="str">
            <v>2007  2017</v>
          </cell>
          <cell r="N460" t="str">
            <v>Freedom Collection</v>
          </cell>
          <cell r="O460" t="str">
            <v>http://www.sciencedirect.com/science/journal/1631073X</v>
          </cell>
          <cell r="Q460">
            <v>0</v>
          </cell>
          <cell r="R460">
            <v>0.44600000000000001</v>
          </cell>
        </row>
        <row r="461">
          <cell r="F461">
            <v>16310721</v>
          </cell>
          <cell r="G461">
            <v>16310721</v>
          </cell>
          <cell r="I461" t="str">
            <v>Engineering Sciences</v>
          </cell>
          <cell r="J461" t="str">
            <v>Engineering, Materials Science</v>
          </cell>
          <cell r="K461" t="str">
            <v>Scientific Journal</v>
          </cell>
          <cell r="L461" t="str">
            <v>English</v>
          </cell>
          <cell r="M461" t="str">
            <v>2007  2017</v>
          </cell>
          <cell r="N461" t="str">
            <v>Freedom Collection</v>
          </cell>
          <cell r="O461" t="str">
            <v>http://www.sciencedirect.com/science/journal/16310721</v>
          </cell>
          <cell r="Q461">
            <v>0</v>
          </cell>
          <cell r="R461">
            <v>0.98799999999999999</v>
          </cell>
        </row>
        <row r="462">
          <cell r="F462">
            <v>16310683</v>
          </cell>
          <cell r="G462">
            <v>16310683</v>
          </cell>
          <cell r="I462" t="str">
            <v>Multidisciplinary Research</v>
          </cell>
          <cell r="J462" t="str">
            <v>Earth and Planetary Sciences</v>
          </cell>
          <cell r="K462" t="str">
            <v>Scientific Journal</v>
          </cell>
          <cell r="L462" t="str">
            <v>English</v>
          </cell>
          <cell r="M462" t="str">
            <v>2007  2017</v>
          </cell>
          <cell r="N462" t="str">
            <v>Freedom Collection</v>
          </cell>
          <cell r="O462" t="str">
            <v>http://www.sciencedirect.com/science/journal/16310683</v>
          </cell>
          <cell r="Q462">
            <v>0</v>
          </cell>
          <cell r="R462">
            <v>1.0469999999999999</v>
          </cell>
        </row>
        <row r="463">
          <cell r="F463">
            <v>16310705</v>
          </cell>
          <cell r="G463">
            <v>16310705</v>
          </cell>
          <cell r="I463" t="str">
            <v>Physico  Mathematical and Ground Science</v>
          </cell>
          <cell r="J463" t="str">
            <v>Physics and Astronomy</v>
          </cell>
          <cell r="K463" t="str">
            <v>Scientific Journal</v>
          </cell>
          <cell r="L463" t="str">
            <v>English</v>
          </cell>
          <cell r="M463" t="str">
            <v>2007  2017</v>
          </cell>
          <cell r="N463" t="str">
            <v>Freedom Collection</v>
          </cell>
          <cell r="O463" t="str">
            <v>http://www.sciencedirect.com/science/journal/16310705</v>
          </cell>
          <cell r="Q463">
            <v>0</v>
          </cell>
          <cell r="R463">
            <v>2.081</v>
          </cell>
        </row>
        <row r="464">
          <cell r="F464">
            <v>14769271</v>
          </cell>
          <cell r="G464">
            <v>14769271</v>
          </cell>
          <cell r="I464" t="str">
            <v>Biology &amp; Chemistry</v>
          </cell>
          <cell r="J464" t="str">
            <v>Biochemistry, Genetics and Molecular Biology, Chemistry, Mathematics</v>
          </cell>
          <cell r="K464" t="str">
            <v>Scientific Journal</v>
          </cell>
          <cell r="L464" t="str">
            <v>English</v>
          </cell>
          <cell r="M464" t="str">
            <v>2007  2017</v>
          </cell>
          <cell r="N464" t="str">
            <v>Freedom Collection</v>
          </cell>
          <cell r="O464" t="str">
            <v>http://www.sciencedirect.com/science/journal/14769271</v>
          </cell>
          <cell r="Q464">
            <v>0</v>
          </cell>
          <cell r="R464">
            <v>1.014</v>
          </cell>
        </row>
        <row r="465">
          <cell r="F465">
            <v>9257721</v>
          </cell>
          <cell r="G465">
            <v>9257721</v>
          </cell>
          <cell r="I465" t="str">
            <v>Physico  Mathematical and Ground Science</v>
          </cell>
          <cell r="J465" t="str">
            <v>Computer Science, Mathematics</v>
          </cell>
          <cell r="K465" t="str">
            <v>Scientific Journal</v>
          </cell>
          <cell r="L465" t="str">
            <v>English</v>
          </cell>
          <cell r="M465" t="str">
            <v>2007  2017</v>
          </cell>
          <cell r="N465" t="str">
            <v>Freedom Collection</v>
          </cell>
          <cell r="O465" t="str">
            <v>http://www.sciencedirect.com/science/journal/09257721</v>
          </cell>
          <cell r="Q465">
            <v>0</v>
          </cell>
          <cell r="R465">
            <v>0.58899999999999997</v>
          </cell>
        </row>
        <row r="466">
          <cell r="F466">
            <v>9270256</v>
          </cell>
          <cell r="G466">
            <v>9270256</v>
          </cell>
          <cell r="I466" t="str">
            <v>Physico  Mathematical and Ground Science</v>
          </cell>
          <cell r="J466" t="str">
            <v>Chemistry, Computer Science, Engineering, Mathematics, Materials Science, Physics and Astronomy</v>
          </cell>
          <cell r="K466" t="str">
            <v>Scientific Journal</v>
          </cell>
          <cell r="L466" t="str">
            <v>English</v>
          </cell>
          <cell r="M466" t="str">
            <v>2007  2017</v>
          </cell>
          <cell r="N466" t="str">
            <v>Freedom Collection</v>
          </cell>
          <cell r="O466" t="str">
            <v>http://www.sciencedirect.com/science/journal/09270256</v>
          </cell>
          <cell r="Q466">
            <v>0</v>
          </cell>
          <cell r="R466">
            <v>2.0859999999999999</v>
          </cell>
        </row>
        <row r="467">
          <cell r="F467">
            <v>1679473</v>
          </cell>
          <cell r="G467">
            <v>1679473</v>
          </cell>
          <cell r="I467" t="str">
            <v>Engineering Sciences</v>
          </cell>
          <cell r="J467" t="str">
            <v>Computer Science, Mathematics</v>
          </cell>
          <cell r="K467" t="str">
            <v>Scientific Journal</v>
          </cell>
          <cell r="L467" t="str">
            <v>English</v>
          </cell>
          <cell r="M467" t="str">
            <v>2007  2017</v>
          </cell>
          <cell r="N467" t="str">
            <v>Freedom Collection</v>
          </cell>
          <cell r="O467" t="str">
            <v>http://www.sciencedirect.com/science/journal/01679473</v>
          </cell>
          <cell r="Q467">
            <v>0</v>
          </cell>
          <cell r="R467">
            <v>1.179</v>
          </cell>
        </row>
        <row r="468">
          <cell r="F468" t="str">
            <v>2210271X</v>
          </cell>
          <cell r="G468" t="str">
            <v>2210271X</v>
          </cell>
          <cell r="I468" t="str">
            <v>Physico  Mathematical and Ground Science</v>
          </cell>
          <cell r="J468" t="str">
            <v>Biochemistry, Genetics and Molecular Biology, Chemistry, Physics and Astronomy</v>
          </cell>
          <cell r="K468" t="str">
            <v>Scientific Journal</v>
          </cell>
          <cell r="L468" t="str">
            <v>English</v>
          </cell>
          <cell r="M468" t="str">
            <v>2007  2017</v>
          </cell>
          <cell r="N468" t="str">
            <v>Freedom Collection</v>
          </cell>
          <cell r="O468" t="str">
            <v>http://www.sciencedirect.com/science/journal/2210271X</v>
          </cell>
          <cell r="Q468">
            <v>0</v>
          </cell>
          <cell r="R468">
            <v>1.403</v>
          </cell>
        </row>
        <row r="469">
          <cell r="F469">
            <v>10893156</v>
          </cell>
          <cell r="G469">
            <v>10893156</v>
          </cell>
          <cell r="I469" t="str">
            <v>Engineering Sciences</v>
          </cell>
          <cell r="J469" t="str">
            <v>Chemical Engineering</v>
          </cell>
          <cell r="K469" t="str">
            <v>Scientific Journal</v>
          </cell>
          <cell r="L469" t="str">
            <v>English</v>
          </cell>
          <cell r="M469" t="str">
            <v>2007  2017</v>
          </cell>
          <cell r="N469" t="str">
            <v>Freedom Collection</v>
          </cell>
          <cell r="O469" t="str">
            <v>http://www.sciencedirect.com/science/journal/10893156</v>
          </cell>
          <cell r="Q469">
            <v>0</v>
          </cell>
        </row>
        <row r="470">
          <cell r="F470">
            <v>104485</v>
          </cell>
          <cell r="G470">
            <v>104485</v>
          </cell>
          <cell r="I470" t="str">
            <v>Engineering Sciences</v>
          </cell>
          <cell r="J470" t="str">
            <v>Computer Science, Engineering</v>
          </cell>
          <cell r="K470" t="str">
            <v>Scientific Journal</v>
          </cell>
          <cell r="L470" t="str">
            <v>English</v>
          </cell>
          <cell r="M470" t="str">
            <v>2007  2017</v>
          </cell>
          <cell r="N470" t="str">
            <v>Freedom Collection</v>
          </cell>
          <cell r="O470" t="str">
            <v>http://www.sciencedirect.com/science/journal/00104485</v>
          </cell>
          <cell r="Q470">
            <v>0</v>
          </cell>
          <cell r="R470">
            <v>2.149</v>
          </cell>
        </row>
        <row r="471">
          <cell r="F471">
            <v>1678396</v>
          </cell>
          <cell r="G471">
            <v>1678396</v>
          </cell>
          <cell r="I471" t="str">
            <v>Physico  Mathematical and Ground Science</v>
          </cell>
          <cell r="J471" t="str">
            <v>Computer Science, Engineering, Mathematics</v>
          </cell>
          <cell r="K471" t="str">
            <v>Scientific Journal</v>
          </cell>
          <cell r="L471" t="str">
            <v>English</v>
          </cell>
          <cell r="M471" t="str">
            <v>2007  2017</v>
          </cell>
          <cell r="N471" t="str">
            <v>Freedom Collection</v>
          </cell>
          <cell r="O471" t="str">
            <v>http://www.sciencedirect.com/science/journal/01678396</v>
          </cell>
          <cell r="Q471">
            <v>0</v>
          </cell>
          <cell r="R471">
            <v>1.0920000000000001</v>
          </cell>
        </row>
        <row r="472">
          <cell r="F472">
            <v>9602593</v>
          </cell>
          <cell r="G472">
            <v>9602593</v>
          </cell>
          <cell r="I472" t="str">
            <v>Multidisciplinary Research</v>
          </cell>
          <cell r="J472" t="str">
            <v>Multidisciplinary</v>
          </cell>
          <cell r="K472" t="str">
            <v>Scientific Journal</v>
          </cell>
          <cell r="L472" t="str">
            <v>English</v>
          </cell>
          <cell r="M472" t="str">
            <v>2007  2017</v>
          </cell>
          <cell r="N472" t="str">
            <v>Freedom Collection</v>
          </cell>
          <cell r="O472" t="str">
            <v>http://www.sciencedirect.com/science/journal/09602593</v>
          </cell>
          <cell r="Q472">
            <v>0</v>
          </cell>
        </row>
        <row r="473">
          <cell r="F473">
            <v>1403664</v>
          </cell>
          <cell r="G473">
            <v>1403664</v>
          </cell>
          <cell r="I473" t="str">
            <v>Engineering Sciences</v>
          </cell>
          <cell r="J473" t="str">
            <v>Computer Science</v>
          </cell>
          <cell r="K473" t="str">
            <v>Scientific Journal</v>
          </cell>
          <cell r="L473" t="str">
            <v>English</v>
          </cell>
          <cell r="M473" t="str">
            <v>2007  2017</v>
          </cell>
          <cell r="N473" t="str">
            <v>Freedom Collection</v>
          </cell>
          <cell r="O473" t="str">
            <v>http://www.sciencedirect.com/science/journal/01403664</v>
          </cell>
          <cell r="Q473">
            <v>0</v>
          </cell>
          <cell r="R473">
            <v>2.0990000000000002</v>
          </cell>
        </row>
        <row r="474">
          <cell r="F474">
            <v>13613723</v>
          </cell>
          <cell r="G474">
            <v>13613723</v>
          </cell>
          <cell r="I474" t="str">
            <v>Social Sciences &amp; Economics</v>
          </cell>
          <cell r="J474" t="str">
            <v>Computer Science, Social Sciences</v>
          </cell>
          <cell r="K474" t="str">
            <v>Scientific Journal</v>
          </cell>
          <cell r="L474" t="str">
            <v>English</v>
          </cell>
          <cell r="M474" t="str">
            <v>2007  2017</v>
          </cell>
          <cell r="N474" t="str">
            <v>Freedom Collection</v>
          </cell>
          <cell r="O474" t="str">
            <v>http://www.sciencedirect.com/science/journal/13613723</v>
          </cell>
          <cell r="Q474">
            <v>0</v>
          </cell>
        </row>
        <row r="475">
          <cell r="F475">
            <v>1420496</v>
          </cell>
          <cell r="G475">
            <v>1420496</v>
          </cell>
          <cell r="I475" t="str">
            <v>Social Sciences &amp; Economics</v>
          </cell>
          <cell r="J475" t="str">
            <v>Computer Science, Social Sciences</v>
          </cell>
          <cell r="K475" t="str">
            <v>Scientific Journal</v>
          </cell>
          <cell r="L475" t="str">
            <v>English</v>
          </cell>
          <cell r="M475" t="str">
            <v>2007  2017</v>
          </cell>
          <cell r="N475" t="str">
            <v>Freedom Collection</v>
          </cell>
          <cell r="O475" t="str">
            <v>http://www.sciencedirect.com/science/journal/01420496</v>
          </cell>
          <cell r="Q475">
            <v>0</v>
          </cell>
        </row>
        <row r="476">
          <cell r="F476">
            <v>9515240</v>
          </cell>
          <cell r="G476">
            <v>9515240</v>
          </cell>
          <cell r="I476" t="str">
            <v>Engineering Sciences</v>
          </cell>
          <cell r="J476" t="str">
            <v>Engineering</v>
          </cell>
          <cell r="K476" t="str">
            <v>Scientific Journal</v>
          </cell>
          <cell r="L476" t="str">
            <v>English</v>
          </cell>
          <cell r="M476" t="str">
            <v>2007  2017</v>
          </cell>
          <cell r="N476" t="str">
            <v>Freedom Collection</v>
          </cell>
          <cell r="O476" t="str">
            <v>http://www.sciencedirect.com/science/journal/09515240</v>
          </cell>
          <cell r="Q476">
            <v>0</v>
          </cell>
        </row>
        <row r="477">
          <cell r="F477">
            <v>960551</v>
          </cell>
          <cell r="G477">
            <v>960551</v>
          </cell>
          <cell r="I477" t="str">
            <v>Engineering Sciences</v>
          </cell>
          <cell r="J477" t="str">
            <v>Computer Science</v>
          </cell>
          <cell r="K477" t="str">
            <v>Scientific Journal</v>
          </cell>
          <cell r="L477" t="str">
            <v>English</v>
          </cell>
          <cell r="M477" t="str">
            <v>2007  2017</v>
          </cell>
          <cell r="N477" t="str">
            <v>Freedom Collection</v>
          </cell>
          <cell r="O477" t="str">
            <v>http://www.sciencedirect.com/science/journal/00960551</v>
          </cell>
          <cell r="Q477">
            <v>0</v>
          </cell>
        </row>
        <row r="478">
          <cell r="F478">
            <v>14778424</v>
          </cell>
          <cell r="G478">
            <v>14778424</v>
          </cell>
          <cell r="I478" t="str">
            <v>Engineering Sciences</v>
          </cell>
          <cell r="J478" t="str">
            <v>Computer Science</v>
          </cell>
          <cell r="K478" t="str">
            <v>Scientific Journal</v>
          </cell>
          <cell r="L478" t="str">
            <v>English</v>
          </cell>
          <cell r="M478" t="str">
            <v>2007  2017</v>
          </cell>
          <cell r="N478" t="str">
            <v>Freedom Collection</v>
          </cell>
          <cell r="O478" t="str">
            <v>http://www.sciencedirect.com/science/journal/14778424</v>
          </cell>
          <cell r="Q478">
            <v>0</v>
          </cell>
          <cell r="R478">
            <v>0.55600000000000005</v>
          </cell>
        </row>
        <row r="479">
          <cell r="F479">
            <v>2673649</v>
          </cell>
          <cell r="G479">
            <v>2673649</v>
          </cell>
          <cell r="I479" t="str">
            <v>Social Sciences &amp; Economics</v>
          </cell>
          <cell r="J479" t="str">
            <v>Business, Management and Accounting, Computer Science, Social Sciences</v>
          </cell>
          <cell r="K479" t="str">
            <v>Scientific Journal</v>
          </cell>
          <cell r="L479" t="str">
            <v>English</v>
          </cell>
          <cell r="M479" t="str">
            <v>2007  2017</v>
          </cell>
          <cell r="N479" t="str">
            <v>Freedom Collection</v>
          </cell>
          <cell r="O479" t="str">
            <v>http://www.sciencedirect.com/science/journal/02673649</v>
          </cell>
          <cell r="Q479">
            <v>0</v>
          </cell>
          <cell r="R479">
            <v>0.373</v>
          </cell>
        </row>
        <row r="480">
          <cell r="F480">
            <v>457825</v>
          </cell>
          <cell r="G480">
            <v>457825</v>
          </cell>
          <cell r="I480" t="str">
            <v>Physico  Mathematical and Ground Science</v>
          </cell>
          <cell r="J480" t="str">
            <v>Computer Science, Engineering, Physics and Astronomy</v>
          </cell>
          <cell r="K480" t="str">
            <v>Scientific Journal</v>
          </cell>
          <cell r="L480" t="str">
            <v>English</v>
          </cell>
          <cell r="M480" t="str">
            <v>2007  2017</v>
          </cell>
          <cell r="N480" t="str">
            <v>Freedom Collection</v>
          </cell>
          <cell r="O480" t="str">
            <v>http://www.sciencedirect.com/science/journal/00457825</v>
          </cell>
          <cell r="Q480">
            <v>0</v>
          </cell>
          <cell r="R480">
            <v>3.4670000000000001</v>
          </cell>
        </row>
        <row r="481">
          <cell r="F481">
            <v>1692607</v>
          </cell>
          <cell r="G481">
            <v>1692607</v>
          </cell>
          <cell r="I481" t="str">
            <v>Medicine &amp; Health Science</v>
          </cell>
          <cell r="J481" t="str">
            <v>Computer Science, Medicine</v>
          </cell>
          <cell r="K481" t="str">
            <v>Scientific Journal</v>
          </cell>
          <cell r="L481" t="str">
            <v>English</v>
          </cell>
          <cell r="M481" t="str">
            <v>2007  2017</v>
          </cell>
          <cell r="N481" t="str">
            <v>Freedom Collection</v>
          </cell>
          <cell r="O481" t="str">
            <v>http://www.sciencedirect.com/science/journal/01692607</v>
          </cell>
          <cell r="Q481">
            <v>0</v>
          </cell>
          <cell r="R481">
            <v>1.8620000000000001</v>
          </cell>
        </row>
        <row r="482">
          <cell r="F482">
            <v>13891286</v>
          </cell>
          <cell r="G482">
            <v>13891286</v>
          </cell>
          <cell r="I482" t="str">
            <v>Engineering Sciences</v>
          </cell>
          <cell r="J482" t="str">
            <v>Computer Science</v>
          </cell>
          <cell r="K482" t="str">
            <v>Scientific Journal</v>
          </cell>
          <cell r="L482" t="str">
            <v>English</v>
          </cell>
          <cell r="M482" t="str">
            <v>2007  2017</v>
          </cell>
          <cell r="N482" t="str">
            <v>Freedom Collection</v>
          </cell>
          <cell r="O482" t="str">
            <v>http://www.sciencedirect.com/science/journal/13891286</v>
          </cell>
          <cell r="Q482">
            <v>0</v>
          </cell>
          <cell r="R482">
            <v>1.446</v>
          </cell>
        </row>
        <row r="483">
          <cell r="F483">
            <v>1697552</v>
          </cell>
          <cell r="G483">
            <v>1697552</v>
          </cell>
          <cell r="I483" t="str">
            <v>Engineering Sciences</v>
          </cell>
          <cell r="J483" t="str">
            <v>Engineering</v>
          </cell>
          <cell r="K483" t="str">
            <v>Scientific Journal</v>
          </cell>
          <cell r="L483" t="str">
            <v>English</v>
          </cell>
          <cell r="M483" t="str">
            <v>2007  2017</v>
          </cell>
          <cell r="N483" t="str">
            <v>Freedom Collection</v>
          </cell>
          <cell r="O483" t="str">
            <v>http://www.sciencedirect.com/science/journal/01697552</v>
          </cell>
          <cell r="Q483">
            <v>0</v>
          </cell>
        </row>
        <row r="484">
          <cell r="F484">
            <v>104655</v>
          </cell>
          <cell r="G484">
            <v>104655</v>
          </cell>
          <cell r="I484" t="str">
            <v>Engineering Sciences</v>
          </cell>
          <cell r="J484" t="str">
            <v>Computer Science, Physics and Astronomy</v>
          </cell>
          <cell r="K484" t="str">
            <v>Scientific Journal</v>
          </cell>
          <cell r="L484" t="str">
            <v>English</v>
          </cell>
          <cell r="M484" t="str">
            <v>2007  2017</v>
          </cell>
          <cell r="N484" t="str">
            <v>Freedom Collection</v>
          </cell>
          <cell r="O484" t="str">
            <v>http://www.sciencedirect.com/science/journal/00104655</v>
          </cell>
          <cell r="Q484">
            <v>0</v>
          </cell>
          <cell r="R484">
            <v>3.6349999999999998</v>
          </cell>
        </row>
        <row r="485">
          <cell r="F485">
            <v>15740137</v>
          </cell>
          <cell r="G485">
            <v>15740137</v>
          </cell>
          <cell r="I485" t="str">
            <v>Physico  Mathematical and Ground Science</v>
          </cell>
          <cell r="J485" t="str">
            <v>Computer Science, Mathematics</v>
          </cell>
          <cell r="K485" t="str">
            <v>Scientific Journal</v>
          </cell>
          <cell r="L485" t="str">
            <v>English</v>
          </cell>
          <cell r="M485" t="str">
            <v>2007  2017</v>
          </cell>
          <cell r="N485" t="str">
            <v>Freedom Collection</v>
          </cell>
          <cell r="O485" t="str">
            <v>http://www.sciencedirect.com/science/journal/15740137</v>
          </cell>
          <cell r="Q485">
            <v>0</v>
          </cell>
        </row>
        <row r="486">
          <cell r="F486">
            <v>8852308</v>
          </cell>
          <cell r="G486">
            <v>8852308</v>
          </cell>
          <cell r="I486" t="str">
            <v>Physico  Mathematical and Ground Science</v>
          </cell>
          <cell r="J486" t="str">
            <v>Computer Science, Mathematics</v>
          </cell>
          <cell r="K486" t="str">
            <v>Scientific Journal</v>
          </cell>
          <cell r="L486" t="str">
            <v>English</v>
          </cell>
          <cell r="M486" t="str">
            <v>2007  2017</v>
          </cell>
          <cell r="N486" t="str">
            <v>Freedom Collection</v>
          </cell>
          <cell r="O486" t="str">
            <v>http://www.sciencedirect.com/science/journal/08852308</v>
          </cell>
          <cell r="Q486">
            <v>0</v>
          </cell>
          <cell r="R486">
            <v>1.3240000000000001</v>
          </cell>
        </row>
        <row r="487">
          <cell r="F487">
            <v>9205489</v>
          </cell>
          <cell r="G487">
            <v>9205489</v>
          </cell>
          <cell r="I487" t="str">
            <v>Engineering Sciences</v>
          </cell>
          <cell r="J487" t="str">
            <v>Computer Science, Social Sciences</v>
          </cell>
          <cell r="K487" t="str">
            <v>Scientific Journal</v>
          </cell>
          <cell r="L487" t="str">
            <v>English</v>
          </cell>
          <cell r="M487" t="str">
            <v>2007  2017</v>
          </cell>
          <cell r="N487" t="str">
            <v>Freedom Collection</v>
          </cell>
          <cell r="O487" t="str">
            <v>http://www.sciencedirect.com/science/journal/09205489</v>
          </cell>
          <cell r="Q487">
            <v>0</v>
          </cell>
          <cell r="R487">
            <v>1.268</v>
          </cell>
        </row>
        <row r="488">
          <cell r="F488">
            <v>10773142</v>
          </cell>
          <cell r="G488">
            <v>10773142</v>
          </cell>
          <cell r="I488" t="str">
            <v>Engineering Sciences</v>
          </cell>
          <cell r="J488" t="str">
            <v>Computer Science</v>
          </cell>
          <cell r="K488" t="str">
            <v>Scientific Journal</v>
          </cell>
          <cell r="L488" t="str">
            <v>English</v>
          </cell>
          <cell r="M488" t="str">
            <v>2007  2017</v>
          </cell>
          <cell r="N488" t="str">
            <v>Freedom Collection</v>
          </cell>
          <cell r="O488" t="str">
            <v>http://www.sciencedirect.com/science/journal/10773142</v>
          </cell>
          <cell r="Q488">
            <v>0</v>
          </cell>
          <cell r="R488">
            <v>2.1339999999999999</v>
          </cell>
        </row>
        <row r="489">
          <cell r="F489">
            <v>8956111</v>
          </cell>
          <cell r="G489">
            <v>8956111</v>
          </cell>
          <cell r="I489" t="str">
            <v>Medicine &amp; Health Science</v>
          </cell>
          <cell r="J489" t="str">
            <v>Computer Science, Medicine, Health Professions</v>
          </cell>
          <cell r="K489" t="str">
            <v>Scientific Journal</v>
          </cell>
          <cell r="L489" t="str">
            <v>English</v>
          </cell>
          <cell r="M489" t="str">
            <v>2007  2017</v>
          </cell>
          <cell r="N489" t="str">
            <v>Freedom Collection</v>
          </cell>
          <cell r="O489" t="str">
            <v>http://www.sciencedirect.com/science/journal/08956111</v>
          </cell>
          <cell r="Q489">
            <v>0</v>
          </cell>
          <cell r="R489">
            <v>1.385</v>
          </cell>
        </row>
        <row r="490">
          <cell r="F490">
            <v>104825</v>
          </cell>
          <cell r="G490">
            <v>104825</v>
          </cell>
          <cell r="I490" t="str">
            <v>Medicine &amp; Health Science</v>
          </cell>
          <cell r="J490" t="str">
            <v>Computer Science, Medicine</v>
          </cell>
          <cell r="K490" t="str">
            <v>Scientific Journal</v>
          </cell>
          <cell r="L490" t="str">
            <v>English</v>
          </cell>
          <cell r="M490" t="str">
            <v>2007  2017</v>
          </cell>
          <cell r="N490" t="str">
            <v>Freedom Collection</v>
          </cell>
          <cell r="O490" t="str">
            <v>http://www.sciencedirect.com/science/journal/00104825</v>
          </cell>
          <cell r="Q490">
            <v>0</v>
          </cell>
          <cell r="R490">
            <v>1.5209999999999999</v>
          </cell>
        </row>
        <row r="491">
          <cell r="F491">
            <v>104809</v>
          </cell>
          <cell r="G491">
            <v>104809</v>
          </cell>
          <cell r="I491" t="str">
            <v>Medicine &amp; Health Science</v>
          </cell>
          <cell r="J491" t="str">
            <v>Medicine</v>
          </cell>
          <cell r="K491" t="str">
            <v>Scientific Journal</v>
          </cell>
          <cell r="L491" t="str">
            <v>English</v>
          </cell>
          <cell r="M491" t="str">
            <v>2007  2017</v>
          </cell>
          <cell r="N491" t="str">
            <v>Freedom Collection</v>
          </cell>
          <cell r="O491" t="str">
            <v>http://www.sciencedirect.com/science/journal/00104809</v>
          </cell>
          <cell r="Q491">
            <v>0</v>
          </cell>
        </row>
        <row r="492">
          <cell r="F492">
            <v>981354</v>
          </cell>
          <cell r="G492">
            <v>981354</v>
          </cell>
          <cell r="I492" t="str">
            <v>Engineering Sciences</v>
          </cell>
          <cell r="J492" t="str">
            <v>Chemical Engineering, Computer Science</v>
          </cell>
          <cell r="K492" t="str">
            <v>Scientific Journal</v>
          </cell>
          <cell r="L492" t="str">
            <v>English</v>
          </cell>
          <cell r="M492" t="str">
            <v>2007  2017</v>
          </cell>
          <cell r="N492" t="str">
            <v>Freedom Collection</v>
          </cell>
          <cell r="O492" t="str">
            <v>http://www.sciencedirect.com/science/journal/00981354</v>
          </cell>
          <cell r="Q492">
            <v>0</v>
          </cell>
          <cell r="R492">
            <v>2.581</v>
          </cell>
        </row>
        <row r="493">
          <cell r="F493">
            <v>978485</v>
          </cell>
          <cell r="G493">
            <v>978485</v>
          </cell>
          <cell r="I493" t="str">
            <v>Medicine &amp; Health Science</v>
          </cell>
          <cell r="J493" t="str">
            <v>Biochemistry, Genetics and Molecular Biology, Chemical Engineering, Immunology and Microbiology</v>
          </cell>
          <cell r="K493" t="str">
            <v>Scientific Journal</v>
          </cell>
          <cell r="L493" t="str">
            <v>English</v>
          </cell>
          <cell r="M493" t="str">
            <v>2007  2017</v>
          </cell>
          <cell r="N493" t="str">
            <v>Freedom Collection</v>
          </cell>
          <cell r="O493" t="str">
            <v>http://www.sciencedirect.com/science/journal/00978485</v>
          </cell>
          <cell r="Q493">
            <v>0</v>
          </cell>
        </row>
        <row r="494">
          <cell r="F494">
            <v>87554615</v>
          </cell>
          <cell r="G494">
            <v>87554615</v>
          </cell>
          <cell r="I494" t="str">
            <v>Social Sciences &amp; Economics</v>
          </cell>
          <cell r="J494" t="str">
            <v>Arts and Humanities, Computer Science, Social Sciences</v>
          </cell>
          <cell r="K494" t="str">
            <v>Scientific Journal</v>
          </cell>
          <cell r="L494" t="str">
            <v>English</v>
          </cell>
          <cell r="M494" t="str">
            <v>2007  2017</v>
          </cell>
          <cell r="N494" t="str">
            <v>Freedom Collection</v>
          </cell>
          <cell r="O494" t="str">
            <v>http://www.sciencedirect.com/science/journal/87554615</v>
          </cell>
          <cell r="Q494">
            <v>0</v>
          </cell>
        </row>
        <row r="495">
          <cell r="F495">
            <v>3601315</v>
          </cell>
          <cell r="G495">
            <v>3601315</v>
          </cell>
          <cell r="I495" t="str">
            <v>Social Sciences &amp; Economics</v>
          </cell>
          <cell r="J495" t="str">
            <v>Computer Science, Social Sciences</v>
          </cell>
          <cell r="K495" t="str">
            <v>Scientific Journal</v>
          </cell>
          <cell r="L495" t="str">
            <v>English</v>
          </cell>
          <cell r="M495" t="str">
            <v>2007  2017</v>
          </cell>
          <cell r="N495" t="str">
            <v>Freedom Collection</v>
          </cell>
          <cell r="O495" t="str">
            <v>http://www.sciencedirect.com/science/journal/03601315</v>
          </cell>
          <cell r="Q495">
            <v>0</v>
          </cell>
          <cell r="R495">
            <v>2.8809999999999998</v>
          </cell>
        </row>
        <row r="496">
          <cell r="F496">
            <v>457906</v>
          </cell>
          <cell r="G496">
            <v>457906</v>
          </cell>
          <cell r="I496" t="str">
            <v>Engineering Sciences</v>
          </cell>
          <cell r="J496" t="str">
            <v>Computer Science, Engineering</v>
          </cell>
          <cell r="K496" t="str">
            <v>Scientific Journal</v>
          </cell>
          <cell r="L496" t="str">
            <v>English</v>
          </cell>
          <cell r="M496" t="str">
            <v>2007  2017</v>
          </cell>
          <cell r="N496" t="str">
            <v>Freedom Collection</v>
          </cell>
          <cell r="O496" t="str">
            <v>http://www.sciencedirect.com/science/journal/00457906</v>
          </cell>
          <cell r="Q496">
            <v>0</v>
          </cell>
          <cell r="R496">
            <v>1.0840000000000001</v>
          </cell>
        </row>
        <row r="497">
          <cell r="F497">
            <v>1681699</v>
          </cell>
          <cell r="G497">
            <v>1681699</v>
          </cell>
          <cell r="I497" t="str">
            <v>Biotechnology &amp; Agricultural Sciences</v>
          </cell>
          <cell r="J497" t="str">
            <v>Agricultural and Biological Sciences, Computer Science</v>
          </cell>
          <cell r="K497" t="str">
            <v>Scientific Journal</v>
          </cell>
          <cell r="L497" t="str">
            <v>English</v>
          </cell>
          <cell r="M497" t="str">
            <v>2007  2017</v>
          </cell>
          <cell r="N497" t="str">
            <v>Freedom Collection</v>
          </cell>
          <cell r="O497" t="str">
            <v>http://www.sciencedirect.com/science/journal/01681699</v>
          </cell>
          <cell r="Q497">
            <v>0</v>
          </cell>
          <cell r="R497">
            <v>1.8919999999999999</v>
          </cell>
        </row>
        <row r="498">
          <cell r="F498">
            <v>1989715</v>
          </cell>
          <cell r="G498">
            <v>1989715</v>
          </cell>
          <cell r="I498" t="str">
            <v>Biology &amp; Chemistry</v>
          </cell>
          <cell r="J498" t="str">
            <v>Environmental Science, Social Sciences</v>
          </cell>
          <cell r="K498" t="str">
            <v>Scientific Journal</v>
          </cell>
          <cell r="L498" t="str">
            <v>English</v>
          </cell>
          <cell r="M498" t="str">
            <v>2007  2017</v>
          </cell>
          <cell r="N498" t="str">
            <v>Freedom Collection</v>
          </cell>
          <cell r="O498" t="str">
            <v>http://www.sciencedirect.com/science/journal/01989715</v>
          </cell>
          <cell r="Q498">
            <v>0</v>
          </cell>
          <cell r="R498">
            <v>2.0920000000000001</v>
          </cell>
        </row>
        <row r="499">
          <cell r="F499">
            <v>457930</v>
          </cell>
          <cell r="G499">
            <v>457930</v>
          </cell>
          <cell r="I499" t="str">
            <v>Engineering Sciences</v>
          </cell>
          <cell r="J499" t="str">
            <v>Computer Science, Engineering</v>
          </cell>
          <cell r="K499" t="str">
            <v>Scientific Journal</v>
          </cell>
          <cell r="L499" t="str">
            <v>English</v>
          </cell>
          <cell r="M499" t="str">
            <v>2007  2017</v>
          </cell>
          <cell r="N499" t="str">
            <v>Freedom Collection</v>
          </cell>
          <cell r="O499" t="str">
            <v>http://www.sciencedirect.com/science/journal/00457930</v>
          </cell>
          <cell r="Q499">
            <v>0</v>
          </cell>
          <cell r="R499">
            <v>1.891</v>
          </cell>
        </row>
        <row r="500">
          <cell r="F500">
            <v>983004</v>
          </cell>
          <cell r="G500">
            <v>983004</v>
          </cell>
          <cell r="I500" t="str">
            <v>Multidisciplinary Research</v>
          </cell>
          <cell r="J500" t="str">
            <v>Computer Science, Earth and Planetary Sciences</v>
          </cell>
          <cell r="K500" t="str">
            <v>Scientific Journal</v>
          </cell>
          <cell r="L500" t="str">
            <v>English</v>
          </cell>
          <cell r="M500" t="str">
            <v>2007  2017</v>
          </cell>
          <cell r="N500" t="str">
            <v>Freedom Collection</v>
          </cell>
          <cell r="O500" t="str">
            <v>http://www.sciencedirect.com/science/journal/00983004</v>
          </cell>
          <cell r="Q500">
            <v>0</v>
          </cell>
          <cell r="R500">
            <v>2.4740000000000002</v>
          </cell>
        </row>
        <row r="501">
          <cell r="F501" t="str">
            <v>0266352X</v>
          </cell>
          <cell r="G501" t="str">
            <v>0266352X</v>
          </cell>
          <cell r="I501" t="str">
            <v>Multidisciplinary Research</v>
          </cell>
          <cell r="J501" t="str">
            <v>Computer Science, Earth and Planetary Sciences</v>
          </cell>
          <cell r="K501" t="str">
            <v>Scientific Journal</v>
          </cell>
          <cell r="L501" t="str">
            <v>English</v>
          </cell>
          <cell r="M501" t="str">
            <v>2007  2017</v>
          </cell>
          <cell r="N501" t="str">
            <v>Freedom Collection</v>
          </cell>
          <cell r="O501" t="str">
            <v>http://www.sciencedirect.com/science/journal/0266352X</v>
          </cell>
          <cell r="Q501">
            <v>0</v>
          </cell>
          <cell r="R501">
            <v>1.7050000000000001</v>
          </cell>
        </row>
        <row r="502">
          <cell r="F502">
            <v>978493</v>
          </cell>
          <cell r="G502">
            <v>978493</v>
          </cell>
          <cell r="I502" t="str">
            <v>Engineering Sciences</v>
          </cell>
          <cell r="J502" t="str">
            <v>Computer Science, Engineering</v>
          </cell>
          <cell r="K502" t="str">
            <v>Scientific Journal</v>
          </cell>
          <cell r="L502" t="str">
            <v>English</v>
          </cell>
          <cell r="M502" t="str">
            <v>2007  2017</v>
          </cell>
          <cell r="N502" t="str">
            <v>Freedom Collection</v>
          </cell>
          <cell r="O502" t="str">
            <v>http://www.sciencedirect.com/science/journal/00978493</v>
          </cell>
          <cell r="Q502">
            <v>0</v>
          </cell>
          <cell r="R502">
            <v>1.1200000000000001</v>
          </cell>
        </row>
        <row r="503">
          <cell r="F503">
            <v>7475632</v>
          </cell>
          <cell r="G503">
            <v>7475632</v>
          </cell>
          <cell r="I503" t="str">
            <v>Humanities and behavioral Sciences</v>
          </cell>
          <cell r="J503" t="str">
            <v>Computer Science, Psychology</v>
          </cell>
          <cell r="K503" t="str">
            <v>Scientific Journal</v>
          </cell>
          <cell r="L503" t="str">
            <v>English</v>
          </cell>
          <cell r="M503" t="str">
            <v>2007  2017</v>
          </cell>
          <cell r="N503" t="str">
            <v>Freedom Collection</v>
          </cell>
          <cell r="O503" t="str">
            <v>http://www.sciencedirect.com/science/journal/07475632</v>
          </cell>
          <cell r="Q503">
            <v>0</v>
          </cell>
          <cell r="R503">
            <v>2.88</v>
          </cell>
        </row>
        <row r="504">
          <cell r="F504">
            <v>3608352</v>
          </cell>
          <cell r="G504">
            <v>3608352</v>
          </cell>
          <cell r="I504" t="str">
            <v>Engineering Sciences</v>
          </cell>
          <cell r="J504" t="str">
            <v>Computer Science, Engineering</v>
          </cell>
          <cell r="K504" t="str">
            <v>Scientific Journal</v>
          </cell>
          <cell r="L504" t="str">
            <v>English</v>
          </cell>
          <cell r="M504" t="str">
            <v>2007  2017</v>
          </cell>
          <cell r="N504" t="str">
            <v>Freedom Collection</v>
          </cell>
          <cell r="O504" t="str">
            <v>http://www.sciencedirect.com/science/journal/03608352</v>
          </cell>
          <cell r="Q504">
            <v>0</v>
          </cell>
          <cell r="R504">
            <v>2.0859999999999999</v>
          </cell>
        </row>
        <row r="505">
          <cell r="F505">
            <v>1663615</v>
          </cell>
          <cell r="G505">
            <v>1663615</v>
          </cell>
          <cell r="I505" t="str">
            <v>Engineering Sciences</v>
          </cell>
          <cell r="J505" t="str">
            <v>Computer Science, Engineering</v>
          </cell>
          <cell r="K505" t="str">
            <v>Scientific Journal</v>
          </cell>
          <cell r="L505" t="str">
            <v>English</v>
          </cell>
          <cell r="M505" t="str">
            <v>2007  2017</v>
          </cell>
          <cell r="N505" t="str">
            <v>Freedom Collection</v>
          </cell>
          <cell r="O505" t="str">
            <v>http://www.sciencedirect.com/science/journal/01663615</v>
          </cell>
          <cell r="Q505">
            <v>0</v>
          </cell>
          <cell r="R505">
            <v>1.6850000000000001</v>
          </cell>
        </row>
        <row r="506">
          <cell r="F506">
            <v>8981221</v>
          </cell>
          <cell r="G506">
            <v>8981221</v>
          </cell>
          <cell r="I506" t="str">
            <v>Physico  Mathematical and Ground Science</v>
          </cell>
          <cell r="J506" t="str">
            <v>Computer Science, Mathematics</v>
          </cell>
          <cell r="K506" t="str">
            <v>Scientific Journal</v>
          </cell>
          <cell r="L506" t="str">
            <v>English</v>
          </cell>
          <cell r="M506" t="str">
            <v>2007  2017</v>
          </cell>
          <cell r="N506" t="str">
            <v>Freedom Collection</v>
          </cell>
          <cell r="O506" t="str">
            <v>http://www.sciencedirect.com/science/journal/08981221</v>
          </cell>
          <cell r="Q506">
            <v>0</v>
          </cell>
          <cell r="R506">
            <v>1.3979999999999999</v>
          </cell>
        </row>
        <row r="507">
          <cell r="F507">
            <v>3050548</v>
          </cell>
          <cell r="G507">
            <v>3050548</v>
          </cell>
          <cell r="I507" t="str">
            <v>Physico  Mathematical and Ground Science</v>
          </cell>
          <cell r="J507" t="str">
            <v>Computer Science, Decision Sciences, Mathematics</v>
          </cell>
          <cell r="K507" t="str">
            <v>Scientific Journal</v>
          </cell>
          <cell r="L507" t="str">
            <v>English</v>
          </cell>
          <cell r="M507" t="str">
            <v>2007  2017</v>
          </cell>
          <cell r="N507" t="str">
            <v>Freedom Collection</v>
          </cell>
          <cell r="O507" t="str">
            <v>http://www.sciencedirect.com/science/journal/03050548</v>
          </cell>
          <cell r="Q507">
            <v>0</v>
          </cell>
          <cell r="R507">
            <v>1.988</v>
          </cell>
        </row>
        <row r="508">
          <cell r="F508">
            <v>1674048</v>
          </cell>
          <cell r="G508">
            <v>1674048</v>
          </cell>
          <cell r="I508" t="str">
            <v>Social Sciences &amp; Economics</v>
          </cell>
          <cell r="J508" t="str">
            <v>Computer Science, Social Sciences</v>
          </cell>
          <cell r="K508" t="str">
            <v>Scientific Journal</v>
          </cell>
          <cell r="L508" t="str">
            <v>English</v>
          </cell>
          <cell r="M508" t="str">
            <v>2007  2017</v>
          </cell>
          <cell r="N508" t="str">
            <v>Freedom Collection</v>
          </cell>
          <cell r="O508" t="str">
            <v>http://www.sciencedirect.com/science/journal/01674048</v>
          </cell>
          <cell r="Q508">
            <v>0</v>
          </cell>
          <cell r="R508">
            <v>1.64</v>
          </cell>
        </row>
        <row r="509">
          <cell r="F509">
            <v>457949</v>
          </cell>
          <cell r="G509">
            <v>457949</v>
          </cell>
          <cell r="I509" t="str">
            <v>Physico  Mathematical and Ground Science</v>
          </cell>
          <cell r="J509" t="str">
            <v>Computer Science, Engineering, Mathematics, Materials Science</v>
          </cell>
          <cell r="K509" t="str">
            <v>Scientific Journal</v>
          </cell>
          <cell r="L509" t="str">
            <v>English</v>
          </cell>
          <cell r="M509" t="str">
            <v>2007  2017</v>
          </cell>
          <cell r="N509" t="str">
            <v>Freedom Collection</v>
          </cell>
          <cell r="O509" t="str">
            <v>http://www.sciencedirect.com/science/journal/00457949</v>
          </cell>
          <cell r="Q509">
            <v>0</v>
          </cell>
          <cell r="R509">
            <v>2.4249999999999998</v>
          </cell>
        </row>
        <row r="510">
          <cell r="F510">
            <v>9560521</v>
          </cell>
          <cell r="G510">
            <v>9560521</v>
          </cell>
          <cell r="I510" t="str">
            <v>Engineering Sciences</v>
          </cell>
          <cell r="J510" t="str">
            <v>Engineering</v>
          </cell>
          <cell r="K510" t="str">
            <v>Scientific Journal</v>
          </cell>
          <cell r="L510" t="str">
            <v>English</v>
          </cell>
          <cell r="M510" t="str">
            <v>2007  2017</v>
          </cell>
          <cell r="N510" t="str">
            <v>Freedom Collection</v>
          </cell>
          <cell r="O510" t="str">
            <v>http://www.sciencedirect.com/science/journal/09560521</v>
          </cell>
          <cell r="Q510">
            <v>0</v>
          </cell>
        </row>
        <row r="511">
          <cell r="F511">
            <v>10538100</v>
          </cell>
          <cell r="G511">
            <v>10538100</v>
          </cell>
          <cell r="I511" t="str">
            <v>Humanities and behavioral Sciences</v>
          </cell>
          <cell r="J511" t="str">
            <v>Psychology</v>
          </cell>
          <cell r="K511" t="str">
            <v>Scientific Journal</v>
          </cell>
          <cell r="L511" t="str">
            <v>English</v>
          </cell>
          <cell r="M511" t="str">
            <v>2007  2017</v>
          </cell>
          <cell r="N511" t="str">
            <v>Freedom Collection</v>
          </cell>
          <cell r="O511" t="str">
            <v>http://www.sciencedirect.com/science/journal/10538100</v>
          </cell>
          <cell r="Q511">
            <v>0</v>
          </cell>
          <cell r="R511">
            <v>2.1819999999999999</v>
          </cell>
        </row>
        <row r="512">
          <cell r="F512">
            <v>9500618</v>
          </cell>
          <cell r="G512">
            <v>9500618</v>
          </cell>
          <cell r="I512" t="str">
            <v>Engineering Sciences</v>
          </cell>
          <cell r="J512" t="str">
            <v>Engineering, Materials Science</v>
          </cell>
          <cell r="K512" t="str">
            <v>Scientific Journal</v>
          </cell>
          <cell r="L512" t="str">
            <v>English</v>
          </cell>
          <cell r="M512" t="str">
            <v>2007  2017</v>
          </cell>
          <cell r="N512" t="str">
            <v>Freedom Collection</v>
          </cell>
          <cell r="O512" t="str">
            <v>http://www.sciencedirect.com/science/journal/09500618</v>
          </cell>
          <cell r="Q512">
            <v>0</v>
          </cell>
          <cell r="R512">
            <v>2.4209999999999998</v>
          </cell>
        </row>
        <row r="513">
          <cell r="F513">
            <v>13670484</v>
          </cell>
          <cell r="G513">
            <v>13670484</v>
          </cell>
          <cell r="I513" t="str">
            <v>Medicine &amp; Health Science</v>
          </cell>
          <cell r="J513" t="str">
            <v>Medicine, Health Professions</v>
          </cell>
          <cell r="K513" t="str">
            <v>Scientific Journal</v>
          </cell>
          <cell r="L513" t="str">
            <v>English</v>
          </cell>
          <cell r="M513" t="str">
            <v>2007  2017</v>
          </cell>
          <cell r="N513" t="str">
            <v>Freedom Collection</v>
          </cell>
          <cell r="O513" t="str">
            <v>http://www.sciencedirect.com/science/journal/13670484</v>
          </cell>
          <cell r="Q513">
            <v>0</v>
          </cell>
          <cell r="R513">
            <v>1.752</v>
          </cell>
        </row>
        <row r="514">
          <cell r="F514">
            <v>15517144</v>
          </cell>
          <cell r="G514">
            <v>15517144</v>
          </cell>
          <cell r="I514" t="str">
            <v>Medicine &amp; Health Science</v>
          </cell>
          <cell r="J514" t="str">
            <v>Medicine</v>
          </cell>
          <cell r="K514" t="str">
            <v>Scientific Journal</v>
          </cell>
          <cell r="L514" t="str">
            <v>English</v>
          </cell>
          <cell r="M514" t="str">
            <v>2007  2017</v>
          </cell>
          <cell r="N514" t="str">
            <v>Freedom Collection</v>
          </cell>
          <cell r="O514" t="str">
            <v>http://www.sciencedirect.com/science/journal/15517144</v>
          </cell>
          <cell r="Q514">
            <v>0</v>
          </cell>
          <cell r="R514">
            <v>2.052</v>
          </cell>
        </row>
        <row r="515">
          <cell r="F515" t="str">
            <v>0361476X</v>
          </cell>
          <cell r="G515" t="str">
            <v>0361476X</v>
          </cell>
          <cell r="I515" t="str">
            <v>Social Sciences &amp; Economics</v>
          </cell>
          <cell r="J515" t="str">
            <v>Psychology, Social Sciences</v>
          </cell>
          <cell r="K515" t="str">
            <v>Scientific Journal</v>
          </cell>
          <cell r="L515" t="str">
            <v>English</v>
          </cell>
          <cell r="M515" t="str">
            <v>2007  2017</v>
          </cell>
          <cell r="N515" t="str">
            <v>Freedom Collection</v>
          </cell>
          <cell r="O515" t="str">
            <v>http://www.sciencedirect.com/science/journal/0361476X</v>
          </cell>
          <cell r="Q515">
            <v>0</v>
          </cell>
          <cell r="R515">
            <v>2.492</v>
          </cell>
        </row>
        <row r="516">
          <cell r="F516">
            <v>2784343</v>
          </cell>
          <cell r="G516">
            <v>2784343</v>
          </cell>
          <cell r="I516" t="str">
            <v>Multidisciplinary Research</v>
          </cell>
          <cell r="J516" t="str">
            <v>Agricultural and Biological Sciences, Earth and Planetary Sciences</v>
          </cell>
          <cell r="K516" t="str">
            <v>Scientific Journal</v>
          </cell>
          <cell r="L516" t="str">
            <v>English</v>
          </cell>
          <cell r="M516" t="str">
            <v>2007  2017</v>
          </cell>
          <cell r="N516" t="str">
            <v>Freedom Collection</v>
          </cell>
          <cell r="O516" t="str">
            <v>http://www.sciencedirect.com/science/journal/02784343</v>
          </cell>
          <cell r="Q516">
            <v>0</v>
          </cell>
          <cell r="R516">
            <v>2.0110000000000001</v>
          </cell>
        </row>
        <row r="517">
          <cell r="F517">
            <v>107824</v>
          </cell>
          <cell r="G517">
            <v>107824</v>
          </cell>
          <cell r="I517" t="str">
            <v>Medicine &amp; Health Science</v>
          </cell>
          <cell r="J517" t="str">
            <v>Medicine</v>
          </cell>
          <cell r="K517" t="str">
            <v>Scientific Journal</v>
          </cell>
          <cell r="L517" t="str">
            <v>English</v>
          </cell>
          <cell r="M517" t="str">
            <v>2007  2017</v>
          </cell>
          <cell r="N517" t="str">
            <v>Freedom Collection</v>
          </cell>
          <cell r="O517" t="str">
            <v>http://www.sciencedirect.com/science/journal/00107824</v>
          </cell>
          <cell r="Q517">
            <v>0</v>
          </cell>
          <cell r="R517">
            <v>2.7879999999999998</v>
          </cell>
        </row>
        <row r="518">
          <cell r="F518">
            <v>9670661</v>
          </cell>
          <cell r="G518">
            <v>9670661</v>
          </cell>
          <cell r="I518" t="str">
            <v>Physico  Mathematical and Ground Science</v>
          </cell>
          <cell r="J518" t="str">
            <v>Computer Science, Engineering, Mathematics</v>
          </cell>
          <cell r="K518" t="str">
            <v>Scientific Journal</v>
          </cell>
          <cell r="L518" t="str">
            <v>English</v>
          </cell>
          <cell r="M518" t="str">
            <v>2007  2017</v>
          </cell>
          <cell r="N518" t="str">
            <v>Freedom Collection</v>
          </cell>
          <cell r="O518" t="str">
            <v>http://www.sciencedirect.com/science/journal/09670661</v>
          </cell>
          <cell r="Q518">
            <v>0</v>
          </cell>
          <cell r="R518">
            <v>1.83</v>
          </cell>
        </row>
        <row r="519">
          <cell r="F519">
            <v>1972456</v>
          </cell>
          <cell r="G519">
            <v>1972456</v>
          </cell>
          <cell r="I519" t="str">
            <v>Medicine &amp; Health Science</v>
          </cell>
          <cell r="J519" t="str">
            <v>Pharmacology, Toxicology and Pharmaceutics</v>
          </cell>
          <cell r="K519" t="str">
            <v>Scientific Journal</v>
          </cell>
          <cell r="L519" t="str">
            <v>English</v>
          </cell>
          <cell r="M519" t="str">
            <v>2007  2017</v>
          </cell>
          <cell r="N519" t="str">
            <v>Freedom Collection</v>
          </cell>
          <cell r="O519" t="str">
            <v>http://www.sciencedirect.com/science/journal/01972456</v>
          </cell>
          <cell r="Q519">
            <v>0</v>
          </cell>
        </row>
        <row r="520">
          <cell r="F520">
            <v>108545</v>
          </cell>
          <cell r="G520">
            <v>108545</v>
          </cell>
          <cell r="I520" t="str">
            <v>Biology &amp; Chemistry</v>
          </cell>
          <cell r="J520" t="str">
            <v>Chemistry</v>
          </cell>
          <cell r="K520" t="str">
            <v>Scientific Journal</v>
          </cell>
          <cell r="L520" t="str">
            <v>English</v>
          </cell>
          <cell r="M520" t="str">
            <v>2007  2017</v>
          </cell>
          <cell r="N520" t="str">
            <v>Freedom Collection</v>
          </cell>
          <cell r="O520" t="str">
            <v>http://www.sciencedirect.com/science/journal/00108545</v>
          </cell>
          <cell r="Q520">
            <v>0</v>
          </cell>
          <cell r="R520">
            <v>12.994</v>
          </cell>
        </row>
        <row r="521">
          <cell r="F521">
            <v>108650</v>
          </cell>
          <cell r="G521">
            <v>108650</v>
          </cell>
          <cell r="I521" t="str">
            <v>Medicine &amp; Health Science</v>
          </cell>
          <cell r="J521" t="str">
            <v>Medicine</v>
          </cell>
          <cell r="K521" t="str">
            <v>Scientific Journal</v>
          </cell>
          <cell r="L521" t="str">
            <v>English</v>
          </cell>
          <cell r="M521" t="str">
            <v>2007  2017</v>
          </cell>
          <cell r="N521" t="str">
            <v>Freedom Collection</v>
          </cell>
          <cell r="O521" t="str">
            <v>http://www.sciencedirect.com/science/journal/00108650</v>
          </cell>
          <cell r="Q521">
            <v>0</v>
          </cell>
        </row>
        <row r="522">
          <cell r="F522">
            <v>13623265</v>
          </cell>
          <cell r="G522">
            <v>13623265</v>
          </cell>
          <cell r="I522" t="str">
            <v>Medicine &amp; Health Science</v>
          </cell>
          <cell r="J522" t="str">
            <v>Medicine</v>
          </cell>
          <cell r="K522" t="str">
            <v>Scientific Journal</v>
          </cell>
          <cell r="L522" t="str">
            <v>English</v>
          </cell>
          <cell r="M522" t="str">
            <v>2007  2017</v>
          </cell>
          <cell r="N522" t="str">
            <v>Freedom Collection</v>
          </cell>
          <cell r="O522" t="str">
            <v>http://www.sciencedirect.com/science/journal/13623265</v>
          </cell>
          <cell r="Q522">
            <v>0</v>
          </cell>
        </row>
        <row r="523">
          <cell r="F523" t="str">
            <v>0010938X</v>
          </cell>
          <cell r="G523" t="str">
            <v>0010938X</v>
          </cell>
          <cell r="I523" t="str">
            <v>Biology &amp; Chemistry</v>
          </cell>
          <cell r="J523" t="str">
            <v>Chemical Engineering, Chemistry, Materials Science</v>
          </cell>
          <cell r="K523" t="str">
            <v>Scientific Journal</v>
          </cell>
          <cell r="L523" t="str">
            <v>English</v>
          </cell>
          <cell r="M523" t="str">
            <v>2007  2017</v>
          </cell>
          <cell r="N523" t="str">
            <v>Freedom Collection</v>
          </cell>
          <cell r="O523" t="str">
            <v>http://www.sciencedirect.com/science/journal/0010938X</v>
          </cell>
          <cell r="Q523">
            <v>0</v>
          </cell>
          <cell r="R523">
            <v>5.1539999999999999</v>
          </cell>
        </row>
        <row r="524">
          <cell r="F524">
            <v>109452</v>
          </cell>
          <cell r="G524">
            <v>109452</v>
          </cell>
          <cell r="I524" t="str">
            <v>Humanities and behavioral Sciences</v>
          </cell>
          <cell r="J524" t="str">
            <v>Neuroscience, Psychology</v>
          </cell>
          <cell r="K524" t="str">
            <v>Scientific Journal</v>
          </cell>
          <cell r="L524" t="str">
            <v>English</v>
          </cell>
          <cell r="M524" t="str">
            <v>2007  2017</v>
          </cell>
          <cell r="N524" t="str">
            <v>Freedom Collection</v>
          </cell>
          <cell r="O524" t="str">
            <v>http://www.sciencedirect.com/science/journal/00109452</v>
          </cell>
          <cell r="Q524">
            <v>0</v>
          </cell>
          <cell r="R524">
            <v>4.3140000000000001</v>
          </cell>
        </row>
        <row r="525">
          <cell r="F525">
            <v>458732</v>
          </cell>
          <cell r="G525">
            <v>458732</v>
          </cell>
          <cell r="I525" t="str">
            <v>Multidisciplinary Research</v>
          </cell>
          <cell r="J525" t="str">
            <v>Multidisciplinary</v>
          </cell>
          <cell r="K525" t="str">
            <v>Scientific Journal</v>
          </cell>
          <cell r="L525" t="str">
            <v>English</v>
          </cell>
          <cell r="M525" t="str">
            <v>2007  2017</v>
          </cell>
          <cell r="N525" t="str">
            <v>Freedom Collection</v>
          </cell>
          <cell r="O525" t="str">
            <v>http://www.sciencedirect.com/science/journal/00458732</v>
          </cell>
          <cell r="Q525">
            <v>0</v>
          </cell>
        </row>
        <row r="526">
          <cell r="F526">
            <v>1956671</v>
          </cell>
          <cell r="G526">
            <v>1956671</v>
          </cell>
          <cell r="I526" t="str">
            <v>Multidisciplinary Research</v>
          </cell>
          <cell r="J526" t="str">
            <v>Earth and Planetary Sciences</v>
          </cell>
          <cell r="K526" t="str">
            <v>Scientific Journal</v>
          </cell>
          <cell r="L526" t="str">
            <v>English</v>
          </cell>
          <cell r="M526" t="str">
            <v>2007  2017</v>
          </cell>
          <cell r="N526" t="str">
            <v>Freedom Collection</v>
          </cell>
          <cell r="O526" t="str">
            <v>http://www.sciencedirect.com/science/journal/01956671</v>
          </cell>
          <cell r="Q526">
            <v>0</v>
          </cell>
          <cell r="R526">
            <v>2.1960000000000002</v>
          </cell>
        </row>
        <row r="527">
          <cell r="F527">
            <v>10452354</v>
          </cell>
          <cell r="G527">
            <v>10452354</v>
          </cell>
          <cell r="I527" t="str">
            <v>Social Sciences &amp; Economics</v>
          </cell>
          <cell r="J527" t="str">
            <v>Business, Management and Accounting, Decision Sciences, Economics, Econometrics and Finance, Social Sciences</v>
          </cell>
          <cell r="K527" t="str">
            <v>Scientific Journal</v>
          </cell>
          <cell r="L527" t="str">
            <v>English</v>
          </cell>
          <cell r="M527" t="str">
            <v>2007  2017</v>
          </cell>
          <cell r="N527" t="str">
            <v>Freedom Collection</v>
          </cell>
          <cell r="O527" t="str">
            <v>http://www.sciencedirect.com/science/journal/10452354</v>
          </cell>
          <cell r="Q527">
            <v>0</v>
          </cell>
          <cell r="R527">
            <v>1.454</v>
          </cell>
        </row>
        <row r="528">
          <cell r="F528">
            <v>10408428</v>
          </cell>
          <cell r="G528">
            <v>10408428</v>
          </cell>
          <cell r="I528" t="str">
            <v>Medicine &amp; Health Science</v>
          </cell>
          <cell r="J528" t="str">
            <v>Medicine</v>
          </cell>
          <cell r="K528" t="str">
            <v>Scientific Journal</v>
          </cell>
          <cell r="L528" t="str">
            <v>English</v>
          </cell>
          <cell r="M528" t="str">
            <v>2007  2017</v>
          </cell>
          <cell r="N528" t="str">
            <v>Freedom Collection</v>
          </cell>
          <cell r="O528" t="str">
            <v>http://www.sciencedirect.com/science/journal/10408428</v>
          </cell>
          <cell r="Q528">
            <v>0</v>
          </cell>
          <cell r="R528">
            <v>5.0389999999999997</v>
          </cell>
        </row>
        <row r="529">
          <cell r="F529">
            <v>2612194</v>
          </cell>
          <cell r="G529">
            <v>2612194</v>
          </cell>
          <cell r="I529" t="str">
            <v>Biotechnology &amp; Agricultural Sciences</v>
          </cell>
          <cell r="J529" t="str">
            <v>Agricultural and Biological Sciences</v>
          </cell>
          <cell r="K529" t="str">
            <v>Scientific Journal</v>
          </cell>
          <cell r="L529" t="str">
            <v>English</v>
          </cell>
          <cell r="M529" t="str">
            <v>2007  2017</v>
          </cell>
          <cell r="N529" t="str">
            <v>Freedom Collection</v>
          </cell>
          <cell r="O529" t="str">
            <v>http://www.sciencedirect.com/science/journal/02612194</v>
          </cell>
          <cell r="Q529">
            <v>0</v>
          </cell>
          <cell r="R529">
            <v>1.6519999999999999</v>
          </cell>
        </row>
        <row r="530">
          <cell r="F530">
            <v>112240</v>
          </cell>
          <cell r="G530">
            <v>112240</v>
          </cell>
          <cell r="I530" t="str">
            <v>Biotechnology &amp; Agricultural Sciences</v>
          </cell>
          <cell r="J530" t="str">
            <v>Agricultural and Biological Sciences, Biochemistry, Genetics and Molecular Biology, Medicine</v>
          </cell>
          <cell r="K530" t="str">
            <v>Scientific Journal</v>
          </cell>
          <cell r="L530" t="str">
            <v>English</v>
          </cell>
          <cell r="M530" t="str">
            <v>2007  2017</v>
          </cell>
          <cell r="N530" t="str">
            <v>Freedom Collection</v>
          </cell>
          <cell r="O530" t="str">
            <v>http://www.sciencedirect.com/science/journal/00112240</v>
          </cell>
          <cell r="Q530">
            <v>0</v>
          </cell>
          <cell r="R530">
            <v>1.92</v>
          </cell>
        </row>
        <row r="531">
          <cell r="F531">
            <v>112275</v>
          </cell>
          <cell r="G531">
            <v>112275</v>
          </cell>
          <cell r="I531" t="str">
            <v>Physico  Mathematical and Ground Science</v>
          </cell>
          <cell r="J531" t="str">
            <v>Materials Science, Physics and Astronomy</v>
          </cell>
          <cell r="K531" t="str">
            <v>Scientific Journal</v>
          </cell>
          <cell r="L531" t="str">
            <v>English</v>
          </cell>
          <cell r="M531" t="str">
            <v>2007  2017</v>
          </cell>
          <cell r="N531" t="str">
            <v>Freedom Collection</v>
          </cell>
          <cell r="O531" t="str">
            <v>http://www.sciencedirect.com/science/journal/00112275</v>
          </cell>
          <cell r="Q531">
            <v>0</v>
          </cell>
          <cell r="R531">
            <v>1.026</v>
          </cell>
        </row>
        <row r="532">
          <cell r="F532">
            <v>14630184</v>
          </cell>
          <cell r="G532">
            <v>14630184</v>
          </cell>
          <cell r="I532" t="str">
            <v>Biology &amp; Chemistry</v>
          </cell>
          <cell r="J532" t="str">
            <v>Chemistry, Materials Science</v>
          </cell>
          <cell r="K532" t="str">
            <v>Scientific Journal</v>
          </cell>
          <cell r="L532" t="str">
            <v>English</v>
          </cell>
          <cell r="M532" t="str">
            <v>2007  2017</v>
          </cell>
          <cell r="N532" t="str">
            <v>Freedom Collection</v>
          </cell>
          <cell r="O532" t="str">
            <v>http://www.sciencedirect.com/science/journal/14630184</v>
          </cell>
          <cell r="Q532">
            <v>0</v>
          </cell>
        </row>
        <row r="533">
          <cell r="F533">
            <v>9537112</v>
          </cell>
          <cell r="G533">
            <v>9537112</v>
          </cell>
          <cell r="I533" t="str">
            <v>Medicine &amp; Health Science</v>
          </cell>
          <cell r="J533" t="str">
            <v>Medicine</v>
          </cell>
          <cell r="K533" t="str">
            <v>Scientific Journal</v>
          </cell>
          <cell r="L533" t="str">
            <v>English</v>
          </cell>
          <cell r="M533" t="str">
            <v>2007  2017</v>
          </cell>
          <cell r="N533" t="str">
            <v>Freedom Collection</v>
          </cell>
          <cell r="O533" t="str">
            <v>http://www.sciencedirect.com/science/journal/09537112</v>
          </cell>
          <cell r="Q533">
            <v>0</v>
          </cell>
        </row>
        <row r="534">
          <cell r="F534">
            <v>15671739</v>
          </cell>
          <cell r="G534">
            <v>15671739</v>
          </cell>
          <cell r="I534" t="str">
            <v>Physico  Mathematical and Ground Science</v>
          </cell>
          <cell r="J534" t="str">
            <v>Materials Science, Physics and Astronomy</v>
          </cell>
          <cell r="K534" t="str">
            <v>Scientific Journal</v>
          </cell>
          <cell r="L534" t="str">
            <v>English</v>
          </cell>
          <cell r="M534" t="str">
            <v>2007  2017</v>
          </cell>
          <cell r="N534" t="str">
            <v>Freedom Collection</v>
          </cell>
          <cell r="O534" t="str">
            <v>http://www.sciencedirect.com/science/journal/15671739</v>
          </cell>
          <cell r="Q534">
            <v>0</v>
          </cell>
          <cell r="R534">
            <v>2.1440000000000001</v>
          </cell>
        </row>
        <row r="535">
          <cell r="F535">
            <v>9686053</v>
          </cell>
          <cell r="G535">
            <v>9686053</v>
          </cell>
          <cell r="I535" t="str">
            <v>Medicine &amp; Health Science</v>
          </cell>
          <cell r="J535" t="str">
            <v>Medicine</v>
          </cell>
          <cell r="K535" t="str">
            <v>Scientific Journal</v>
          </cell>
          <cell r="L535" t="str">
            <v>English</v>
          </cell>
          <cell r="M535" t="str">
            <v>2007  2017</v>
          </cell>
          <cell r="N535" t="str">
            <v>Freedom Collection</v>
          </cell>
          <cell r="O535" t="str">
            <v>http://www.sciencedirect.com/science/journal/09686053</v>
          </cell>
          <cell r="Q535">
            <v>0</v>
          </cell>
        </row>
        <row r="536">
          <cell r="F536">
            <v>9575847</v>
          </cell>
          <cell r="G536">
            <v>9575847</v>
          </cell>
          <cell r="I536" t="str">
            <v>Medicine &amp; Health Science</v>
          </cell>
          <cell r="J536" t="str">
            <v>Medicine</v>
          </cell>
          <cell r="K536" t="str">
            <v>Scientific Journal</v>
          </cell>
          <cell r="L536" t="str">
            <v>English</v>
          </cell>
          <cell r="M536" t="str">
            <v>2007  2017</v>
          </cell>
          <cell r="N536" t="str">
            <v>Freedom Collection</v>
          </cell>
          <cell r="O536" t="str">
            <v>http://www.sciencedirect.com/science/journal/09575847</v>
          </cell>
          <cell r="Q536">
            <v>0</v>
          </cell>
        </row>
        <row r="537">
          <cell r="F537">
            <v>23521546</v>
          </cell>
          <cell r="G537">
            <v>23521546</v>
          </cell>
          <cell r="I537" t="str">
            <v>Medicine &amp; Health Science</v>
          </cell>
          <cell r="J537" t="str">
            <v>Medicine, Neuroscience</v>
          </cell>
          <cell r="K537" t="str">
            <v>Scientific Journal</v>
          </cell>
          <cell r="L537" t="str">
            <v>English</v>
          </cell>
          <cell r="M537" t="str">
            <v>2007  2017</v>
          </cell>
          <cell r="N537" t="str">
            <v>Freedom Collection</v>
          </cell>
          <cell r="O537" t="str">
            <v>http://www.sciencedirect.com/science/journal/23521546</v>
          </cell>
          <cell r="Q537">
            <v>0</v>
          </cell>
        </row>
        <row r="538">
          <cell r="F538">
            <v>9581669</v>
          </cell>
          <cell r="G538">
            <v>9581669</v>
          </cell>
          <cell r="I538" t="str">
            <v>Engineering Sciences</v>
          </cell>
          <cell r="J538" t="str">
            <v>Biochemistry, Genetics and Molecular Biology, Chemical Engineering, Engineering</v>
          </cell>
          <cell r="K538" t="str">
            <v>Scientific Journal</v>
          </cell>
          <cell r="L538" t="str">
            <v>English</v>
          </cell>
          <cell r="M538" t="str">
            <v>2007  2017</v>
          </cell>
          <cell r="N538" t="str">
            <v>Freedom Collection</v>
          </cell>
          <cell r="O538" t="str">
            <v>http://www.sciencedirect.com/science/journal/09581669</v>
          </cell>
          <cell r="Q538">
            <v>0</v>
          </cell>
          <cell r="R538">
            <v>8.3140000000000001</v>
          </cell>
        </row>
        <row r="539">
          <cell r="F539">
            <v>9550674</v>
          </cell>
          <cell r="G539">
            <v>9550674</v>
          </cell>
          <cell r="I539" t="str">
            <v>Biology &amp; Chemistry</v>
          </cell>
          <cell r="J539" t="str">
            <v>Biochemistry, Genetics and Molecular Biology</v>
          </cell>
          <cell r="K539" t="str">
            <v>Scientific Journal</v>
          </cell>
          <cell r="L539" t="str">
            <v>English</v>
          </cell>
          <cell r="M539" t="str">
            <v>2007  2017</v>
          </cell>
          <cell r="N539" t="str">
            <v>Freedom Collection</v>
          </cell>
          <cell r="O539" t="str">
            <v>http://www.sciencedirect.com/science/journal/09550674</v>
          </cell>
          <cell r="Q539">
            <v>0</v>
          </cell>
          <cell r="R539">
            <v>8.8510000000000009</v>
          </cell>
        </row>
        <row r="540">
          <cell r="F540">
            <v>13675931</v>
          </cell>
          <cell r="G540">
            <v>13675931</v>
          </cell>
          <cell r="I540" t="str">
            <v>Biology &amp; Chemistry</v>
          </cell>
          <cell r="J540" t="str">
            <v>Biochemistry, Genetics and Molecular Biology, Chemistry</v>
          </cell>
          <cell r="K540" t="str">
            <v>Scientific Journal</v>
          </cell>
          <cell r="L540" t="str">
            <v>English</v>
          </cell>
          <cell r="M540" t="str">
            <v>2007  2017</v>
          </cell>
          <cell r="N540" t="str">
            <v>Freedom Collection</v>
          </cell>
          <cell r="O540" t="str">
            <v>http://www.sciencedirect.com/science/journal/13675931</v>
          </cell>
          <cell r="Q540">
            <v>0</v>
          </cell>
          <cell r="R540">
            <v>7.6429999999999998</v>
          </cell>
        </row>
        <row r="541">
          <cell r="F541">
            <v>22113398</v>
          </cell>
          <cell r="G541">
            <v>22113398</v>
          </cell>
          <cell r="I541" t="str">
            <v>Engineering Sciences</v>
          </cell>
          <cell r="J541" t="str">
            <v>Energy</v>
          </cell>
          <cell r="K541" t="str">
            <v>Scientific Journal</v>
          </cell>
          <cell r="L541" t="str">
            <v>English</v>
          </cell>
          <cell r="M541" t="str">
            <v>2007  2017</v>
          </cell>
          <cell r="N541" t="str">
            <v>Freedom Collection</v>
          </cell>
          <cell r="O541" t="str">
            <v>http://www.sciencedirect.com/science/journal/22113398</v>
          </cell>
          <cell r="Q541">
            <v>0</v>
          </cell>
          <cell r="R541">
            <v>3.5710000000000002</v>
          </cell>
        </row>
        <row r="542">
          <cell r="F542">
            <v>13590294</v>
          </cell>
          <cell r="G542">
            <v>13590294</v>
          </cell>
          <cell r="I542" t="str">
            <v>Biology &amp; Chemistry</v>
          </cell>
          <cell r="J542" t="str">
            <v>Chemical Engineering, Chemistry, Materials Science, Physics and Astronomy</v>
          </cell>
          <cell r="K542" t="str">
            <v>Scientific Journal</v>
          </cell>
          <cell r="L542" t="str">
            <v>English</v>
          </cell>
          <cell r="M542" t="str">
            <v>2007  2017</v>
          </cell>
          <cell r="N542" t="str">
            <v>Freedom Collection</v>
          </cell>
          <cell r="O542" t="str">
            <v>http://www.sciencedirect.com/science/journal/13590294</v>
          </cell>
          <cell r="Q542">
            <v>0</v>
          </cell>
          <cell r="R542">
            <v>6.234</v>
          </cell>
        </row>
        <row r="543">
          <cell r="F543">
            <v>18773435</v>
          </cell>
          <cell r="G543">
            <v>18773435</v>
          </cell>
          <cell r="I543" t="str">
            <v>Biology &amp; Chemistry</v>
          </cell>
          <cell r="J543" t="str">
            <v>Environmental Science, Social Sciences</v>
          </cell>
          <cell r="K543" t="str">
            <v>Scientific Journal</v>
          </cell>
          <cell r="L543" t="str">
            <v>English</v>
          </cell>
          <cell r="M543" t="str">
            <v>2007  2017</v>
          </cell>
          <cell r="N543" t="str">
            <v>Freedom Collection</v>
          </cell>
          <cell r="O543" t="str">
            <v>http://www.sciencedirect.com/science/journal/18773435</v>
          </cell>
          <cell r="Q543">
            <v>0</v>
          </cell>
          <cell r="R543">
            <v>4.6580000000000004</v>
          </cell>
        </row>
        <row r="544">
          <cell r="F544">
            <v>22147993</v>
          </cell>
          <cell r="G544">
            <v>22147993</v>
          </cell>
          <cell r="I544" t="str">
            <v>Biotechnology &amp; Agricultural Sciences</v>
          </cell>
          <cell r="J544" t="str">
            <v>Agricultural and Biological Sciences, Immunology and Microbiology</v>
          </cell>
          <cell r="K544" t="str">
            <v>Scientific Journal</v>
          </cell>
          <cell r="L544" t="str">
            <v>English</v>
          </cell>
          <cell r="M544" t="str">
            <v>2007  2017</v>
          </cell>
          <cell r="N544" t="str">
            <v>Freedom Collection</v>
          </cell>
          <cell r="O544" t="str">
            <v>http://www.sciencedirect.com/science/journal/22147993</v>
          </cell>
          <cell r="Q544">
            <v>0</v>
          </cell>
        </row>
        <row r="545">
          <cell r="F545" t="str">
            <v>0959437X</v>
          </cell>
          <cell r="G545" t="str">
            <v>0959437X</v>
          </cell>
          <cell r="I545" t="str">
            <v>Biology &amp; Chemistry</v>
          </cell>
          <cell r="J545" t="str">
            <v>Biochemistry, Genetics and Molecular Biology</v>
          </cell>
          <cell r="K545" t="str">
            <v>Scientific Journal</v>
          </cell>
          <cell r="L545" t="str">
            <v>English</v>
          </cell>
          <cell r="M545" t="str">
            <v>2007  2017</v>
          </cell>
          <cell r="N545" t="str">
            <v>Freedom Collection</v>
          </cell>
          <cell r="O545" t="str">
            <v>http://www.sciencedirect.com/science/journal/0959437X</v>
          </cell>
          <cell r="Q545">
            <v>0</v>
          </cell>
          <cell r="R545">
            <v>5.7839999999999998</v>
          </cell>
        </row>
        <row r="546">
          <cell r="F546">
            <v>9527915</v>
          </cell>
          <cell r="G546">
            <v>9527915</v>
          </cell>
          <cell r="I546" t="str">
            <v>Medicine &amp; Health Science</v>
          </cell>
          <cell r="J546" t="str">
            <v>Immunology and Microbiology, Medicine</v>
          </cell>
          <cell r="K546" t="str">
            <v>Scientific Journal</v>
          </cell>
          <cell r="L546" t="str">
            <v>English</v>
          </cell>
          <cell r="M546" t="str">
            <v>2007  2017</v>
          </cell>
          <cell r="N546" t="str">
            <v>Freedom Collection</v>
          </cell>
          <cell r="O546" t="str">
            <v>http://www.sciencedirect.com/science/journal/09527915</v>
          </cell>
          <cell r="Q546">
            <v>0</v>
          </cell>
          <cell r="R546">
            <v>7.1260000000000003</v>
          </cell>
        </row>
        <row r="547">
          <cell r="F547">
            <v>22145745</v>
          </cell>
          <cell r="G547">
            <v>22145745</v>
          </cell>
          <cell r="I547" t="str">
            <v>Biotechnology &amp; Agricultural Sciences</v>
          </cell>
          <cell r="J547" t="str">
            <v>Agricultural and Biological Sciences</v>
          </cell>
          <cell r="K547" t="str">
            <v>Scientific Journal</v>
          </cell>
          <cell r="L547" t="str">
            <v>English</v>
          </cell>
          <cell r="M547" t="str">
            <v>2007  2017</v>
          </cell>
          <cell r="N547" t="str">
            <v>Freedom Collection</v>
          </cell>
          <cell r="O547" t="str">
            <v>http://www.sciencedirect.com/science/journal/22145745</v>
          </cell>
          <cell r="Q547">
            <v>0</v>
          </cell>
          <cell r="R547">
            <v>2.7189999999999999</v>
          </cell>
        </row>
        <row r="548">
          <cell r="F548">
            <v>13695274</v>
          </cell>
          <cell r="G548">
            <v>13695274</v>
          </cell>
          <cell r="I548" t="str">
            <v>Medicine &amp; Health Science</v>
          </cell>
          <cell r="J548" t="str">
            <v>Immunology and Microbiology, Medicine</v>
          </cell>
          <cell r="K548" t="str">
            <v>Scientific Journal</v>
          </cell>
          <cell r="L548" t="str">
            <v>English</v>
          </cell>
          <cell r="M548" t="str">
            <v>2007  2017</v>
          </cell>
          <cell r="N548" t="str">
            <v>Freedom Collection</v>
          </cell>
          <cell r="O548" t="str">
            <v>http://www.sciencedirect.com/science/journal/13695274</v>
          </cell>
          <cell r="Q548">
            <v>0</v>
          </cell>
          <cell r="R548">
            <v>6.234</v>
          </cell>
        </row>
        <row r="549">
          <cell r="F549">
            <v>9594388</v>
          </cell>
          <cell r="G549">
            <v>9594388</v>
          </cell>
          <cell r="I549" t="str">
            <v>Medicine &amp; Health Science</v>
          </cell>
          <cell r="J549" t="str">
            <v>Neuroscience</v>
          </cell>
          <cell r="K549" t="str">
            <v>Scientific Journal</v>
          </cell>
          <cell r="L549" t="str">
            <v>English</v>
          </cell>
          <cell r="M549" t="str">
            <v>2007  2017</v>
          </cell>
          <cell r="N549" t="str">
            <v>Freedom Collection</v>
          </cell>
          <cell r="O549" t="str">
            <v>http://www.sciencedirect.com/science/journal/09594388</v>
          </cell>
          <cell r="Q549">
            <v>0</v>
          </cell>
          <cell r="R549">
            <v>6.3730000000000002</v>
          </cell>
        </row>
        <row r="550">
          <cell r="F550">
            <v>14714892</v>
          </cell>
          <cell r="G550">
            <v>14714892</v>
          </cell>
          <cell r="I550" t="str">
            <v>Medicine &amp; Health Science</v>
          </cell>
          <cell r="J550" t="str">
            <v>Pharmacology, Toxicology and Pharmaceutics</v>
          </cell>
          <cell r="K550" t="str">
            <v>Scientific Journal</v>
          </cell>
          <cell r="L550" t="str">
            <v>English</v>
          </cell>
          <cell r="M550" t="str">
            <v>2007  2017</v>
          </cell>
          <cell r="N550" t="str">
            <v>Freedom Collection</v>
          </cell>
          <cell r="O550" t="str">
            <v>http://www.sciencedirect.com/science/journal/14714892</v>
          </cell>
          <cell r="Q550">
            <v>0</v>
          </cell>
          <cell r="R550">
            <v>4.7690000000000001</v>
          </cell>
        </row>
        <row r="551">
          <cell r="F551">
            <v>13695266</v>
          </cell>
          <cell r="G551">
            <v>13695266</v>
          </cell>
          <cell r="I551" t="str">
            <v>Biotechnology &amp; Agricultural Sciences</v>
          </cell>
          <cell r="J551" t="str">
            <v>Agricultural and Biological Sciences</v>
          </cell>
          <cell r="K551" t="str">
            <v>Scientific Journal</v>
          </cell>
          <cell r="L551" t="str">
            <v>English</v>
          </cell>
          <cell r="M551" t="str">
            <v>2007  2017</v>
          </cell>
          <cell r="N551" t="str">
            <v>Freedom Collection</v>
          </cell>
          <cell r="O551" t="str">
            <v>http://www.sciencedirect.com/science/journal/13695266</v>
          </cell>
          <cell r="Q551">
            <v>0</v>
          </cell>
          <cell r="R551">
            <v>6.78</v>
          </cell>
        </row>
        <row r="552">
          <cell r="F552" t="str">
            <v>2352250X</v>
          </cell>
          <cell r="G552" t="str">
            <v>2352250X</v>
          </cell>
          <cell r="I552" t="str">
            <v>Humanities and behavioral Sciences</v>
          </cell>
          <cell r="J552" t="str">
            <v>Psychology</v>
          </cell>
          <cell r="K552" t="str">
            <v>Scientific Journal</v>
          </cell>
          <cell r="L552" t="str">
            <v>English</v>
          </cell>
          <cell r="M552" t="str">
            <v>2007  2017</v>
          </cell>
          <cell r="N552" t="str">
            <v>Freedom Collection</v>
          </cell>
          <cell r="O552" t="str">
            <v>http://www.sciencedirect.com/science/journal/2352250X</v>
          </cell>
          <cell r="Q552">
            <v>0</v>
          </cell>
        </row>
        <row r="553">
          <cell r="F553">
            <v>13590286</v>
          </cell>
          <cell r="G553">
            <v>13590286</v>
          </cell>
          <cell r="I553" t="str">
            <v>Biology &amp; Chemistry</v>
          </cell>
          <cell r="J553" t="str">
            <v>Materials Science</v>
          </cell>
          <cell r="K553" t="str">
            <v>Scientific Journal</v>
          </cell>
          <cell r="L553" t="str">
            <v>English</v>
          </cell>
          <cell r="M553" t="str">
            <v>2007  2017</v>
          </cell>
          <cell r="N553" t="str">
            <v>Freedom Collection</v>
          </cell>
          <cell r="O553" t="str">
            <v>http://www.sciencedirect.com/science/journal/13590286</v>
          </cell>
          <cell r="Q553">
            <v>0</v>
          </cell>
          <cell r="R553">
            <v>5.1109999999999998</v>
          </cell>
        </row>
        <row r="554">
          <cell r="F554" t="str">
            <v>0959440X</v>
          </cell>
          <cell r="G554" t="str">
            <v>0959440X</v>
          </cell>
          <cell r="I554" t="str">
            <v>Biology &amp; Chemistry</v>
          </cell>
          <cell r="J554" t="str">
            <v>Biochemistry, Genetics and Molecular Biology</v>
          </cell>
          <cell r="K554" t="str">
            <v>Scientific Journal</v>
          </cell>
          <cell r="L554" t="str">
            <v>English</v>
          </cell>
          <cell r="M554" t="str">
            <v>2007  2017</v>
          </cell>
          <cell r="N554" t="str">
            <v>Freedom Collection</v>
          </cell>
          <cell r="O554" t="str">
            <v>http://www.sciencedirect.com/science/journal/0959440X</v>
          </cell>
          <cell r="Q554">
            <v>0</v>
          </cell>
          <cell r="R554">
            <v>6.7130000000000001</v>
          </cell>
        </row>
        <row r="555">
          <cell r="F555">
            <v>18796257</v>
          </cell>
          <cell r="G555">
            <v>18796257</v>
          </cell>
          <cell r="I555" t="str">
            <v>Medicine &amp; Health Science</v>
          </cell>
          <cell r="J555" t="str">
            <v>Immunology and Microbiology</v>
          </cell>
          <cell r="K555" t="str">
            <v>Scientific Journal</v>
          </cell>
          <cell r="L555" t="str">
            <v>English</v>
          </cell>
          <cell r="M555" t="str">
            <v>2007  2017</v>
          </cell>
          <cell r="N555" t="str">
            <v>Freedom Collection</v>
          </cell>
          <cell r="O555" t="str">
            <v>http://www.sciencedirect.com/science/journal/18796257</v>
          </cell>
          <cell r="Q555">
            <v>0</v>
          </cell>
          <cell r="R555">
            <v>5.3129999999999997</v>
          </cell>
        </row>
        <row r="556">
          <cell r="F556">
            <v>2680890</v>
          </cell>
          <cell r="G556">
            <v>2680890</v>
          </cell>
          <cell r="I556" t="str">
            <v>Medicine &amp; Health Science</v>
          </cell>
          <cell r="J556" t="str">
            <v>Medicine</v>
          </cell>
          <cell r="K556" t="str">
            <v>Scientific Journal</v>
          </cell>
          <cell r="L556" t="str">
            <v>English</v>
          </cell>
          <cell r="M556" t="str">
            <v>2007  2017</v>
          </cell>
          <cell r="N556" t="str">
            <v>Freedom Collection</v>
          </cell>
          <cell r="O556" t="str">
            <v>http://www.sciencedirect.com/science/journal/02680890</v>
          </cell>
          <cell r="Q556">
            <v>0</v>
          </cell>
        </row>
        <row r="557">
          <cell r="F557">
            <v>9575839</v>
          </cell>
          <cell r="G557">
            <v>9575839</v>
          </cell>
          <cell r="I557" t="str">
            <v>Medicine &amp; Health Science</v>
          </cell>
          <cell r="J557" t="str">
            <v>Medicine</v>
          </cell>
          <cell r="K557" t="str">
            <v>Scientific Journal</v>
          </cell>
          <cell r="L557" t="str">
            <v>English</v>
          </cell>
          <cell r="M557" t="str">
            <v>2007  2017</v>
          </cell>
          <cell r="N557" t="str">
            <v>Freedom Collection</v>
          </cell>
          <cell r="O557" t="str">
            <v>http://www.sciencedirect.com/science/journal/09575839</v>
          </cell>
          <cell r="Q557">
            <v>0</v>
          </cell>
        </row>
        <row r="558">
          <cell r="F558">
            <v>1470272</v>
          </cell>
          <cell r="G558">
            <v>1470272</v>
          </cell>
          <cell r="I558" t="str">
            <v>Biology &amp; Chemistry</v>
          </cell>
          <cell r="J558" t="str">
            <v>Biochemistry, Genetics and Molecular Biology, Medicine</v>
          </cell>
          <cell r="K558" t="str">
            <v>Scientific Journal</v>
          </cell>
          <cell r="L558" t="str">
            <v>English</v>
          </cell>
          <cell r="M558" t="str">
            <v>2007  2017</v>
          </cell>
          <cell r="N558" t="str">
            <v>Freedom Collection</v>
          </cell>
          <cell r="O558" t="str">
            <v>http://www.sciencedirect.com/science/journal/01470272</v>
          </cell>
          <cell r="Q558">
            <v>0</v>
          </cell>
          <cell r="R558">
            <v>0.97099999999999997</v>
          </cell>
        </row>
        <row r="559">
          <cell r="F559">
            <v>1462806</v>
          </cell>
          <cell r="G559">
            <v>1462806</v>
          </cell>
          <cell r="I559" t="str">
            <v>Medicine &amp; Health Science</v>
          </cell>
          <cell r="J559" t="str">
            <v>Medicine</v>
          </cell>
          <cell r="K559" t="str">
            <v>Scientific Journal</v>
          </cell>
          <cell r="L559" t="str">
            <v>English</v>
          </cell>
          <cell r="M559" t="str">
            <v>2007  2017</v>
          </cell>
          <cell r="N559" t="str">
            <v>Freedom Collection</v>
          </cell>
          <cell r="O559" t="str">
            <v>http://www.sciencedirect.com/science/journal/01462806</v>
          </cell>
          <cell r="Q559">
            <v>0</v>
          </cell>
          <cell r="R559">
            <v>2.0430000000000001</v>
          </cell>
        </row>
        <row r="560">
          <cell r="F560">
            <v>10400486</v>
          </cell>
          <cell r="G560">
            <v>10400486</v>
          </cell>
          <cell r="I560" t="str">
            <v>Medicine &amp; Health Science</v>
          </cell>
          <cell r="J560" t="str">
            <v>Medicine</v>
          </cell>
          <cell r="K560" t="str">
            <v>Scientific Journal</v>
          </cell>
          <cell r="L560" t="str">
            <v>English</v>
          </cell>
          <cell r="M560" t="str">
            <v>2007  2017</v>
          </cell>
          <cell r="N560" t="str">
            <v>Freedom Collection</v>
          </cell>
          <cell r="O560" t="str">
            <v>http://www.sciencedirect.com/science/journal/10400486</v>
          </cell>
          <cell r="Q560">
            <v>0</v>
          </cell>
        </row>
        <row r="561">
          <cell r="F561">
            <v>3630188</v>
          </cell>
          <cell r="G561">
            <v>3630188</v>
          </cell>
          <cell r="I561" t="str">
            <v>Medicine &amp; Health Science</v>
          </cell>
          <cell r="J561" t="str">
            <v>Medicine</v>
          </cell>
          <cell r="K561" t="str">
            <v>Scientific Journal</v>
          </cell>
          <cell r="L561" t="str">
            <v>English</v>
          </cell>
          <cell r="M561" t="str">
            <v>2007  2017</v>
          </cell>
          <cell r="N561" t="str">
            <v>Freedom Collection</v>
          </cell>
          <cell r="O561" t="str">
            <v>http://www.sciencedirect.com/science/journal/03630188</v>
          </cell>
          <cell r="Q561">
            <v>0</v>
          </cell>
        </row>
        <row r="562">
          <cell r="F562">
            <v>15385442</v>
          </cell>
          <cell r="G562">
            <v>15385442</v>
          </cell>
          <cell r="I562" t="str">
            <v>Medicine &amp; Health Science</v>
          </cell>
          <cell r="J562" t="str">
            <v>Medicine</v>
          </cell>
          <cell r="K562" t="str">
            <v>Scientific Journal</v>
          </cell>
          <cell r="L562" t="str">
            <v>English</v>
          </cell>
          <cell r="M562" t="str">
            <v>2007  2017</v>
          </cell>
          <cell r="N562" t="str">
            <v>Freedom Collection</v>
          </cell>
          <cell r="O562" t="str">
            <v>http://www.sciencedirect.com/science/journal/15385442</v>
          </cell>
          <cell r="Q562">
            <v>0</v>
          </cell>
          <cell r="R562">
            <v>2.0209999999999999</v>
          </cell>
        </row>
        <row r="563">
          <cell r="F563">
            <v>459380</v>
          </cell>
          <cell r="G563">
            <v>459380</v>
          </cell>
          <cell r="I563" t="str">
            <v>Medicine &amp; Health Science</v>
          </cell>
          <cell r="J563" t="str">
            <v>Medicine</v>
          </cell>
          <cell r="K563" t="str">
            <v>Scientific Journal</v>
          </cell>
          <cell r="L563" t="str">
            <v>English</v>
          </cell>
          <cell r="M563" t="str">
            <v>2007  2017</v>
          </cell>
          <cell r="N563" t="str">
            <v>Freedom Collection</v>
          </cell>
          <cell r="O563" t="str">
            <v>http://www.sciencedirect.com/science/journal/00459380</v>
          </cell>
          <cell r="Q563">
            <v>0</v>
          </cell>
        </row>
        <row r="564">
          <cell r="F564">
            <v>113840</v>
          </cell>
          <cell r="G564">
            <v>113840</v>
          </cell>
          <cell r="I564" t="str">
            <v>Medicine &amp; Health Science</v>
          </cell>
          <cell r="J564" t="str">
            <v>Medicine</v>
          </cell>
          <cell r="K564" t="str">
            <v>Scientific Journal</v>
          </cell>
          <cell r="L564" t="str">
            <v>English</v>
          </cell>
          <cell r="M564" t="str">
            <v>2007  2017</v>
          </cell>
          <cell r="N564" t="str">
            <v>Freedom Collection</v>
          </cell>
          <cell r="O564" t="str">
            <v>http://www.sciencedirect.com/science/journal/00113840</v>
          </cell>
          <cell r="Q564">
            <v>0</v>
          </cell>
          <cell r="R564">
            <v>1.8240000000000001</v>
          </cell>
        </row>
        <row r="565">
          <cell r="F565">
            <v>24523186</v>
          </cell>
          <cell r="G565">
            <v>24523186</v>
          </cell>
          <cell r="I565" t="str">
            <v>Multidisciplinary Research</v>
          </cell>
          <cell r="J565" t="str">
            <v>Multidisciplinary</v>
          </cell>
          <cell r="K565" t="str">
            <v>Scientific Journal</v>
          </cell>
          <cell r="L565" t="str">
            <v>English</v>
          </cell>
          <cell r="M565" t="str">
            <v>2007  2017</v>
          </cell>
          <cell r="N565" t="str">
            <v>Freedom Collection</v>
          </cell>
          <cell r="O565" t="str">
            <v>http://www.sciencedirect.com/science/journal/24523186</v>
          </cell>
          <cell r="Q565">
            <v>0</v>
          </cell>
        </row>
        <row r="566">
          <cell r="F566">
            <v>1497944</v>
          </cell>
          <cell r="G566">
            <v>1497944</v>
          </cell>
          <cell r="I566" t="str">
            <v>Medicine &amp; Health Science</v>
          </cell>
          <cell r="J566" t="str">
            <v>Medicine</v>
          </cell>
          <cell r="K566" t="str">
            <v>Scientific Journal</v>
          </cell>
          <cell r="L566" t="str">
            <v>English</v>
          </cell>
          <cell r="M566" t="str">
            <v>2007  2017</v>
          </cell>
          <cell r="N566" t="str">
            <v>Freedom Collection</v>
          </cell>
          <cell r="O566" t="str">
            <v>http://www.sciencedirect.com/science/journal/01497944</v>
          </cell>
          <cell r="Q566">
            <v>0</v>
          </cell>
        </row>
        <row r="567">
          <cell r="F567">
            <v>18771297</v>
          </cell>
          <cell r="G567">
            <v>18771297</v>
          </cell>
          <cell r="I567" t="str">
            <v>Medicine &amp; Health Science</v>
          </cell>
          <cell r="J567" t="str">
            <v>Pharmacology, Toxicology and Pharmaceutics, Health Professions</v>
          </cell>
          <cell r="K567" t="str">
            <v>Scientific Journal</v>
          </cell>
          <cell r="L567" t="str">
            <v>English</v>
          </cell>
          <cell r="M567" t="str">
            <v>2007  2017</v>
          </cell>
          <cell r="N567" t="str">
            <v>Freedom Collection</v>
          </cell>
          <cell r="O567" t="str">
            <v>http://www.sciencedirect.com/science/journal/18771297</v>
          </cell>
          <cell r="Q567">
            <v>0</v>
          </cell>
        </row>
        <row r="568">
          <cell r="F568">
            <v>18754570</v>
          </cell>
          <cell r="G568">
            <v>18754570</v>
          </cell>
          <cell r="I568" t="str">
            <v>Medicine &amp; Health Science</v>
          </cell>
          <cell r="J568" t="str">
            <v>Medicine, Nursing</v>
          </cell>
          <cell r="K568" t="str">
            <v>Scientific Journal</v>
          </cell>
          <cell r="L568" t="str">
            <v>English</v>
          </cell>
          <cell r="M568" t="str">
            <v>2007  2017</v>
          </cell>
          <cell r="N568" t="str">
            <v>Freedom Collection</v>
          </cell>
          <cell r="O568" t="str">
            <v>http://www.sciencedirect.com/science/journal/18754570</v>
          </cell>
          <cell r="Q568">
            <v>0</v>
          </cell>
        </row>
        <row r="569">
          <cell r="F569">
            <v>10434666</v>
          </cell>
          <cell r="G569">
            <v>10434666</v>
          </cell>
          <cell r="I569" t="str">
            <v>Biology &amp; Chemistry</v>
          </cell>
          <cell r="J569" t="str">
            <v>Biochemistry, Genetics and Molecular Biology, Immunology and Microbiology, Medicine</v>
          </cell>
          <cell r="K569" t="str">
            <v>Scientific Journal</v>
          </cell>
          <cell r="L569" t="str">
            <v>English</v>
          </cell>
          <cell r="M569" t="str">
            <v>2007  2017</v>
          </cell>
          <cell r="N569" t="str">
            <v>Freedom Collection</v>
          </cell>
          <cell r="O569" t="str">
            <v>http://www.sciencedirect.com/science/journal/10434666</v>
          </cell>
          <cell r="Q569">
            <v>0</v>
          </cell>
          <cell r="R569">
            <v>2.94</v>
          </cell>
        </row>
        <row r="570">
          <cell r="F570">
            <v>13596101</v>
          </cell>
          <cell r="G570">
            <v>13596101</v>
          </cell>
          <cell r="I570" t="str">
            <v>Biology &amp; Chemistry</v>
          </cell>
          <cell r="J570" t="str">
            <v>Biochemistry, Genetics and Molecular Biology, Immunology and Microbiology, Medicine</v>
          </cell>
          <cell r="K570" t="str">
            <v>Scientific Journal</v>
          </cell>
          <cell r="L570" t="str">
            <v>English</v>
          </cell>
          <cell r="M570" t="str">
            <v>2007  2017</v>
          </cell>
          <cell r="N570" t="str">
            <v>Freedom Collection</v>
          </cell>
          <cell r="O570" t="str">
            <v>http://www.sciencedirect.com/science/journal/13596101</v>
          </cell>
          <cell r="Q570">
            <v>0</v>
          </cell>
          <cell r="R570">
            <v>6.5709999999999997</v>
          </cell>
        </row>
        <row r="571">
          <cell r="F571">
            <v>14653249</v>
          </cell>
          <cell r="G571">
            <v>14653249</v>
          </cell>
          <cell r="I571" t="str">
            <v>Medicine &amp; Health Science</v>
          </cell>
          <cell r="J571" t="str">
            <v>Biochemistry, Genetics and Molecular Biology, Immunology and Microbiology, Medicine</v>
          </cell>
          <cell r="K571" t="str">
            <v>Scientific Journal</v>
          </cell>
          <cell r="L571" t="str">
            <v>English</v>
          </cell>
          <cell r="M571" t="str">
            <v>2007  2017</v>
          </cell>
          <cell r="N571" t="str">
            <v>Freedom Collection</v>
          </cell>
          <cell r="O571" t="str">
            <v>http://www.sciencedirect.com/science/journal/14653249</v>
          </cell>
          <cell r="Q571">
            <v>0</v>
          </cell>
          <cell r="R571">
            <v>3.625</v>
          </cell>
        </row>
        <row r="572">
          <cell r="F572" t="str">
            <v>0169023X</v>
          </cell>
          <cell r="G572" t="str">
            <v>0169023X</v>
          </cell>
          <cell r="I572" t="str">
            <v>Social Sciences &amp; Economics</v>
          </cell>
          <cell r="J572" t="str">
            <v>Decision Sciences</v>
          </cell>
          <cell r="K572" t="str">
            <v>Scientific Journal</v>
          </cell>
          <cell r="L572" t="str">
            <v>English</v>
          </cell>
          <cell r="M572" t="str">
            <v>2007  2017</v>
          </cell>
          <cell r="N572" t="str">
            <v>Freedom Collection</v>
          </cell>
          <cell r="O572" t="str">
            <v>http://www.sciencedirect.com/science/journal/0169023X</v>
          </cell>
          <cell r="Q572">
            <v>0</v>
          </cell>
          <cell r="R572">
            <v>1.5</v>
          </cell>
        </row>
        <row r="573">
          <cell r="F573">
            <v>1679236</v>
          </cell>
          <cell r="G573">
            <v>1679236</v>
          </cell>
          <cell r="I573" t="str">
            <v>Social Sciences &amp; Economics</v>
          </cell>
          <cell r="J573" t="str">
            <v>Business, Management and Accounting, Computer Science, Decision Sciences</v>
          </cell>
          <cell r="K573" t="str">
            <v>Scientific Journal</v>
          </cell>
          <cell r="L573" t="str">
            <v>English</v>
          </cell>
          <cell r="M573" t="str">
            <v>2007  2017</v>
          </cell>
          <cell r="N573" t="str">
            <v>Freedom Collection</v>
          </cell>
          <cell r="O573" t="str">
            <v>http://www.sciencedirect.com/science/journal/01679236</v>
          </cell>
          <cell r="Q573">
            <v>0</v>
          </cell>
          <cell r="R573">
            <v>2.6040000000000001</v>
          </cell>
        </row>
        <row r="574">
          <cell r="F574">
            <v>9670637</v>
          </cell>
          <cell r="G574">
            <v>9670637</v>
          </cell>
          <cell r="I574" t="str">
            <v>Multidisciplinary Research</v>
          </cell>
          <cell r="J574" t="str">
            <v>Agricultural and Biological Sciences, Earth and Planetary Sciences</v>
          </cell>
          <cell r="K574" t="str">
            <v>Scientific Journal</v>
          </cell>
          <cell r="L574" t="str">
            <v>English</v>
          </cell>
          <cell r="M574" t="str">
            <v>2007  2017</v>
          </cell>
          <cell r="N574" t="str">
            <v>Freedom Collection</v>
          </cell>
          <cell r="O574" t="str">
            <v>http://www.sciencedirect.com/science/journal/09670637</v>
          </cell>
          <cell r="Q574">
            <v>0</v>
          </cell>
          <cell r="R574">
            <v>2.6840000000000002</v>
          </cell>
        </row>
        <row r="575">
          <cell r="F575">
            <v>9670645</v>
          </cell>
          <cell r="G575">
            <v>9670645</v>
          </cell>
          <cell r="I575" t="str">
            <v>Multidisciplinary Research</v>
          </cell>
          <cell r="J575" t="str">
            <v>Earth and Planetary Sciences</v>
          </cell>
          <cell r="K575" t="str">
            <v>Scientific Journal</v>
          </cell>
          <cell r="L575" t="str">
            <v>English</v>
          </cell>
          <cell r="M575" t="str">
            <v>2007  2017</v>
          </cell>
          <cell r="N575" t="str">
            <v>Freedom Collection</v>
          </cell>
          <cell r="O575" t="str">
            <v>http://www.sciencedirect.com/science/journal/09670645</v>
          </cell>
          <cell r="Q575">
            <v>0</v>
          </cell>
          <cell r="R575">
            <v>2.137</v>
          </cell>
        </row>
        <row r="576">
          <cell r="F576">
            <v>11257865</v>
          </cell>
          <cell r="G576">
            <v>11257865</v>
          </cell>
          <cell r="I576" t="str">
            <v>Biology &amp; Chemistry</v>
          </cell>
          <cell r="J576" t="str">
            <v>Agricultural and Biological Sciences, Environmental Science</v>
          </cell>
          <cell r="K576" t="str">
            <v>Scientific Journal</v>
          </cell>
          <cell r="L576" t="str">
            <v>English</v>
          </cell>
          <cell r="M576" t="str">
            <v>2007  2017</v>
          </cell>
          <cell r="N576" t="str">
            <v>Freedom Collection</v>
          </cell>
          <cell r="O576" t="str">
            <v>http://www.sciencedirect.com/science/journal/11257865</v>
          </cell>
          <cell r="Q576">
            <v>0</v>
          </cell>
          <cell r="R576">
            <v>2.1070000000000002</v>
          </cell>
        </row>
        <row r="577">
          <cell r="F577">
            <v>118486</v>
          </cell>
          <cell r="G577">
            <v>118486</v>
          </cell>
          <cell r="I577" t="str">
            <v>Medicine &amp; Health Science</v>
          </cell>
          <cell r="J577" t="str">
            <v>Medicine</v>
          </cell>
          <cell r="K577" t="str">
            <v>Scientific Journal</v>
          </cell>
          <cell r="L577" t="str">
            <v>English</v>
          </cell>
          <cell r="M577" t="str">
            <v>2007  2017</v>
          </cell>
          <cell r="N577" t="str">
            <v>Freedom Collection</v>
          </cell>
          <cell r="O577" t="str">
            <v>http://www.sciencedirect.com/science/journal/00118486</v>
          </cell>
          <cell r="Q577">
            <v>0</v>
          </cell>
        </row>
        <row r="578">
          <cell r="F578">
            <v>1095641</v>
          </cell>
          <cell r="G578">
            <v>1095641</v>
          </cell>
          <cell r="I578" t="str">
            <v>Medicine &amp; Health Science</v>
          </cell>
          <cell r="J578" t="str">
            <v>Engineering, Materials Science, Dentistry</v>
          </cell>
          <cell r="K578" t="str">
            <v>Scientific Journal</v>
          </cell>
          <cell r="L578" t="str">
            <v>English</v>
          </cell>
          <cell r="M578" t="str">
            <v>2007  2017</v>
          </cell>
          <cell r="N578" t="str">
            <v>Freedom Collection</v>
          </cell>
          <cell r="O578" t="str">
            <v>http://www.sciencedirect.com/science/journal/01095641</v>
          </cell>
          <cell r="Q578">
            <v>0</v>
          </cell>
          <cell r="R578">
            <v>3.931</v>
          </cell>
        </row>
        <row r="579">
          <cell r="F579">
            <v>119164</v>
          </cell>
          <cell r="G579">
            <v>119164</v>
          </cell>
          <cell r="I579" t="str">
            <v>Biology &amp; Chemistry</v>
          </cell>
          <cell r="J579" t="str">
            <v>Chemical Engineering, Chemistry, Engineering, Environmental Science, Materials Science</v>
          </cell>
          <cell r="K579" t="str">
            <v>Scientific Journal</v>
          </cell>
          <cell r="L579" t="str">
            <v>English</v>
          </cell>
          <cell r="M579" t="str">
            <v>2007  2017</v>
          </cell>
          <cell r="N579" t="str">
            <v>Freedom Collection</v>
          </cell>
          <cell r="O579" t="str">
            <v>http://www.sciencedirect.com/science/journal/00119164</v>
          </cell>
          <cell r="Q579">
            <v>0</v>
          </cell>
          <cell r="R579">
            <v>4.4119999999999999</v>
          </cell>
        </row>
        <row r="580">
          <cell r="F580" t="str">
            <v>0142694X</v>
          </cell>
          <cell r="G580" t="str">
            <v>0142694X</v>
          </cell>
          <cell r="I580" t="str">
            <v>Engineering Sciences</v>
          </cell>
          <cell r="J580" t="str">
            <v>Computer Science, Engineering, Social Sciences</v>
          </cell>
          <cell r="K580" t="str">
            <v>Scientific Journal</v>
          </cell>
          <cell r="L580" t="str">
            <v>English</v>
          </cell>
          <cell r="M580" t="str">
            <v>2007  2017</v>
          </cell>
          <cell r="N580" t="str">
            <v>Freedom Collection</v>
          </cell>
          <cell r="O580" t="str">
            <v>http://www.sciencedirect.com/science/journal/0142694X</v>
          </cell>
          <cell r="Q580">
            <v>0</v>
          </cell>
          <cell r="R580">
            <v>2.0699999999999998</v>
          </cell>
        </row>
        <row r="581">
          <cell r="F581">
            <v>4156412</v>
          </cell>
          <cell r="G581">
            <v>4156412</v>
          </cell>
          <cell r="I581" t="str">
            <v>Medicine &amp; Health Science</v>
          </cell>
          <cell r="J581" t="str">
            <v>Medicine</v>
          </cell>
          <cell r="K581" t="str">
            <v>Scientific Journal</v>
          </cell>
          <cell r="L581" t="str">
            <v>English</v>
          </cell>
          <cell r="M581" t="str">
            <v>2007  2017</v>
          </cell>
          <cell r="N581" t="str">
            <v>Freedom Collection</v>
          </cell>
          <cell r="O581" t="str">
            <v>http://www.sciencedirect.com/science/journal/04156412</v>
          </cell>
          <cell r="Q581">
            <v>0</v>
          </cell>
        </row>
        <row r="582">
          <cell r="F582">
            <v>121606</v>
          </cell>
          <cell r="G582">
            <v>121606</v>
          </cell>
          <cell r="I582" t="str">
            <v>Biology &amp; Chemistry</v>
          </cell>
          <cell r="J582" t="str">
            <v>Biochemistry, Genetics and Molecular Biology</v>
          </cell>
          <cell r="K582" t="str">
            <v>Scientific Journal</v>
          </cell>
          <cell r="L582" t="str">
            <v>English</v>
          </cell>
          <cell r="M582" t="str">
            <v>2007  2017</v>
          </cell>
          <cell r="N582" t="str">
            <v>Freedom Collection</v>
          </cell>
          <cell r="O582" t="str">
            <v>http://www.sciencedirect.com/science/journal/00121606</v>
          </cell>
          <cell r="Q582">
            <v>0</v>
          </cell>
          <cell r="R582">
            <v>3.1549999999999998</v>
          </cell>
        </row>
        <row r="583">
          <cell r="F583">
            <v>1653806</v>
          </cell>
          <cell r="G583">
            <v>1653806</v>
          </cell>
          <cell r="I583" t="str">
            <v>Biology &amp; Chemistry</v>
          </cell>
          <cell r="J583" t="str">
            <v>Biochemistry, Genetics and Molecular Biology, Neuroscience</v>
          </cell>
          <cell r="K583" t="str">
            <v>Scientific Journal</v>
          </cell>
          <cell r="L583" t="str">
            <v>English</v>
          </cell>
          <cell r="M583" t="str">
            <v>2007  2017</v>
          </cell>
          <cell r="N583" t="str">
            <v>Freedom Collection</v>
          </cell>
          <cell r="O583" t="str">
            <v>http://www.sciencedirect.com/science/journal/01653806</v>
          </cell>
          <cell r="Q583">
            <v>0</v>
          </cell>
        </row>
        <row r="584">
          <cell r="F584" t="str">
            <v>0145305X</v>
          </cell>
          <cell r="G584" t="str">
            <v>0145305X</v>
          </cell>
          <cell r="I584" t="str">
            <v>Biology &amp; Chemistry</v>
          </cell>
          <cell r="J584" t="str">
            <v>Biochemistry, Genetics and Molecular Biology, Immunology and Microbiology</v>
          </cell>
          <cell r="K584" t="str">
            <v>Scientific Journal</v>
          </cell>
          <cell r="L584" t="str">
            <v>English</v>
          </cell>
          <cell r="M584" t="str">
            <v>2007  2017</v>
          </cell>
          <cell r="N584" t="str">
            <v>Freedom Collection</v>
          </cell>
          <cell r="O584" t="str">
            <v>http://www.sciencedirect.com/science/journal/0145305X</v>
          </cell>
          <cell r="Q584">
            <v>0</v>
          </cell>
          <cell r="R584">
            <v>3.62</v>
          </cell>
        </row>
        <row r="585">
          <cell r="F585">
            <v>2732297</v>
          </cell>
          <cell r="G585">
            <v>2732297</v>
          </cell>
          <cell r="I585" t="str">
            <v>Medicine &amp; Health Science</v>
          </cell>
          <cell r="J585" t="str">
            <v>Medicine, Psychology, Social Sciences</v>
          </cell>
          <cell r="K585" t="str">
            <v>Scientific Journal</v>
          </cell>
          <cell r="L585" t="str">
            <v>English</v>
          </cell>
          <cell r="M585" t="str">
            <v>2007  2017</v>
          </cell>
          <cell r="N585" t="str">
            <v>Freedom Collection</v>
          </cell>
          <cell r="O585" t="str">
            <v>http://www.sciencedirect.com/science/journal/02732297</v>
          </cell>
          <cell r="Q585">
            <v>0</v>
          </cell>
          <cell r="R585">
            <v>4.8</v>
          </cell>
        </row>
        <row r="586">
          <cell r="F586">
            <v>18714021</v>
          </cell>
          <cell r="G586">
            <v>18714021</v>
          </cell>
          <cell r="I586" t="str">
            <v>Medicine &amp; Health Science</v>
          </cell>
          <cell r="J586" t="str">
            <v>Medicine</v>
          </cell>
          <cell r="K586" t="str">
            <v>Scientific Journal</v>
          </cell>
          <cell r="L586" t="str">
            <v>English</v>
          </cell>
          <cell r="M586" t="str">
            <v>2007  2017</v>
          </cell>
          <cell r="N586" t="str">
            <v>Freedom Collection</v>
          </cell>
          <cell r="O586" t="str">
            <v>http://www.sciencedirect.com/science/journal/18714021</v>
          </cell>
          <cell r="Q586">
            <v>0</v>
          </cell>
        </row>
        <row r="587">
          <cell r="F587">
            <v>12623636</v>
          </cell>
          <cell r="G587">
            <v>12623636</v>
          </cell>
          <cell r="I587" t="str">
            <v>Medicine &amp; Health Science</v>
          </cell>
          <cell r="J587" t="str">
            <v>Biochemistry, Genetics and Molecular Biology, Medicine</v>
          </cell>
          <cell r="K587" t="str">
            <v>Scientific Journal</v>
          </cell>
          <cell r="L587" t="str">
            <v>English</v>
          </cell>
          <cell r="M587" t="str">
            <v>2007  2017</v>
          </cell>
          <cell r="N587" t="str">
            <v>Freedom Collection</v>
          </cell>
          <cell r="O587" t="str">
            <v>http://www.sciencedirect.com/science/journal/12623636</v>
          </cell>
          <cell r="Q587">
            <v>0</v>
          </cell>
          <cell r="R587">
            <v>4.6929999999999996</v>
          </cell>
        </row>
        <row r="588">
          <cell r="F588">
            <v>1688227</v>
          </cell>
          <cell r="G588">
            <v>1688227</v>
          </cell>
          <cell r="I588" t="str">
            <v>Medicine &amp; Health Science</v>
          </cell>
          <cell r="J588" t="str">
            <v>Biochemistry, Genetics and Molecular Biology, Medicine</v>
          </cell>
          <cell r="K588" t="str">
            <v>Scientific Journal</v>
          </cell>
          <cell r="L588" t="str">
            <v>English</v>
          </cell>
          <cell r="M588" t="str">
            <v>2007  2017</v>
          </cell>
          <cell r="N588" t="str">
            <v>Freedom Collection</v>
          </cell>
          <cell r="O588" t="str">
            <v>http://www.sciencedirect.com/science/journal/01688227</v>
          </cell>
          <cell r="Q588">
            <v>0</v>
          </cell>
          <cell r="R588">
            <v>3.0449999999999999</v>
          </cell>
        </row>
        <row r="589">
          <cell r="F589">
            <v>17562317</v>
          </cell>
          <cell r="G589">
            <v>17562317</v>
          </cell>
          <cell r="I589" t="str">
            <v>Medicine &amp; Health Science</v>
          </cell>
          <cell r="J589" t="str">
            <v>Medicine</v>
          </cell>
          <cell r="K589" t="str">
            <v>Scientific Journal</v>
          </cell>
          <cell r="L589" t="str">
            <v>English</v>
          </cell>
          <cell r="M589" t="str">
            <v>2007  2017</v>
          </cell>
          <cell r="N589" t="str">
            <v>Freedom Collection</v>
          </cell>
          <cell r="O589" t="str">
            <v>http://www.sciencedirect.com/science/journal/17562317</v>
          </cell>
          <cell r="Q589">
            <v>0</v>
          </cell>
        </row>
        <row r="590">
          <cell r="F590">
            <v>22115684</v>
          </cell>
          <cell r="G590">
            <v>22115684</v>
          </cell>
          <cell r="I590" t="str">
            <v>Medicine &amp; Health Science</v>
          </cell>
          <cell r="J590" t="str">
            <v>Medicine, Health Professions</v>
          </cell>
          <cell r="K590" t="str">
            <v>Scientific Journal</v>
          </cell>
          <cell r="L590" t="str">
            <v>English</v>
          </cell>
          <cell r="M590" t="str">
            <v>2007  2017</v>
          </cell>
          <cell r="N590" t="str">
            <v>Freedom Collection</v>
          </cell>
          <cell r="O590" t="str">
            <v>http://www.sciencedirect.com/science/journal/22115684</v>
          </cell>
          <cell r="Q590">
            <v>0</v>
          </cell>
        </row>
        <row r="591">
          <cell r="F591">
            <v>7328893</v>
          </cell>
          <cell r="G591">
            <v>7328893</v>
          </cell>
          <cell r="I591" t="str">
            <v>Medicine &amp; Health Science</v>
          </cell>
          <cell r="J591" t="str">
            <v>Medicine</v>
          </cell>
          <cell r="K591" t="str">
            <v>Scientific Journal</v>
          </cell>
          <cell r="L591" t="str">
            <v>English</v>
          </cell>
          <cell r="M591" t="str">
            <v>2007  2017</v>
          </cell>
          <cell r="N591" t="str">
            <v>Freedom Collection</v>
          </cell>
          <cell r="O591" t="str">
            <v>http://www.sciencedirect.com/science/journal/07328893</v>
          </cell>
          <cell r="Q591">
            <v>0</v>
          </cell>
          <cell r="R591">
            <v>2.4500000000000002</v>
          </cell>
        </row>
        <row r="592">
          <cell r="F592">
            <v>9259635</v>
          </cell>
          <cell r="G592">
            <v>9259635</v>
          </cell>
          <cell r="I592" t="str">
            <v>Biology &amp; Chemistry</v>
          </cell>
          <cell r="J592" t="str">
            <v>Chemistry, Engineering, Materials Science, Physics and Astronomy</v>
          </cell>
          <cell r="K592" t="str">
            <v>Scientific Journal</v>
          </cell>
          <cell r="L592" t="str">
            <v>English</v>
          </cell>
          <cell r="M592" t="str">
            <v>2007  2017</v>
          </cell>
          <cell r="N592" t="str">
            <v>Freedom Collection</v>
          </cell>
          <cell r="O592" t="str">
            <v>http://www.sciencedirect.com/science/journal/09259635</v>
          </cell>
          <cell r="Q592">
            <v>0</v>
          </cell>
          <cell r="R592">
            <v>2.125</v>
          </cell>
        </row>
        <row r="593">
          <cell r="F593">
            <v>9262245</v>
          </cell>
          <cell r="G593">
            <v>9262245</v>
          </cell>
          <cell r="I593" t="str">
            <v>Engineering Sciences</v>
          </cell>
          <cell r="J593" t="str">
            <v>Computer Science, Mathematics</v>
          </cell>
          <cell r="K593" t="str">
            <v>Scientific Journal</v>
          </cell>
          <cell r="L593" t="str">
            <v>English</v>
          </cell>
          <cell r="M593" t="str">
            <v>2007  2017</v>
          </cell>
          <cell r="N593" t="str">
            <v>Freedom Collection</v>
          </cell>
          <cell r="O593" t="str">
            <v>http://www.sciencedirect.com/science/journal/09262245</v>
          </cell>
          <cell r="Q593">
            <v>0</v>
          </cell>
          <cell r="R593">
            <v>0.59399999999999997</v>
          </cell>
        </row>
        <row r="594">
          <cell r="F594">
            <v>3014681</v>
          </cell>
          <cell r="G594">
            <v>3014681</v>
          </cell>
          <cell r="I594" t="str">
            <v>Biology &amp; Chemistry</v>
          </cell>
          <cell r="J594" t="str">
            <v>Biochemistry, Genetics and Molecular Biology</v>
          </cell>
          <cell r="K594" t="str">
            <v>Scientific Journal</v>
          </cell>
          <cell r="L594" t="str">
            <v>English</v>
          </cell>
          <cell r="M594" t="str">
            <v>2007  2017</v>
          </cell>
          <cell r="N594" t="str">
            <v>Freedom Collection</v>
          </cell>
          <cell r="O594" t="str">
            <v>http://www.sciencedirect.com/science/journal/03014681</v>
          </cell>
          <cell r="Q594">
            <v>0</v>
          </cell>
          <cell r="R594">
            <v>2.4609999999999999</v>
          </cell>
        </row>
        <row r="595">
          <cell r="F595">
            <v>15908658</v>
          </cell>
          <cell r="G595">
            <v>15908658</v>
          </cell>
          <cell r="I595" t="str">
            <v>Medicine &amp; Health Science</v>
          </cell>
          <cell r="J595" t="str">
            <v>Medicine</v>
          </cell>
          <cell r="K595" t="str">
            <v>Scientific Journal</v>
          </cell>
          <cell r="L595" t="str">
            <v>English</v>
          </cell>
          <cell r="M595" t="str">
            <v>2007  2017</v>
          </cell>
          <cell r="N595" t="str">
            <v>Freedom Collection</v>
          </cell>
          <cell r="O595" t="str">
            <v>http://www.sciencedirect.com/science/journal/15908658</v>
          </cell>
          <cell r="Q595">
            <v>0</v>
          </cell>
          <cell r="R595">
            <v>2.7189999999999999</v>
          </cell>
        </row>
        <row r="596">
          <cell r="F596">
            <v>15945804</v>
          </cell>
          <cell r="G596">
            <v>15945804</v>
          </cell>
          <cell r="I596" t="str">
            <v>Medicine &amp; Health Science</v>
          </cell>
          <cell r="J596" t="str">
            <v>Medicine</v>
          </cell>
          <cell r="K596" t="str">
            <v>Scientific Journal</v>
          </cell>
          <cell r="L596" t="str">
            <v>English</v>
          </cell>
          <cell r="M596" t="str">
            <v>2007  2017</v>
          </cell>
          <cell r="N596" t="str">
            <v>Freedom Collection</v>
          </cell>
          <cell r="O596" t="str">
            <v>http://www.sciencedirect.com/science/journal/15945804</v>
          </cell>
          <cell r="Q596">
            <v>0</v>
          </cell>
        </row>
        <row r="597">
          <cell r="F597">
            <v>22120548</v>
          </cell>
          <cell r="G597">
            <v>22120548</v>
          </cell>
          <cell r="I597" t="str">
            <v>Social Sciences &amp; Economics</v>
          </cell>
          <cell r="J597" t="str">
            <v>Arts and Humanities, Computer Science, Social Sciences</v>
          </cell>
          <cell r="K597" t="str">
            <v>Scientific Journal</v>
          </cell>
          <cell r="L597" t="str">
            <v>English</v>
          </cell>
          <cell r="M597" t="str">
            <v>2007  2017</v>
          </cell>
          <cell r="N597" t="str">
            <v>Freedom Collection</v>
          </cell>
          <cell r="O597" t="str">
            <v>http://www.sciencedirect.com/science/journal/22120548</v>
          </cell>
          <cell r="Q597">
            <v>0</v>
          </cell>
        </row>
        <row r="598">
          <cell r="F598">
            <v>17422876</v>
          </cell>
          <cell r="G598">
            <v>17422876</v>
          </cell>
          <cell r="I598" t="str">
            <v>Medicine &amp; Health Science</v>
          </cell>
          <cell r="J598" t="str">
            <v>Computer Science, Social Sciences, Health Professions</v>
          </cell>
          <cell r="K598" t="str">
            <v>Scientific Journal</v>
          </cell>
          <cell r="L598" t="str">
            <v>English</v>
          </cell>
          <cell r="M598" t="str">
            <v>2007  2017</v>
          </cell>
          <cell r="N598" t="str">
            <v>Freedom Collection</v>
          </cell>
          <cell r="O598" t="str">
            <v>http://www.sciencedirect.com/science/journal/17422876</v>
          </cell>
          <cell r="Q598">
            <v>0</v>
          </cell>
          <cell r="R598">
            <v>1.2110000000000001</v>
          </cell>
        </row>
        <row r="599">
          <cell r="F599">
            <v>10512004</v>
          </cell>
          <cell r="G599">
            <v>10512004</v>
          </cell>
          <cell r="I599" t="str">
            <v>Engineering Sciences</v>
          </cell>
          <cell r="J599" t="str">
            <v>Computer Science, Engineering</v>
          </cell>
          <cell r="K599" t="str">
            <v>Scientific Journal</v>
          </cell>
          <cell r="L599" t="str">
            <v>English</v>
          </cell>
          <cell r="M599" t="str">
            <v>2007  2017</v>
          </cell>
          <cell r="N599" t="str">
            <v>Freedom Collection</v>
          </cell>
          <cell r="O599" t="str">
            <v>http://www.sciencedirect.com/science/journal/10512004</v>
          </cell>
          <cell r="Q599">
            <v>0</v>
          </cell>
          <cell r="R599">
            <v>1.444</v>
          </cell>
        </row>
        <row r="600">
          <cell r="F600">
            <v>19366574</v>
          </cell>
          <cell r="G600">
            <v>19366574</v>
          </cell>
          <cell r="I600" t="str">
            <v>Medicine &amp; Health Science</v>
          </cell>
          <cell r="J600" t="str">
            <v>Medicine</v>
          </cell>
          <cell r="K600" t="str">
            <v>Scientific Journal</v>
          </cell>
          <cell r="L600" t="str">
            <v>English</v>
          </cell>
          <cell r="M600" t="str">
            <v>2007  2017</v>
          </cell>
          <cell r="N600" t="str">
            <v>Freedom Collection</v>
          </cell>
          <cell r="O600" t="str">
            <v>http://www.sciencedirect.com/science/journal/19366574</v>
          </cell>
          <cell r="Q600">
            <v>0</v>
          </cell>
          <cell r="R600">
            <v>1.345</v>
          </cell>
        </row>
        <row r="601">
          <cell r="F601">
            <v>15402487</v>
          </cell>
          <cell r="G601">
            <v>15402487</v>
          </cell>
          <cell r="I601" t="str">
            <v>Medicine &amp; Health Science</v>
          </cell>
          <cell r="J601" t="str">
            <v>Medicine, Nursing</v>
          </cell>
          <cell r="K601" t="str">
            <v>Scientific Journal</v>
          </cell>
          <cell r="L601" t="str">
            <v>English</v>
          </cell>
          <cell r="M601" t="str">
            <v>2007  2017</v>
          </cell>
          <cell r="N601" t="str">
            <v>Freedom Collection</v>
          </cell>
          <cell r="O601" t="str">
            <v>http://www.sciencedirect.com/science/journal/15402487</v>
          </cell>
          <cell r="Q601">
            <v>0</v>
          </cell>
        </row>
        <row r="602">
          <cell r="F602">
            <v>22116958</v>
          </cell>
          <cell r="G602">
            <v>22116958</v>
          </cell>
          <cell r="I602" t="str">
            <v>Social Sciences &amp; Economics</v>
          </cell>
          <cell r="J602" t="str">
            <v>Social Sciences</v>
          </cell>
          <cell r="K602" t="str">
            <v>Scientific Journal</v>
          </cell>
          <cell r="L602" t="str">
            <v>English</v>
          </cell>
          <cell r="M602" t="str">
            <v>2007  2017</v>
          </cell>
          <cell r="N602" t="str">
            <v>Freedom Collection</v>
          </cell>
          <cell r="O602" t="str">
            <v>http://www.sciencedirect.com/science/journal/22116958</v>
          </cell>
          <cell r="Q602">
            <v>0</v>
          </cell>
          <cell r="R602">
            <v>0.76900000000000002</v>
          </cell>
        </row>
        <row r="603">
          <cell r="F603" t="str">
            <v>0166218X</v>
          </cell>
          <cell r="G603" t="str">
            <v>0166218X</v>
          </cell>
          <cell r="I603" t="str">
            <v>Physico  Mathematical and Ground Science</v>
          </cell>
          <cell r="J603" t="str">
            <v>Mathematics</v>
          </cell>
          <cell r="K603" t="str">
            <v>Scientific Journal</v>
          </cell>
          <cell r="L603" t="str">
            <v>English</v>
          </cell>
          <cell r="M603" t="str">
            <v>2007  2017</v>
          </cell>
          <cell r="N603" t="str">
            <v>Freedom Collection</v>
          </cell>
          <cell r="O603" t="str">
            <v>http://www.sciencedirect.com/science/journal/0166218X</v>
          </cell>
          <cell r="Q603">
            <v>0</v>
          </cell>
          <cell r="R603">
            <v>0.72199999999999998</v>
          </cell>
        </row>
        <row r="604">
          <cell r="F604" t="str">
            <v>0012365X</v>
          </cell>
          <cell r="G604" t="str">
            <v>0012365X</v>
          </cell>
          <cell r="I604" t="str">
            <v>Physico  Mathematical and Ground Science</v>
          </cell>
          <cell r="J604" t="str">
            <v>Mathematics</v>
          </cell>
          <cell r="K604" t="str">
            <v>Scientific Journal</v>
          </cell>
          <cell r="L604" t="str">
            <v>English</v>
          </cell>
          <cell r="M604" t="str">
            <v>2007  2017</v>
          </cell>
          <cell r="N604" t="str">
            <v>Freedom Collection</v>
          </cell>
          <cell r="O604" t="str">
            <v>http://www.sciencedirect.com/science/journal/0012365X</v>
          </cell>
          <cell r="Q604">
            <v>0</v>
          </cell>
          <cell r="R604">
            <v>0.6</v>
          </cell>
        </row>
        <row r="605">
          <cell r="F605">
            <v>15725286</v>
          </cell>
          <cell r="G605">
            <v>15725286</v>
          </cell>
          <cell r="I605" t="str">
            <v>Engineering Sciences</v>
          </cell>
          <cell r="J605" t="str">
            <v>Computer Science, Mathematics</v>
          </cell>
          <cell r="K605" t="str">
            <v>Scientific Journal</v>
          </cell>
          <cell r="L605" t="str">
            <v>English</v>
          </cell>
          <cell r="M605" t="str">
            <v>2007  2017</v>
          </cell>
          <cell r="N605" t="str">
            <v>Freedom Collection</v>
          </cell>
          <cell r="O605" t="str">
            <v>http://www.sciencedirect.com/science/journal/15725286</v>
          </cell>
          <cell r="Q605">
            <v>0</v>
          </cell>
          <cell r="R605">
            <v>0.88900000000000001</v>
          </cell>
        </row>
        <row r="606">
          <cell r="F606">
            <v>115029</v>
          </cell>
          <cell r="G606">
            <v>115029</v>
          </cell>
          <cell r="I606" t="str">
            <v>Medicine &amp; Health Science</v>
          </cell>
          <cell r="J606" t="str">
            <v>Medicine</v>
          </cell>
          <cell r="K606" t="str">
            <v>Scientific Journal</v>
          </cell>
          <cell r="L606" t="str">
            <v>English</v>
          </cell>
          <cell r="M606" t="str">
            <v>2007  2017</v>
          </cell>
          <cell r="N606" t="str">
            <v>Freedom Collection</v>
          </cell>
          <cell r="O606" t="str">
            <v>http://www.sciencedirect.com/science/journal/00115029</v>
          </cell>
          <cell r="Q606">
            <v>0</v>
          </cell>
          <cell r="R606">
            <v>1.3129999999999999</v>
          </cell>
        </row>
        <row r="607">
          <cell r="F607">
            <v>1419382</v>
          </cell>
          <cell r="G607">
            <v>1419382</v>
          </cell>
          <cell r="I607" t="str">
            <v>Engineering Sciences</v>
          </cell>
          <cell r="J607" t="str">
            <v>Computer Science, Engineering</v>
          </cell>
          <cell r="K607" t="str">
            <v>Scientific Journal</v>
          </cell>
          <cell r="L607" t="str">
            <v>English</v>
          </cell>
          <cell r="M607" t="str">
            <v>2007  2017</v>
          </cell>
          <cell r="N607" t="str">
            <v>Freedom Collection</v>
          </cell>
          <cell r="O607" t="str">
            <v>http://www.sciencedirect.com/science/journal/01419382</v>
          </cell>
          <cell r="Q607">
            <v>0</v>
          </cell>
          <cell r="R607">
            <v>1.903</v>
          </cell>
        </row>
        <row r="608">
          <cell r="F608">
            <v>15687864</v>
          </cell>
          <cell r="G608">
            <v>15687864</v>
          </cell>
          <cell r="I608" t="str">
            <v>Biology &amp; Chemistry</v>
          </cell>
          <cell r="J608" t="str">
            <v>Biochemistry, Genetics and Molecular Biology</v>
          </cell>
          <cell r="K608" t="str">
            <v>Scientific Journal</v>
          </cell>
          <cell r="L608" t="str">
            <v>English</v>
          </cell>
          <cell r="M608" t="str">
            <v>2007  2017</v>
          </cell>
          <cell r="N608" t="str">
            <v>Freedom Collection</v>
          </cell>
          <cell r="O608" t="str">
            <v>http://www.sciencedirect.com/science/journal/15687864</v>
          </cell>
          <cell r="Q608">
            <v>0</v>
          </cell>
          <cell r="R608">
            <v>3.9289999999999998</v>
          </cell>
        </row>
        <row r="609">
          <cell r="F609">
            <v>18794122</v>
          </cell>
          <cell r="G609">
            <v>18794122</v>
          </cell>
          <cell r="I609" t="str">
            <v>Medicine &amp; Health Science</v>
          </cell>
          <cell r="J609" t="str">
            <v>Medicine</v>
          </cell>
          <cell r="K609" t="str">
            <v>Scientific Journal</v>
          </cell>
          <cell r="L609" t="str">
            <v>English</v>
          </cell>
          <cell r="M609" t="str">
            <v>2007  2017</v>
          </cell>
          <cell r="N609" t="str">
            <v>Freedom Collection</v>
          </cell>
          <cell r="O609" t="str">
            <v>http://www.sciencedirect.com/science/journal/18794122</v>
          </cell>
          <cell r="Q609">
            <v>0</v>
          </cell>
        </row>
        <row r="610">
          <cell r="F610">
            <v>7397240</v>
          </cell>
          <cell r="G610">
            <v>7397240</v>
          </cell>
          <cell r="I610" t="str">
            <v>Medicine &amp; Health Science</v>
          </cell>
          <cell r="J610" t="str">
            <v>Agricultural and Biological Sciences, Biochemistry, Genetics and Molecular Biology, Veterinary</v>
          </cell>
          <cell r="K610" t="str">
            <v>Scientific Journal</v>
          </cell>
          <cell r="L610" t="str">
            <v>English</v>
          </cell>
          <cell r="M610" t="str">
            <v>2007  2017</v>
          </cell>
          <cell r="N610" t="str">
            <v>Freedom Collection</v>
          </cell>
          <cell r="O610" t="str">
            <v>http://www.sciencedirect.com/science/journal/07397240</v>
          </cell>
          <cell r="Q610">
            <v>0</v>
          </cell>
          <cell r="R610">
            <v>1.613</v>
          </cell>
        </row>
        <row r="611">
          <cell r="F611">
            <v>3768716</v>
          </cell>
          <cell r="G611">
            <v>3768716</v>
          </cell>
          <cell r="I611" t="str">
            <v>Medicine &amp; Health Science</v>
          </cell>
          <cell r="J611" t="str">
            <v>Medicine, Pharmacology, Toxicology and Pharmaceutics</v>
          </cell>
          <cell r="K611" t="str">
            <v>Scientific Journal</v>
          </cell>
          <cell r="L611" t="str">
            <v>English</v>
          </cell>
          <cell r="M611" t="str">
            <v>2007  2017</v>
          </cell>
          <cell r="N611" t="str">
            <v>Freedom Collection</v>
          </cell>
          <cell r="O611" t="str">
            <v>http://www.sciencedirect.com/science/journal/03768716</v>
          </cell>
          <cell r="Q611">
            <v>0</v>
          </cell>
          <cell r="R611">
            <v>3.3490000000000002</v>
          </cell>
        </row>
        <row r="612">
          <cell r="F612">
            <v>13596446</v>
          </cell>
          <cell r="G612">
            <v>13596446</v>
          </cell>
          <cell r="I612" t="str">
            <v>Medicine &amp; Health Science</v>
          </cell>
          <cell r="J612" t="str">
            <v>Pharmacology, Toxicology and Pharmaceutics</v>
          </cell>
          <cell r="K612" t="str">
            <v>Scientific Journal</v>
          </cell>
          <cell r="L612" t="str">
            <v>English</v>
          </cell>
          <cell r="M612" t="str">
            <v>2007  2017</v>
          </cell>
          <cell r="N612" t="str">
            <v>Freedom Collection</v>
          </cell>
          <cell r="O612" t="str">
            <v>http://www.sciencedirect.com/science/journal/13596446</v>
          </cell>
          <cell r="Q612">
            <v>0</v>
          </cell>
          <cell r="R612">
            <v>5.625</v>
          </cell>
        </row>
        <row r="613">
          <cell r="F613">
            <v>17418364</v>
          </cell>
          <cell r="G613">
            <v>17418364</v>
          </cell>
          <cell r="I613" t="str">
            <v>Medicine &amp; Health Science</v>
          </cell>
          <cell r="J613" t="str">
            <v>Pharmacology, Toxicology and Pharmaceutics</v>
          </cell>
          <cell r="K613" t="str">
            <v>Scientific Journal</v>
          </cell>
          <cell r="L613" t="str">
            <v>English</v>
          </cell>
          <cell r="M613" t="str">
            <v>2007  2017</v>
          </cell>
          <cell r="N613" t="str">
            <v>Freedom Collection</v>
          </cell>
          <cell r="O613" t="str">
            <v>http://www.sciencedirect.com/science/journal/17418364</v>
          </cell>
          <cell r="Q613">
            <v>0</v>
          </cell>
        </row>
        <row r="614">
          <cell r="F614">
            <v>17406765</v>
          </cell>
          <cell r="G614">
            <v>17406765</v>
          </cell>
          <cell r="I614" t="str">
            <v>Medicine &amp; Health Science</v>
          </cell>
          <cell r="J614" t="str">
            <v>Biochemistry, Genetics and Molecular Biology, Pharmacology, Toxicology and Pharmaceutics</v>
          </cell>
          <cell r="K614" t="str">
            <v>Scientific Journal</v>
          </cell>
          <cell r="L614" t="str">
            <v>English</v>
          </cell>
          <cell r="M614" t="str">
            <v>2007  2017</v>
          </cell>
          <cell r="N614" t="str">
            <v>Freedom Collection</v>
          </cell>
          <cell r="O614" t="str">
            <v>http://www.sciencedirect.com/science/journal/17406765</v>
          </cell>
          <cell r="Q614">
            <v>0</v>
          </cell>
        </row>
        <row r="615">
          <cell r="F615">
            <v>17406757</v>
          </cell>
          <cell r="G615">
            <v>17406757</v>
          </cell>
          <cell r="I615" t="str">
            <v>Medicine &amp; Health Science</v>
          </cell>
          <cell r="J615" t="str">
            <v>Biochemistry, Genetics and Molecular Biology, Pharmacology, Toxicology and Pharmaceutics</v>
          </cell>
          <cell r="K615" t="str">
            <v>Scientific Journal</v>
          </cell>
          <cell r="L615" t="str">
            <v>English</v>
          </cell>
          <cell r="M615" t="str">
            <v>2007  2017</v>
          </cell>
          <cell r="N615" t="str">
            <v>Freedom Collection</v>
          </cell>
          <cell r="O615" t="str">
            <v>http://www.sciencedirect.com/science/journal/17406757</v>
          </cell>
          <cell r="Q615">
            <v>0</v>
          </cell>
        </row>
        <row r="616">
          <cell r="F616">
            <v>17418372</v>
          </cell>
          <cell r="G616">
            <v>17418372</v>
          </cell>
          <cell r="I616" t="str">
            <v>Medicine &amp; Health Science</v>
          </cell>
          <cell r="J616" t="str">
            <v>Pharmacology, Toxicology and Pharmaceutics</v>
          </cell>
          <cell r="K616" t="str">
            <v>Scientific Journal</v>
          </cell>
          <cell r="L616" t="str">
            <v>English</v>
          </cell>
          <cell r="M616" t="str">
            <v>2007  2017</v>
          </cell>
          <cell r="N616" t="str">
            <v>Freedom Collection</v>
          </cell>
          <cell r="O616" t="str">
            <v>http://www.sciencedirect.com/science/journal/17418372</v>
          </cell>
          <cell r="Q616">
            <v>0</v>
          </cell>
        </row>
        <row r="617">
          <cell r="F617">
            <v>17406749</v>
          </cell>
          <cell r="G617">
            <v>17406749</v>
          </cell>
          <cell r="I617" t="str">
            <v>Medicine &amp; Health Science</v>
          </cell>
          <cell r="J617" t="str">
            <v>Biochemistry, Genetics and Molecular Biology, Pharmacology, Toxicology and Pharmaceutics</v>
          </cell>
          <cell r="K617" t="str">
            <v>Scientific Journal</v>
          </cell>
          <cell r="L617" t="str">
            <v>English</v>
          </cell>
          <cell r="M617" t="str">
            <v>2007  2017</v>
          </cell>
          <cell r="N617" t="str">
            <v>Freedom Collection</v>
          </cell>
          <cell r="O617" t="str">
            <v>http://www.sciencedirect.com/science/journal/17406749</v>
          </cell>
          <cell r="Q617">
            <v>0</v>
          </cell>
        </row>
        <row r="618">
          <cell r="F618">
            <v>17406773</v>
          </cell>
          <cell r="G618">
            <v>17406773</v>
          </cell>
          <cell r="I618" t="str">
            <v>Medicine &amp; Health Science</v>
          </cell>
          <cell r="J618" t="str">
            <v>Biochemistry, Genetics and Molecular Biology, Pharmacology, Toxicology and Pharmaceutics</v>
          </cell>
          <cell r="K618" t="str">
            <v>Scientific Journal</v>
          </cell>
          <cell r="L618" t="str">
            <v>English</v>
          </cell>
          <cell r="M618" t="str">
            <v>2007  2017</v>
          </cell>
          <cell r="N618" t="str">
            <v>Freedom Collection</v>
          </cell>
          <cell r="O618" t="str">
            <v>http://www.sciencedirect.com/science/journal/17406773</v>
          </cell>
          <cell r="Q618">
            <v>0</v>
          </cell>
        </row>
        <row r="619">
          <cell r="F619">
            <v>13474367</v>
          </cell>
          <cell r="G619">
            <v>13474367</v>
          </cell>
          <cell r="I619" t="str">
            <v>Medicine &amp; Health Science</v>
          </cell>
          <cell r="J619" t="str">
            <v>Medicine, Pharmacology, Toxicology and Pharmaceutics</v>
          </cell>
          <cell r="K619" t="str">
            <v>Scientific Journal</v>
          </cell>
          <cell r="L619" t="str">
            <v>English</v>
          </cell>
          <cell r="M619" t="str">
            <v>2007  2017</v>
          </cell>
          <cell r="N619" t="str">
            <v>Freedom Collection</v>
          </cell>
          <cell r="O619" t="str">
            <v>http://www.sciencedirect.com/science/journal/13474367</v>
          </cell>
          <cell r="Q619">
            <v>0</v>
          </cell>
          <cell r="R619">
            <v>1.764</v>
          </cell>
        </row>
        <row r="620">
          <cell r="F620">
            <v>13687646</v>
          </cell>
          <cell r="G620">
            <v>13687646</v>
          </cell>
          <cell r="I620" t="str">
            <v>Medicine &amp; Health Science</v>
          </cell>
          <cell r="J620" t="str">
            <v>Biochemistry, Genetics and Molecular Biology, Medicine, Pharmacology, Toxicology and Pharmaceutics</v>
          </cell>
          <cell r="K620" t="str">
            <v>Scientific Journal</v>
          </cell>
          <cell r="L620" t="str">
            <v>English</v>
          </cell>
          <cell r="M620" t="str">
            <v>2007  2017</v>
          </cell>
          <cell r="N620" t="str">
            <v>Freedom Collection</v>
          </cell>
          <cell r="O620" t="str">
            <v>http://www.sciencedirect.com/science/journal/13687646</v>
          </cell>
          <cell r="Q620">
            <v>0</v>
          </cell>
          <cell r="R620">
            <v>7.95</v>
          </cell>
        </row>
        <row r="621">
          <cell r="F621">
            <v>1437208</v>
          </cell>
          <cell r="G621">
            <v>1437208</v>
          </cell>
          <cell r="I621" t="str">
            <v>Engineering Sciences</v>
          </cell>
          <cell r="J621" t="str">
            <v>Chemical Engineering</v>
          </cell>
          <cell r="K621" t="str">
            <v>Scientific Journal</v>
          </cell>
          <cell r="L621" t="str">
            <v>English</v>
          </cell>
          <cell r="M621" t="str">
            <v>2007  2017</v>
          </cell>
          <cell r="N621" t="str">
            <v>Freedom Collection</v>
          </cell>
          <cell r="O621" t="str">
            <v>http://www.sciencedirect.com/science/journal/01437208</v>
          </cell>
          <cell r="Q621">
            <v>0</v>
          </cell>
          <cell r="R621">
            <v>4.0549999999999997</v>
          </cell>
        </row>
        <row r="622">
          <cell r="F622">
            <v>3770265</v>
          </cell>
          <cell r="G622">
            <v>3770265</v>
          </cell>
          <cell r="I622" t="str">
            <v>Multidisciplinary Research</v>
          </cell>
          <cell r="J622" t="str">
            <v>Earth and Planetary Sciences</v>
          </cell>
          <cell r="K622" t="str">
            <v>Scientific Journal</v>
          </cell>
          <cell r="L622" t="str">
            <v>English</v>
          </cell>
          <cell r="M622" t="str">
            <v>2007  2017</v>
          </cell>
          <cell r="N622" t="str">
            <v>Freedom Collection</v>
          </cell>
          <cell r="O622" t="str">
            <v>http://www.sciencedirect.com/science/journal/03770265</v>
          </cell>
          <cell r="Q622">
            <v>0</v>
          </cell>
          <cell r="R622">
            <v>1.4390000000000001</v>
          </cell>
        </row>
        <row r="623">
          <cell r="F623">
            <v>8852006</v>
          </cell>
          <cell r="G623">
            <v>8852006</v>
          </cell>
          <cell r="I623" t="str">
            <v>Social Sciences &amp; Economics</v>
          </cell>
          <cell r="J623" t="str">
            <v>Psychology, Social Sciences</v>
          </cell>
          <cell r="K623" t="str">
            <v>Scientific Journal</v>
          </cell>
          <cell r="L623" t="str">
            <v>English</v>
          </cell>
          <cell r="M623" t="str">
            <v>2007  2017</v>
          </cell>
          <cell r="N623" t="str">
            <v>Freedom Collection</v>
          </cell>
          <cell r="O623" t="str">
            <v>http://www.sciencedirect.com/science/journal/08852006</v>
          </cell>
          <cell r="Q623">
            <v>0</v>
          </cell>
          <cell r="R623">
            <v>1.73</v>
          </cell>
        </row>
        <row r="624">
          <cell r="F624">
            <v>3783782</v>
          </cell>
          <cell r="G624">
            <v>3783782</v>
          </cell>
          <cell r="I624" t="str">
            <v>Medicine &amp; Health Science</v>
          </cell>
          <cell r="J624" t="str">
            <v>Medicine</v>
          </cell>
          <cell r="K624" t="str">
            <v>Scientific Journal</v>
          </cell>
          <cell r="L624" t="str">
            <v>English</v>
          </cell>
          <cell r="M624" t="str">
            <v>2007  2017</v>
          </cell>
          <cell r="N624" t="str">
            <v>Freedom Collection</v>
          </cell>
          <cell r="O624" t="str">
            <v>http://www.sciencedirect.com/science/journal/03783782</v>
          </cell>
          <cell r="Q624">
            <v>0</v>
          </cell>
          <cell r="R624">
            <v>1.913</v>
          </cell>
        </row>
        <row r="625">
          <cell r="F625" t="str">
            <v>0012821X</v>
          </cell>
          <cell r="G625" t="str">
            <v>0012821X</v>
          </cell>
          <cell r="I625" t="str">
            <v>Multidisciplinary Research</v>
          </cell>
          <cell r="J625" t="str">
            <v>Earth and Planetary Sciences</v>
          </cell>
          <cell r="K625" t="str">
            <v>Scientific Journal</v>
          </cell>
          <cell r="L625" t="str">
            <v>English</v>
          </cell>
          <cell r="M625" t="str">
            <v>2007  2017</v>
          </cell>
          <cell r="N625" t="str">
            <v>Freedom Collection</v>
          </cell>
          <cell r="O625" t="str">
            <v>http://www.sciencedirect.com/science/journal/0012821X</v>
          </cell>
          <cell r="Q625">
            <v>0</v>
          </cell>
          <cell r="R625">
            <v>4.3259999999999996</v>
          </cell>
        </row>
        <row r="626">
          <cell r="F626">
            <v>18725791</v>
          </cell>
          <cell r="G626">
            <v>18725791</v>
          </cell>
          <cell r="I626" t="str">
            <v>Multidisciplinary Research</v>
          </cell>
          <cell r="J626" t="str">
            <v>Earth and Planetary Sciences</v>
          </cell>
          <cell r="K626" t="str">
            <v>Scientific Journal</v>
          </cell>
          <cell r="L626" t="str">
            <v>English</v>
          </cell>
          <cell r="M626" t="str">
            <v>2007  2017</v>
          </cell>
          <cell r="N626" t="str">
            <v>Freedom Collection</v>
          </cell>
          <cell r="O626" t="str">
            <v>http://www.sciencedirect.com/science/journal/18725791</v>
          </cell>
          <cell r="Q626">
            <v>0</v>
          </cell>
        </row>
        <row r="627">
          <cell r="F627">
            <v>128252</v>
          </cell>
          <cell r="G627">
            <v>128252</v>
          </cell>
          <cell r="I627" t="str">
            <v>Multidisciplinary Research</v>
          </cell>
          <cell r="J627" t="str">
            <v>Earth and Planetary Sciences</v>
          </cell>
          <cell r="K627" t="str">
            <v>Scientific Journal</v>
          </cell>
          <cell r="L627" t="str">
            <v>English</v>
          </cell>
          <cell r="M627" t="str">
            <v>2007  2017</v>
          </cell>
          <cell r="N627" t="str">
            <v>Freedom Collection</v>
          </cell>
          <cell r="O627" t="str">
            <v>http://www.sciencedirect.com/science/journal/00128252</v>
          </cell>
          <cell r="Q627">
            <v>0</v>
          </cell>
          <cell r="R627">
            <v>6.9909999999999997</v>
          </cell>
        </row>
        <row r="628">
          <cell r="F628">
            <v>14710153</v>
          </cell>
          <cell r="G628">
            <v>14710153</v>
          </cell>
          <cell r="I628" t="str">
            <v>Humanities and behavioral Sciences</v>
          </cell>
          <cell r="J628" t="str">
            <v>Medicine, Psychology</v>
          </cell>
          <cell r="K628" t="str">
            <v>Scientific Journal</v>
          </cell>
          <cell r="L628" t="str">
            <v>English</v>
          </cell>
          <cell r="M628" t="str">
            <v>2007  2017</v>
          </cell>
          <cell r="N628" t="str">
            <v>Freedom Collection</v>
          </cell>
          <cell r="O628" t="str">
            <v>http://www.sciencedirect.com/science/journal/14710153</v>
          </cell>
          <cell r="Q628">
            <v>0</v>
          </cell>
          <cell r="R628">
            <v>1.962</v>
          </cell>
        </row>
        <row r="629">
          <cell r="F629">
            <v>18712592</v>
          </cell>
          <cell r="G629">
            <v>18712592</v>
          </cell>
          <cell r="I629" t="str">
            <v>Medicine &amp; Health Science</v>
          </cell>
          <cell r="J629" t="str">
            <v>Medicine</v>
          </cell>
          <cell r="K629" t="str">
            <v>Scientific Journal</v>
          </cell>
          <cell r="L629" t="str">
            <v>English</v>
          </cell>
          <cell r="M629" t="str">
            <v>2007  2017</v>
          </cell>
          <cell r="N629" t="str">
            <v>Freedom Collection</v>
          </cell>
          <cell r="O629" t="str">
            <v>http://www.sciencedirect.com/science/journal/18712592</v>
          </cell>
          <cell r="Q629">
            <v>0</v>
          </cell>
        </row>
        <row r="630">
          <cell r="F630">
            <v>15709124</v>
          </cell>
          <cell r="G630">
            <v>15709124</v>
          </cell>
          <cell r="I630" t="str">
            <v>Medicine &amp; Health Science</v>
          </cell>
          <cell r="J630" t="str">
            <v>Medicine</v>
          </cell>
          <cell r="K630" t="str">
            <v>Scientific Journal</v>
          </cell>
          <cell r="L630" t="str">
            <v>English</v>
          </cell>
          <cell r="M630" t="str">
            <v>2007  2017</v>
          </cell>
          <cell r="N630" t="str">
            <v>Freedom Collection</v>
          </cell>
          <cell r="O630" t="str">
            <v>http://www.sciencedirect.com/science/journal/15709124</v>
          </cell>
          <cell r="Q630">
            <v>0</v>
          </cell>
        </row>
        <row r="631">
          <cell r="F631">
            <v>16423593</v>
          </cell>
          <cell r="G631">
            <v>16423593</v>
          </cell>
          <cell r="I631" t="str">
            <v>Biotechnology &amp; Agricultural Sciences</v>
          </cell>
          <cell r="J631" t="str">
            <v>Agricultural and Biological Sciences</v>
          </cell>
          <cell r="K631" t="str">
            <v>Scientific Journal</v>
          </cell>
          <cell r="L631" t="str">
            <v>English</v>
          </cell>
          <cell r="M631" t="str">
            <v>2007  2017</v>
          </cell>
          <cell r="N631" t="str">
            <v>Freedom Collection</v>
          </cell>
          <cell r="O631" t="str">
            <v>http://www.sciencedirect.com/science/journal/16423593</v>
          </cell>
          <cell r="Q631">
            <v>0</v>
          </cell>
        </row>
        <row r="632">
          <cell r="F632" t="str">
            <v>1476945X</v>
          </cell>
          <cell r="G632" t="str">
            <v>1476945X</v>
          </cell>
          <cell r="I632" t="str">
            <v>Biotechnology &amp; Agricultural Sciences</v>
          </cell>
          <cell r="J632" t="str">
            <v>Agricultural and Biological Sciences, Environmental Science</v>
          </cell>
          <cell r="K632" t="str">
            <v>Scientific Journal</v>
          </cell>
          <cell r="L632" t="str">
            <v>English</v>
          </cell>
          <cell r="M632" t="str">
            <v>2007  2017</v>
          </cell>
          <cell r="N632" t="str">
            <v>Freedom Collection</v>
          </cell>
          <cell r="O632" t="str">
            <v>http://www.sciencedirect.com/science/journal/1476945X</v>
          </cell>
          <cell r="Q632">
            <v>0</v>
          </cell>
          <cell r="R632">
            <v>1.7969999999999999</v>
          </cell>
        </row>
        <row r="633">
          <cell r="F633">
            <v>9218009</v>
          </cell>
          <cell r="G633">
            <v>9218009</v>
          </cell>
          <cell r="I633" t="str">
            <v>Biology &amp; Chemistry</v>
          </cell>
          <cell r="J633" t="str">
            <v>Economics, Econometrics and Finance, Environmental Science</v>
          </cell>
          <cell r="K633" t="str">
            <v>Scientific Journal</v>
          </cell>
          <cell r="L633" t="str">
            <v>English</v>
          </cell>
          <cell r="M633" t="str">
            <v>2007  2017</v>
          </cell>
          <cell r="N633" t="str">
            <v>Freedom Collection</v>
          </cell>
          <cell r="O633" t="str">
            <v>http://www.sciencedirect.com/science/journal/09218009</v>
          </cell>
          <cell r="Q633">
            <v>0</v>
          </cell>
          <cell r="R633">
            <v>3.2269999999999999</v>
          </cell>
        </row>
        <row r="634">
          <cell r="F634">
            <v>9258574</v>
          </cell>
          <cell r="G634">
            <v>9258574</v>
          </cell>
          <cell r="I634" t="str">
            <v>Biology &amp; Chemistry</v>
          </cell>
          <cell r="J634" t="str">
            <v>Environmental Science</v>
          </cell>
          <cell r="K634" t="str">
            <v>Scientific Journal</v>
          </cell>
          <cell r="L634" t="str">
            <v>English</v>
          </cell>
          <cell r="M634" t="str">
            <v>2007  2017</v>
          </cell>
          <cell r="N634" t="str">
            <v>Freedom Collection</v>
          </cell>
          <cell r="O634" t="str">
            <v>http://www.sciencedirect.com/science/journal/09258574</v>
          </cell>
          <cell r="Q634">
            <v>0</v>
          </cell>
          <cell r="R634">
            <v>2.74</v>
          </cell>
        </row>
        <row r="635">
          <cell r="F635">
            <v>24059854</v>
          </cell>
          <cell r="G635">
            <v>24059854</v>
          </cell>
          <cell r="I635" t="str">
            <v>Multidisciplinary Research</v>
          </cell>
          <cell r="J635" t="str">
            <v>Multidisciplinary</v>
          </cell>
          <cell r="K635" t="str">
            <v>Scientific Journal</v>
          </cell>
          <cell r="L635" t="str">
            <v>English</v>
          </cell>
          <cell r="M635" t="str">
            <v>2007  2017</v>
          </cell>
          <cell r="N635" t="str">
            <v>Freedom Collection</v>
          </cell>
          <cell r="O635" t="str">
            <v>http://www.sciencedirect.com/science/journal/24059854</v>
          </cell>
          <cell r="Q635">
            <v>0</v>
          </cell>
        </row>
        <row r="636">
          <cell r="F636" t="str">
            <v>1470160X</v>
          </cell>
          <cell r="G636" t="str">
            <v>1470160X</v>
          </cell>
          <cell r="I636" t="str">
            <v>Biology &amp; Chemistry</v>
          </cell>
          <cell r="J636" t="str">
            <v>Agricultural and Biological Sciences, Decision Sciences, Environmental Science</v>
          </cell>
          <cell r="K636" t="str">
            <v>Scientific Journal</v>
          </cell>
          <cell r="L636" t="str">
            <v>English</v>
          </cell>
          <cell r="M636" t="str">
            <v>2007  2017</v>
          </cell>
          <cell r="N636" t="str">
            <v>Freedom Collection</v>
          </cell>
          <cell r="O636" t="str">
            <v>http://www.sciencedirect.com/science/journal/1470160X</v>
          </cell>
          <cell r="Q636">
            <v>0</v>
          </cell>
          <cell r="R636">
            <v>3.19</v>
          </cell>
        </row>
        <row r="637">
          <cell r="F637">
            <v>15749541</v>
          </cell>
          <cell r="G637">
            <v>15749541</v>
          </cell>
          <cell r="I637" t="str">
            <v>Biology &amp; Chemistry</v>
          </cell>
          <cell r="J637" t="str">
            <v>Agricultural and Biological Sciences, Computer Science, Environmental Science, Mathematics</v>
          </cell>
          <cell r="K637" t="str">
            <v>Scientific Journal</v>
          </cell>
          <cell r="L637" t="str">
            <v>English</v>
          </cell>
          <cell r="M637" t="str">
            <v>2007  2017</v>
          </cell>
          <cell r="N637" t="str">
            <v>Freedom Collection</v>
          </cell>
          <cell r="O637" t="str">
            <v>http://www.sciencedirect.com/science/journal/15749541</v>
          </cell>
          <cell r="Q637">
            <v>0</v>
          </cell>
          <cell r="R637">
            <v>1.6830000000000001</v>
          </cell>
        </row>
        <row r="638">
          <cell r="F638">
            <v>3043800</v>
          </cell>
          <cell r="G638">
            <v>3043800</v>
          </cell>
          <cell r="I638" t="str">
            <v>Biology &amp; Chemistry</v>
          </cell>
          <cell r="J638" t="str">
            <v>Environmental Science</v>
          </cell>
          <cell r="K638" t="str">
            <v>Scientific Journal</v>
          </cell>
          <cell r="L638" t="str">
            <v>English</v>
          </cell>
          <cell r="M638" t="str">
            <v>2007  2017</v>
          </cell>
          <cell r="N638" t="str">
            <v>Freedom Collection</v>
          </cell>
          <cell r="O638" t="str">
            <v>http://www.sciencedirect.com/science/journal/03043800</v>
          </cell>
          <cell r="Q638">
            <v>0</v>
          </cell>
          <cell r="R638">
            <v>2.2749999999999999</v>
          </cell>
        </row>
        <row r="639">
          <cell r="F639">
            <v>3135926</v>
          </cell>
          <cell r="G639">
            <v>3135926</v>
          </cell>
          <cell r="I639" t="str">
            <v>Multidisciplinary Research</v>
          </cell>
          <cell r="J639" t="str">
            <v>Multidisciplinary</v>
          </cell>
          <cell r="K639" t="str">
            <v>Scientific Journal</v>
          </cell>
          <cell r="L639" t="str">
            <v>English</v>
          </cell>
          <cell r="M639" t="str">
            <v>2007  2017</v>
          </cell>
          <cell r="N639" t="str">
            <v>Freedom Collection</v>
          </cell>
          <cell r="O639" t="str">
            <v>http://www.sciencedirect.com/science/journal/03135926</v>
          </cell>
          <cell r="Q639">
            <v>0</v>
          </cell>
        </row>
        <row r="640">
          <cell r="F640">
            <v>2649993</v>
          </cell>
          <cell r="G640">
            <v>2649993</v>
          </cell>
          <cell r="I640" t="str">
            <v>Social Sciences &amp; Economics</v>
          </cell>
          <cell r="J640" t="str">
            <v>Economics, Econometrics and Finance</v>
          </cell>
          <cell r="K640" t="str">
            <v>Scientific Journal</v>
          </cell>
          <cell r="L640" t="str">
            <v>English</v>
          </cell>
          <cell r="M640" t="str">
            <v>2007  2017</v>
          </cell>
          <cell r="N640" t="str">
            <v>Freedom Collection</v>
          </cell>
          <cell r="O640" t="str">
            <v>http://www.sciencedirect.com/science/journal/02649993</v>
          </cell>
          <cell r="Q640">
            <v>0</v>
          </cell>
          <cell r="R640">
            <v>0.997</v>
          </cell>
        </row>
        <row r="641">
          <cell r="F641">
            <v>9393625</v>
          </cell>
          <cell r="G641">
            <v>9393625</v>
          </cell>
          <cell r="I641" t="str">
            <v>Social Sciences &amp; Economics</v>
          </cell>
          <cell r="J641" t="str">
            <v>Economics, Econometrics and Finance</v>
          </cell>
          <cell r="K641" t="str">
            <v>Scientific Journal</v>
          </cell>
          <cell r="L641" t="str">
            <v>English</v>
          </cell>
          <cell r="M641" t="str">
            <v>2007  2017</v>
          </cell>
          <cell r="N641" t="str">
            <v>Freedom Collection</v>
          </cell>
          <cell r="O641" t="str">
            <v>http://www.sciencedirect.com/science/journal/09393625</v>
          </cell>
          <cell r="Q641">
            <v>0</v>
          </cell>
          <cell r="R641">
            <v>0.70099999999999996</v>
          </cell>
        </row>
        <row r="642">
          <cell r="F642">
            <v>2727757</v>
          </cell>
          <cell r="G642">
            <v>2727757</v>
          </cell>
          <cell r="I642" t="str">
            <v>Social Sciences &amp; Economics</v>
          </cell>
          <cell r="J642" t="str">
            <v>Economics, Econometrics and Finance, Social Sciences</v>
          </cell>
          <cell r="K642" t="str">
            <v>Scientific Journal</v>
          </cell>
          <cell r="L642" t="str">
            <v>English</v>
          </cell>
          <cell r="M642" t="str">
            <v>2007  2017</v>
          </cell>
          <cell r="N642" t="str">
            <v>Freedom Collection</v>
          </cell>
          <cell r="O642" t="str">
            <v>http://www.sciencedirect.com/science/journal/02727757</v>
          </cell>
          <cell r="Q642">
            <v>0</v>
          </cell>
          <cell r="R642">
            <v>1.2969999999999999</v>
          </cell>
        </row>
        <row r="643">
          <cell r="F643" t="str">
            <v>1570677X</v>
          </cell>
          <cell r="G643" t="str">
            <v>1570677X</v>
          </cell>
          <cell r="I643" t="str">
            <v>Social Sciences &amp; Economics</v>
          </cell>
          <cell r="J643" t="str">
            <v>Social Sciences</v>
          </cell>
          <cell r="K643" t="str">
            <v>Scientific Journal</v>
          </cell>
          <cell r="L643" t="str">
            <v>English</v>
          </cell>
          <cell r="M643" t="str">
            <v>2007  2017</v>
          </cell>
          <cell r="N643" t="str">
            <v>Freedom Collection</v>
          </cell>
          <cell r="O643" t="str">
            <v>http://www.sciencedirect.com/science/journal/1570677X</v>
          </cell>
          <cell r="Q643">
            <v>0</v>
          </cell>
          <cell r="R643">
            <v>1.639</v>
          </cell>
        </row>
        <row r="644">
          <cell r="F644">
            <v>1651765</v>
          </cell>
          <cell r="G644">
            <v>1651765</v>
          </cell>
          <cell r="I644" t="str">
            <v>Social Sciences &amp; Economics</v>
          </cell>
          <cell r="J644" t="str">
            <v>Economics, Econometrics and Finance</v>
          </cell>
          <cell r="K644" t="str">
            <v>Scientific Journal</v>
          </cell>
          <cell r="L644" t="str">
            <v>English</v>
          </cell>
          <cell r="M644" t="str">
            <v>2007  2017</v>
          </cell>
          <cell r="N644" t="str">
            <v>Freedom Collection</v>
          </cell>
          <cell r="O644" t="str">
            <v>http://www.sciencedirect.com/science/journal/01651765</v>
          </cell>
          <cell r="Q644">
            <v>0</v>
          </cell>
          <cell r="R644">
            <v>0.60299999999999998</v>
          </cell>
        </row>
        <row r="645">
          <cell r="F645">
            <v>22120122</v>
          </cell>
          <cell r="G645">
            <v>22120122</v>
          </cell>
          <cell r="I645" t="str">
            <v>Social Sciences &amp; Economics</v>
          </cell>
          <cell r="J645" t="str">
            <v>Economics, Econometrics and Finance, Social Sciences</v>
          </cell>
          <cell r="K645" t="str">
            <v>Scientific Journal</v>
          </cell>
          <cell r="L645" t="str">
            <v>English</v>
          </cell>
          <cell r="M645" t="str">
            <v>2007  2017</v>
          </cell>
          <cell r="N645" t="str">
            <v>Freedom Collection</v>
          </cell>
          <cell r="O645" t="str">
            <v>http://www.sciencedirect.com/science/journal/22120122</v>
          </cell>
          <cell r="Q645">
            <v>0</v>
          </cell>
        </row>
        <row r="646">
          <cell r="F646">
            <v>22120416</v>
          </cell>
          <cell r="G646">
            <v>22120416</v>
          </cell>
          <cell r="I646" t="str">
            <v>Biotechnology &amp; Agricultural Sciences</v>
          </cell>
          <cell r="J646" t="str">
            <v>Agricultural and Biological Sciences, Environmental Science, Social Sciences</v>
          </cell>
          <cell r="K646" t="str">
            <v>Scientific Journal</v>
          </cell>
          <cell r="L646" t="str">
            <v>English</v>
          </cell>
          <cell r="M646" t="str">
            <v>2007  2017</v>
          </cell>
          <cell r="N646" t="str">
            <v>Freedom Collection</v>
          </cell>
          <cell r="O646" t="str">
            <v>http://www.sciencedirect.com/science/journal/22120416</v>
          </cell>
          <cell r="Q646">
            <v>0</v>
          </cell>
          <cell r="R646">
            <v>4.3070000000000004</v>
          </cell>
        </row>
        <row r="647">
          <cell r="F647">
            <v>1476513</v>
          </cell>
          <cell r="G647">
            <v>1476513</v>
          </cell>
          <cell r="I647" t="str">
            <v>Medicine &amp; Health Science</v>
          </cell>
          <cell r="J647" t="str">
            <v>Environmental Science, Medicine</v>
          </cell>
          <cell r="K647" t="str">
            <v>Scientific Journal</v>
          </cell>
          <cell r="L647" t="str">
            <v>English</v>
          </cell>
          <cell r="M647" t="str">
            <v>2007  2017</v>
          </cell>
          <cell r="N647" t="str">
            <v>Freedom Collection</v>
          </cell>
          <cell r="O647" t="str">
            <v>http://www.sciencedirect.com/science/journal/01476513</v>
          </cell>
          <cell r="Q647">
            <v>0</v>
          </cell>
          <cell r="R647">
            <v>3.13</v>
          </cell>
        </row>
        <row r="648">
          <cell r="F648">
            <v>17497728</v>
          </cell>
          <cell r="G648">
            <v>17497728</v>
          </cell>
          <cell r="I648" t="str">
            <v>Social Sciences &amp; Economics</v>
          </cell>
          <cell r="J648" t="str">
            <v>Chemical Engineering, Social Sciences</v>
          </cell>
          <cell r="K648" t="str">
            <v>Scientific Journal</v>
          </cell>
          <cell r="L648" t="str">
            <v>English</v>
          </cell>
          <cell r="M648" t="str">
            <v>2007  2017</v>
          </cell>
          <cell r="N648" t="str">
            <v>Freedom Collection</v>
          </cell>
          <cell r="O648" t="str">
            <v>http://www.sciencedirect.com/science/journal/17497728</v>
          </cell>
          <cell r="Q648">
            <v>0</v>
          </cell>
        </row>
        <row r="649">
          <cell r="F649" t="str">
            <v>1747938X</v>
          </cell>
          <cell r="G649" t="str">
            <v>1747938X</v>
          </cell>
          <cell r="I649" t="str">
            <v>Social Sciences &amp; Economics</v>
          </cell>
          <cell r="J649" t="str">
            <v>Social Sciences</v>
          </cell>
          <cell r="K649" t="str">
            <v>Scientific Journal</v>
          </cell>
          <cell r="L649" t="str">
            <v>English</v>
          </cell>
          <cell r="M649" t="str">
            <v>2007  2017</v>
          </cell>
          <cell r="N649" t="str">
            <v>Freedom Collection</v>
          </cell>
          <cell r="O649" t="str">
            <v>http://www.sciencedirect.com/science/journal/1747938X</v>
          </cell>
          <cell r="Q649">
            <v>0</v>
          </cell>
          <cell r="R649">
            <v>3.86</v>
          </cell>
        </row>
        <row r="650">
          <cell r="F650">
            <v>2613794</v>
          </cell>
          <cell r="G650">
            <v>2613794</v>
          </cell>
          <cell r="I650" t="str">
            <v>Social Sciences &amp; Economics</v>
          </cell>
          <cell r="J650" t="str">
            <v>Social Sciences</v>
          </cell>
          <cell r="K650" t="str">
            <v>Scientific Journal</v>
          </cell>
          <cell r="L650" t="str">
            <v>English</v>
          </cell>
          <cell r="M650" t="str">
            <v>2007  2017</v>
          </cell>
          <cell r="N650" t="str">
            <v>Freedom Collection</v>
          </cell>
          <cell r="O650" t="str">
            <v>http://www.sciencedirect.com/science/journal/02613794</v>
          </cell>
          <cell r="Q650">
            <v>0</v>
          </cell>
          <cell r="R650">
            <v>1.4039999999999999</v>
          </cell>
        </row>
        <row r="651">
          <cell r="F651">
            <v>3787796</v>
          </cell>
          <cell r="G651">
            <v>3787796</v>
          </cell>
          <cell r="I651" t="str">
            <v>Engineering Sciences</v>
          </cell>
          <cell r="J651" t="str">
            <v>Energy, Engineering</v>
          </cell>
          <cell r="K651" t="str">
            <v>Scientific Journal</v>
          </cell>
          <cell r="L651" t="str">
            <v>English</v>
          </cell>
          <cell r="M651" t="str">
            <v>2007  2017</v>
          </cell>
          <cell r="N651" t="str">
            <v>Freedom Collection</v>
          </cell>
          <cell r="O651" t="str">
            <v>http://www.sciencedirect.com/science/journal/03787796</v>
          </cell>
          <cell r="Q651">
            <v>0</v>
          </cell>
          <cell r="R651">
            <v>1.8089999999999999</v>
          </cell>
        </row>
        <row r="652">
          <cell r="F652">
            <v>10406190</v>
          </cell>
          <cell r="G652">
            <v>10406190</v>
          </cell>
          <cell r="I652" t="str">
            <v>Engineering Sciences</v>
          </cell>
          <cell r="J652" t="str">
            <v>Business, Management and Accounting, Energy, Social Sciences</v>
          </cell>
          <cell r="K652" t="str">
            <v>Scientific Journal</v>
          </cell>
          <cell r="L652" t="str">
            <v>English</v>
          </cell>
          <cell r="M652" t="str">
            <v>2007  2017</v>
          </cell>
          <cell r="N652" t="str">
            <v>Freedom Collection</v>
          </cell>
          <cell r="O652" t="str">
            <v>http://www.sciencedirect.com/science/journal/10406190</v>
          </cell>
          <cell r="Q652">
            <v>0</v>
          </cell>
        </row>
        <row r="653">
          <cell r="F653">
            <v>13882481</v>
          </cell>
          <cell r="G653">
            <v>13882481</v>
          </cell>
          <cell r="I653" t="str">
            <v>Biology &amp; Chemistry</v>
          </cell>
          <cell r="J653" t="str">
            <v>Chemistry</v>
          </cell>
          <cell r="K653" t="str">
            <v>Scientific Journal</v>
          </cell>
          <cell r="L653" t="str">
            <v>English</v>
          </cell>
          <cell r="M653" t="str">
            <v>2007  2017</v>
          </cell>
          <cell r="N653" t="str">
            <v>Freedom Collection</v>
          </cell>
          <cell r="O653" t="str">
            <v>http://www.sciencedirect.com/science/journal/13882481</v>
          </cell>
          <cell r="Q653">
            <v>0</v>
          </cell>
          <cell r="R653">
            <v>4.569</v>
          </cell>
        </row>
        <row r="654">
          <cell r="F654">
            <v>134686</v>
          </cell>
          <cell r="G654">
            <v>134686</v>
          </cell>
          <cell r="I654" t="str">
            <v>Engineering Sciences</v>
          </cell>
          <cell r="J654" t="str">
            <v>Chemical Engineering, Chemistry</v>
          </cell>
          <cell r="K654" t="str">
            <v>Scientific Journal</v>
          </cell>
          <cell r="L654" t="str">
            <v>English</v>
          </cell>
          <cell r="M654" t="str">
            <v>2007  2017</v>
          </cell>
          <cell r="N654" t="str">
            <v>Freedom Collection</v>
          </cell>
          <cell r="O654" t="str">
            <v>http://www.sciencedirect.com/science/journal/00134686</v>
          </cell>
          <cell r="Q654">
            <v>0</v>
          </cell>
          <cell r="R654">
            <v>4.8029999999999999</v>
          </cell>
        </row>
        <row r="655">
          <cell r="F655">
            <v>134694</v>
          </cell>
          <cell r="G655">
            <v>134694</v>
          </cell>
          <cell r="I655" t="str">
            <v>Medicine &amp; Health Science</v>
          </cell>
          <cell r="J655" t="str">
            <v>Medicine, Neuroscience</v>
          </cell>
          <cell r="K655" t="str">
            <v>Scientific Journal</v>
          </cell>
          <cell r="L655" t="str">
            <v>English</v>
          </cell>
          <cell r="M655" t="str">
            <v>2007  2017</v>
          </cell>
          <cell r="N655" t="str">
            <v>Freedom Collection</v>
          </cell>
          <cell r="O655" t="str">
            <v>http://www.sciencedirect.com/science/journal/00134694</v>
          </cell>
          <cell r="Q655">
            <v>0</v>
          </cell>
        </row>
        <row r="656">
          <cell r="F656" t="str">
            <v>0924980X</v>
          </cell>
          <cell r="G656" t="str">
            <v>0924980X</v>
          </cell>
          <cell r="I656" t="str">
            <v>Medicine &amp; Health Science</v>
          </cell>
          <cell r="J656" t="str">
            <v>Medicine, Neuroscience</v>
          </cell>
          <cell r="K656" t="str">
            <v>Scientific Journal</v>
          </cell>
          <cell r="L656" t="str">
            <v>English</v>
          </cell>
          <cell r="M656" t="str">
            <v>2007  2017</v>
          </cell>
          <cell r="N656" t="str">
            <v>Freedom Collection</v>
          </cell>
          <cell r="O656" t="str">
            <v>http://www.sciencedirect.com/science/journal/0924980X</v>
          </cell>
          <cell r="Q656">
            <v>0</v>
          </cell>
        </row>
        <row r="657">
          <cell r="F657">
            <v>1685597</v>
          </cell>
          <cell r="G657">
            <v>1685597</v>
          </cell>
          <cell r="I657" t="str">
            <v>Medicine &amp; Health Science</v>
          </cell>
          <cell r="J657" t="str">
            <v>Medicine, Neuroscience</v>
          </cell>
          <cell r="K657" t="str">
            <v>Scientific Journal</v>
          </cell>
          <cell r="L657" t="str">
            <v>English</v>
          </cell>
          <cell r="M657" t="str">
            <v>2007  2017</v>
          </cell>
          <cell r="N657" t="str">
            <v>Freedom Collection</v>
          </cell>
          <cell r="O657" t="str">
            <v>http://www.sciencedirect.com/science/journal/01685597</v>
          </cell>
          <cell r="Q657">
            <v>0</v>
          </cell>
        </row>
        <row r="658">
          <cell r="F658">
            <v>15674223</v>
          </cell>
          <cell r="G658">
            <v>15674223</v>
          </cell>
          <cell r="I658" t="str">
            <v>Social Sciences &amp; Economics</v>
          </cell>
          <cell r="J658" t="str">
            <v>Business, Management and Accounting, Computer Science</v>
          </cell>
          <cell r="K658" t="str">
            <v>Scientific Journal</v>
          </cell>
          <cell r="L658" t="str">
            <v>English</v>
          </cell>
          <cell r="M658" t="str">
            <v>2007  2017</v>
          </cell>
          <cell r="N658" t="str">
            <v>Freedom Collection</v>
          </cell>
          <cell r="O658" t="str">
            <v>http://www.sciencedirect.com/science/journal/15674223</v>
          </cell>
          <cell r="Q658">
            <v>0</v>
          </cell>
          <cell r="R658">
            <v>2.1389999999999998</v>
          </cell>
        </row>
        <row r="659">
          <cell r="F659">
            <v>15710653</v>
          </cell>
          <cell r="G659">
            <v>15710653</v>
          </cell>
          <cell r="I659" t="str">
            <v>Physico  Mathematical and Ground Science</v>
          </cell>
          <cell r="J659" t="str">
            <v>Mathematics</v>
          </cell>
          <cell r="K659" t="str">
            <v>Scientific Journal</v>
          </cell>
          <cell r="L659" t="str">
            <v>English</v>
          </cell>
          <cell r="M659" t="str">
            <v>2007  2017</v>
          </cell>
          <cell r="N659" t="str">
            <v>Freedom Collection</v>
          </cell>
          <cell r="O659" t="str">
            <v>http://www.sciencedirect.com/science/journal/15710653</v>
          </cell>
          <cell r="Q659">
            <v>0</v>
          </cell>
        </row>
        <row r="660">
          <cell r="F660">
            <v>16386205</v>
          </cell>
          <cell r="G660">
            <v>16386205</v>
          </cell>
          <cell r="I660" t="str">
            <v>Medicine &amp; Health Science</v>
          </cell>
          <cell r="J660" t="str">
            <v>Medicine</v>
          </cell>
          <cell r="K660" t="str">
            <v>Scientific Journal</v>
          </cell>
          <cell r="L660" t="str">
            <v>English</v>
          </cell>
          <cell r="M660" t="str">
            <v>2007  2017</v>
          </cell>
          <cell r="N660" t="str">
            <v>Freedom Collection</v>
          </cell>
          <cell r="O660" t="str">
            <v>http://www.sciencedirect.com/science/journal/16386205</v>
          </cell>
          <cell r="Q660">
            <v>0</v>
          </cell>
        </row>
        <row r="661">
          <cell r="F661">
            <v>17626137</v>
          </cell>
          <cell r="G661">
            <v>17626137</v>
          </cell>
          <cell r="I661" t="str">
            <v>Medicine &amp; Health Science</v>
          </cell>
          <cell r="J661" t="str">
            <v>Medicine</v>
          </cell>
          <cell r="K661" t="str">
            <v>Scientific Journal</v>
          </cell>
          <cell r="L661" t="str">
            <v>English</v>
          </cell>
          <cell r="M661" t="str">
            <v>2007  2017</v>
          </cell>
          <cell r="N661" t="str">
            <v>Freedom Collection</v>
          </cell>
          <cell r="O661" t="str">
            <v>http://www.sciencedirect.com/science/journal/17626137</v>
          </cell>
          <cell r="Q661">
            <v>0</v>
          </cell>
        </row>
        <row r="662">
          <cell r="F662" t="str">
            <v>1762570X</v>
          </cell>
          <cell r="G662" t="str">
            <v>1762570X</v>
          </cell>
          <cell r="I662" t="str">
            <v>Medicine &amp; Health Science</v>
          </cell>
          <cell r="J662" t="str">
            <v>Medicine</v>
          </cell>
          <cell r="K662" t="str">
            <v>Scientific Journal</v>
          </cell>
          <cell r="L662" t="str">
            <v>English</v>
          </cell>
          <cell r="M662" t="str">
            <v>2007  2017</v>
          </cell>
          <cell r="N662" t="str">
            <v>Freedom Collection</v>
          </cell>
          <cell r="O662" t="str">
            <v>http://www.sciencedirect.com/science/journal/1762570X</v>
          </cell>
          <cell r="Q662">
            <v>0</v>
          </cell>
        </row>
        <row r="663">
          <cell r="F663">
            <v>17625661</v>
          </cell>
          <cell r="G663">
            <v>17625661</v>
          </cell>
          <cell r="I663" t="str">
            <v>Medicine &amp; Health Science</v>
          </cell>
          <cell r="J663" t="str">
            <v>Dentistry</v>
          </cell>
          <cell r="K663" t="str">
            <v>Scientific Journal</v>
          </cell>
          <cell r="L663" t="str">
            <v>English</v>
          </cell>
          <cell r="M663" t="str">
            <v>2007  2017</v>
          </cell>
          <cell r="N663" t="str">
            <v>Freedom Collection</v>
          </cell>
          <cell r="O663" t="str">
            <v>http://www.sciencedirect.com/science/journal/17625661</v>
          </cell>
          <cell r="Q663">
            <v>0</v>
          </cell>
        </row>
        <row r="664">
          <cell r="F664">
            <v>17625696</v>
          </cell>
          <cell r="G664">
            <v>17625696</v>
          </cell>
          <cell r="I664" t="str">
            <v>Medicine &amp; Health Science</v>
          </cell>
          <cell r="J664" t="str">
            <v>Medicine</v>
          </cell>
          <cell r="K664" t="str">
            <v>Scientific Journal</v>
          </cell>
          <cell r="L664" t="str">
            <v>English</v>
          </cell>
          <cell r="M664" t="str">
            <v>2007  2017</v>
          </cell>
          <cell r="N664" t="str">
            <v>Freedom Collection</v>
          </cell>
          <cell r="O664" t="str">
            <v>http://www.sciencedirect.com/science/journal/17625696</v>
          </cell>
          <cell r="Q664">
            <v>0</v>
          </cell>
        </row>
        <row r="665">
          <cell r="F665">
            <v>17625653</v>
          </cell>
          <cell r="G665">
            <v>17625653</v>
          </cell>
          <cell r="I665" t="str">
            <v>Medicine &amp; Health Science</v>
          </cell>
          <cell r="J665" t="str">
            <v>Medicine, Nursing</v>
          </cell>
          <cell r="K665" t="str">
            <v>Scientific Journal</v>
          </cell>
          <cell r="L665" t="str">
            <v>English</v>
          </cell>
          <cell r="M665" t="str">
            <v>2007  2017</v>
          </cell>
          <cell r="N665" t="str">
            <v>Freedom Collection</v>
          </cell>
          <cell r="O665" t="str">
            <v>http://www.sciencedirect.com/science/journal/17625653</v>
          </cell>
          <cell r="Q665">
            <v>0</v>
          </cell>
        </row>
        <row r="666">
          <cell r="F666">
            <v>17626145</v>
          </cell>
          <cell r="G666">
            <v>17626145</v>
          </cell>
          <cell r="I666" t="str">
            <v>Medicine &amp; Health Science</v>
          </cell>
          <cell r="J666" t="str">
            <v>Medicine</v>
          </cell>
          <cell r="K666" t="str">
            <v>Scientific Journal</v>
          </cell>
          <cell r="L666" t="str">
            <v>English</v>
          </cell>
          <cell r="M666" t="str">
            <v>2007  2017</v>
          </cell>
          <cell r="N666" t="str">
            <v>Freedom Collection</v>
          </cell>
          <cell r="O666" t="str">
            <v>http://www.sciencedirect.com/science/journal/17626145</v>
          </cell>
          <cell r="Q666">
            <v>0</v>
          </cell>
        </row>
        <row r="667">
          <cell r="F667">
            <v>16386213</v>
          </cell>
          <cell r="G667">
            <v>16386213</v>
          </cell>
          <cell r="I667" t="str">
            <v>Medicine &amp; Health Science</v>
          </cell>
          <cell r="J667" t="str">
            <v>Medicine</v>
          </cell>
          <cell r="K667" t="str">
            <v>Scientific Journal</v>
          </cell>
          <cell r="L667" t="str">
            <v>English</v>
          </cell>
          <cell r="M667" t="str">
            <v>2007  2017</v>
          </cell>
          <cell r="N667" t="str">
            <v>Freedom Collection</v>
          </cell>
          <cell r="O667" t="str">
            <v>http://www.sciencedirect.com/science/journal/16386213</v>
          </cell>
          <cell r="Q667">
            <v>0</v>
          </cell>
        </row>
        <row r="668">
          <cell r="F668">
            <v>17696763</v>
          </cell>
          <cell r="G668">
            <v>17696763</v>
          </cell>
          <cell r="I668" t="str">
            <v>Medicine &amp; Health Science</v>
          </cell>
          <cell r="J668" t="str">
            <v>Medicine</v>
          </cell>
          <cell r="K668" t="str">
            <v>Scientific Journal</v>
          </cell>
          <cell r="L668" t="str">
            <v>English</v>
          </cell>
          <cell r="M668" t="str">
            <v>2007  2017</v>
          </cell>
          <cell r="N668" t="str">
            <v>Freedom Collection</v>
          </cell>
          <cell r="O668" t="str">
            <v>http://www.sciencedirect.com/science/journal/17696763</v>
          </cell>
          <cell r="Q668">
            <v>0</v>
          </cell>
        </row>
        <row r="669">
          <cell r="F669">
            <v>16386221</v>
          </cell>
          <cell r="G669">
            <v>16386221</v>
          </cell>
          <cell r="I669" t="str">
            <v>Multidisciplinary Research</v>
          </cell>
          <cell r="J669" t="str">
            <v>Multidisciplinary</v>
          </cell>
          <cell r="K669" t="str">
            <v>Scientific Journal</v>
          </cell>
          <cell r="L669" t="str">
            <v>English</v>
          </cell>
          <cell r="M669" t="str">
            <v>2007  2017</v>
          </cell>
          <cell r="N669" t="str">
            <v>Freedom Collection</v>
          </cell>
          <cell r="O669" t="str">
            <v>http://www.sciencedirect.com/science/journal/16386221</v>
          </cell>
          <cell r="Q669">
            <v>0</v>
          </cell>
        </row>
        <row r="670">
          <cell r="F670">
            <v>17696852</v>
          </cell>
          <cell r="G670">
            <v>17696852</v>
          </cell>
          <cell r="I670" t="str">
            <v>Multidisciplinary Research</v>
          </cell>
          <cell r="J670" t="str">
            <v>Multidisciplinary</v>
          </cell>
          <cell r="K670" t="str">
            <v>Scientific Journal</v>
          </cell>
          <cell r="L670" t="str">
            <v>English</v>
          </cell>
          <cell r="M670" t="str">
            <v>2007  2017</v>
          </cell>
          <cell r="N670" t="str">
            <v>Freedom Collection</v>
          </cell>
          <cell r="O670" t="str">
            <v>http://www.sciencedirect.com/science/journal/17696852</v>
          </cell>
          <cell r="Q670">
            <v>0</v>
          </cell>
        </row>
        <row r="671">
          <cell r="F671" t="str">
            <v>1638623X</v>
          </cell>
          <cell r="G671" t="str">
            <v>1638623X</v>
          </cell>
          <cell r="I671" t="str">
            <v>Medicine &amp; Health Science</v>
          </cell>
          <cell r="J671" t="str">
            <v>Medicine</v>
          </cell>
          <cell r="K671" t="str">
            <v>Scientific Journal</v>
          </cell>
          <cell r="L671" t="str">
            <v>English</v>
          </cell>
          <cell r="M671" t="str">
            <v>2007  2017</v>
          </cell>
          <cell r="N671" t="str">
            <v>Freedom Collection</v>
          </cell>
          <cell r="O671" t="str">
            <v>http://www.sciencedirect.com/science/journal/1638623X</v>
          </cell>
          <cell r="Q671">
            <v>0</v>
          </cell>
        </row>
        <row r="672">
          <cell r="F672">
            <v>17624193</v>
          </cell>
          <cell r="G672">
            <v>17624193</v>
          </cell>
          <cell r="I672" t="str">
            <v>Medicine &amp; Health Science</v>
          </cell>
          <cell r="J672" t="str">
            <v>Medicine</v>
          </cell>
          <cell r="K672" t="str">
            <v>Scientific Journal</v>
          </cell>
          <cell r="L672" t="str">
            <v>English</v>
          </cell>
          <cell r="M672" t="str">
            <v>2007  2017</v>
          </cell>
          <cell r="N672" t="str">
            <v>Freedom Collection</v>
          </cell>
          <cell r="O672" t="str">
            <v>http://www.sciencedirect.com/science/journal/17624193</v>
          </cell>
          <cell r="Q672">
            <v>0</v>
          </cell>
        </row>
        <row r="673">
          <cell r="F673">
            <v>16386248</v>
          </cell>
          <cell r="G673">
            <v>16386248</v>
          </cell>
          <cell r="I673" t="str">
            <v>Medicine &amp; Health Science</v>
          </cell>
          <cell r="J673" t="str">
            <v>Medicine</v>
          </cell>
          <cell r="K673" t="str">
            <v>Scientific Journal</v>
          </cell>
          <cell r="L673" t="str">
            <v>English</v>
          </cell>
          <cell r="M673" t="str">
            <v>2007  2017</v>
          </cell>
          <cell r="N673" t="str">
            <v>Freedom Collection</v>
          </cell>
          <cell r="O673" t="str">
            <v>http://www.sciencedirect.com/science/journal/16386248</v>
          </cell>
          <cell r="Q673">
            <v>0</v>
          </cell>
        </row>
        <row r="674">
          <cell r="F674">
            <v>17624231</v>
          </cell>
          <cell r="G674">
            <v>17624231</v>
          </cell>
          <cell r="I674" t="str">
            <v>Medicine &amp; Health Science</v>
          </cell>
          <cell r="J674" t="str">
            <v>Medicine, Neuroscience</v>
          </cell>
          <cell r="K674" t="str">
            <v>Scientific Journal</v>
          </cell>
          <cell r="L674" t="str">
            <v>English</v>
          </cell>
          <cell r="M674" t="str">
            <v>2007  2017</v>
          </cell>
          <cell r="N674" t="str">
            <v>Freedom Collection</v>
          </cell>
          <cell r="O674" t="str">
            <v>http://www.sciencedirect.com/science/journal/17624231</v>
          </cell>
          <cell r="Q674">
            <v>0</v>
          </cell>
        </row>
        <row r="675">
          <cell r="F675">
            <v>17696836</v>
          </cell>
          <cell r="G675">
            <v>17696836</v>
          </cell>
          <cell r="I675" t="str">
            <v>Multidisciplinary Research</v>
          </cell>
          <cell r="J675" t="str">
            <v>Multidisciplinary</v>
          </cell>
          <cell r="K675" t="str">
            <v>Scientific Journal</v>
          </cell>
          <cell r="L675" t="str">
            <v>English</v>
          </cell>
          <cell r="M675" t="str">
            <v>2007  2017</v>
          </cell>
          <cell r="N675" t="str">
            <v>Freedom Collection</v>
          </cell>
          <cell r="O675" t="str">
            <v>http://www.sciencedirect.com/science/journal/17696836</v>
          </cell>
          <cell r="Q675">
            <v>0</v>
          </cell>
        </row>
        <row r="676">
          <cell r="F676" t="str">
            <v>1762584X</v>
          </cell>
          <cell r="G676" t="str">
            <v>1762584X</v>
          </cell>
          <cell r="I676" t="str">
            <v>Multidisciplinary Research</v>
          </cell>
          <cell r="J676" t="str">
            <v>Multidisciplinary</v>
          </cell>
          <cell r="K676" t="str">
            <v>Scientific Journal</v>
          </cell>
          <cell r="L676" t="str">
            <v>English</v>
          </cell>
          <cell r="M676" t="str">
            <v>2007  2017</v>
          </cell>
          <cell r="N676" t="str">
            <v>Freedom Collection</v>
          </cell>
          <cell r="O676" t="str">
            <v>http://www.sciencedirect.com/science/journal/1762584X</v>
          </cell>
          <cell r="Q676">
            <v>0</v>
          </cell>
        </row>
        <row r="677">
          <cell r="F677">
            <v>17625688</v>
          </cell>
          <cell r="G677">
            <v>17625688</v>
          </cell>
          <cell r="I677" t="str">
            <v>Medicine &amp; Health Science</v>
          </cell>
          <cell r="J677" t="str">
            <v>Medicine, Nursing</v>
          </cell>
          <cell r="K677" t="str">
            <v>Scientific Journal</v>
          </cell>
          <cell r="L677" t="str">
            <v>English</v>
          </cell>
          <cell r="M677" t="str">
            <v>2007  2017</v>
          </cell>
          <cell r="N677" t="str">
            <v>Freedom Collection</v>
          </cell>
          <cell r="O677" t="str">
            <v>http://www.sciencedirect.com/science/journal/17625688</v>
          </cell>
          <cell r="Q677">
            <v>0</v>
          </cell>
        </row>
        <row r="678">
          <cell r="F678">
            <v>17626013</v>
          </cell>
          <cell r="G678">
            <v>17626013</v>
          </cell>
          <cell r="I678" t="str">
            <v>Medicine &amp; Health Science</v>
          </cell>
          <cell r="J678" t="str">
            <v>Medicine</v>
          </cell>
          <cell r="K678" t="str">
            <v>Scientific Journal</v>
          </cell>
          <cell r="L678" t="str">
            <v>English</v>
          </cell>
          <cell r="M678" t="str">
            <v>2007  2017</v>
          </cell>
          <cell r="N678" t="str">
            <v>Freedom Collection</v>
          </cell>
          <cell r="O678" t="str">
            <v>http://www.sciencedirect.com/science/journal/17626013</v>
          </cell>
          <cell r="Q678">
            <v>0</v>
          </cell>
        </row>
        <row r="679">
          <cell r="F679">
            <v>17624223</v>
          </cell>
          <cell r="G679">
            <v>17624223</v>
          </cell>
          <cell r="I679" t="str">
            <v>Medicine &amp; Health Science</v>
          </cell>
          <cell r="J679" t="str">
            <v>Medicine</v>
          </cell>
          <cell r="K679" t="str">
            <v>Scientific Journal</v>
          </cell>
          <cell r="L679" t="str">
            <v>English</v>
          </cell>
          <cell r="M679" t="str">
            <v>2007  2017</v>
          </cell>
          <cell r="N679" t="str">
            <v>Freedom Collection</v>
          </cell>
          <cell r="O679" t="str">
            <v>http://www.sciencedirect.com/science/journal/17624223</v>
          </cell>
          <cell r="Q679">
            <v>0</v>
          </cell>
        </row>
        <row r="680">
          <cell r="F680">
            <v>17696860</v>
          </cell>
          <cell r="G680">
            <v>17696860</v>
          </cell>
          <cell r="I680" t="str">
            <v>Multidisciplinary Research</v>
          </cell>
          <cell r="J680" t="str">
            <v>Multidisciplinary</v>
          </cell>
          <cell r="K680" t="str">
            <v>Scientific Journal</v>
          </cell>
          <cell r="L680" t="str">
            <v>English</v>
          </cell>
          <cell r="M680" t="str">
            <v>2007  2017</v>
          </cell>
          <cell r="N680" t="str">
            <v>Freedom Collection</v>
          </cell>
          <cell r="O680" t="str">
            <v>http://www.sciencedirect.com/science/journal/17696860</v>
          </cell>
          <cell r="Q680">
            <v>0</v>
          </cell>
        </row>
        <row r="681">
          <cell r="F681" t="str">
            <v>1762567X</v>
          </cell>
          <cell r="G681" t="str">
            <v>1762567X</v>
          </cell>
          <cell r="I681" t="str">
            <v>Multidisciplinary Research</v>
          </cell>
          <cell r="J681" t="str">
            <v>Multidisciplinary</v>
          </cell>
          <cell r="K681" t="str">
            <v>Scientific Journal</v>
          </cell>
          <cell r="L681" t="str">
            <v>English</v>
          </cell>
          <cell r="M681" t="str">
            <v>2007  2017</v>
          </cell>
          <cell r="N681" t="str">
            <v>Freedom Collection</v>
          </cell>
          <cell r="O681" t="str">
            <v>http://www.sciencedirect.com/science/journal/1762567X</v>
          </cell>
          <cell r="Q681">
            <v>0</v>
          </cell>
        </row>
        <row r="682">
          <cell r="F682">
            <v>17625718</v>
          </cell>
          <cell r="G682">
            <v>17625718</v>
          </cell>
          <cell r="I682" t="str">
            <v>Medicine &amp; Health Science</v>
          </cell>
          <cell r="J682" t="str">
            <v>Medicine</v>
          </cell>
          <cell r="K682" t="str">
            <v>Scientific Journal</v>
          </cell>
          <cell r="L682" t="str">
            <v>English</v>
          </cell>
          <cell r="M682" t="str">
            <v>2007  2017</v>
          </cell>
          <cell r="N682" t="str">
            <v>Freedom Collection</v>
          </cell>
          <cell r="O682" t="str">
            <v>http://www.sciencedirect.com/science/journal/17625718</v>
          </cell>
          <cell r="Q682">
            <v>0</v>
          </cell>
        </row>
        <row r="683">
          <cell r="F683">
            <v>17624185</v>
          </cell>
          <cell r="G683">
            <v>17624185</v>
          </cell>
          <cell r="I683" t="str">
            <v>Medicine &amp; Health Science</v>
          </cell>
          <cell r="J683" t="str">
            <v>Medicine</v>
          </cell>
          <cell r="K683" t="str">
            <v>Scientific Journal</v>
          </cell>
          <cell r="L683" t="str">
            <v>English</v>
          </cell>
          <cell r="M683" t="str">
            <v>2007  2017</v>
          </cell>
          <cell r="N683" t="str">
            <v>Freedom Collection</v>
          </cell>
          <cell r="O683" t="str">
            <v>http://www.sciencedirect.com/science/journal/17624185</v>
          </cell>
          <cell r="Q683">
            <v>0</v>
          </cell>
        </row>
        <row r="684">
          <cell r="F684">
            <v>17624207</v>
          </cell>
          <cell r="G684">
            <v>17624207</v>
          </cell>
          <cell r="I684" t="str">
            <v>Medicine &amp; Health Science</v>
          </cell>
          <cell r="J684" t="str">
            <v>Medicine</v>
          </cell>
          <cell r="K684" t="str">
            <v>Scientific Journal</v>
          </cell>
          <cell r="L684" t="str">
            <v>English</v>
          </cell>
          <cell r="M684" t="str">
            <v>2007  2017</v>
          </cell>
          <cell r="N684" t="str">
            <v>Freedom Collection</v>
          </cell>
          <cell r="O684" t="str">
            <v>http://www.sciencedirect.com/science/journal/17624207</v>
          </cell>
          <cell r="Q684">
            <v>0</v>
          </cell>
        </row>
        <row r="685">
          <cell r="F685">
            <v>17696844</v>
          </cell>
          <cell r="G685">
            <v>17696844</v>
          </cell>
          <cell r="I685" t="str">
            <v>Medicine &amp; Health Science</v>
          </cell>
          <cell r="J685" t="str">
            <v>Dentistry</v>
          </cell>
          <cell r="K685" t="str">
            <v>Scientific Journal</v>
          </cell>
          <cell r="L685" t="str">
            <v>English</v>
          </cell>
          <cell r="M685" t="str">
            <v>2007  2017</v>
          </cell>
          <cell r="N685" t="str">
            <v>Freedom Collection</v>
          </cell>
          <cell r="O685" t="str">
            <v>http://www.sciencedirect.com/science/journal/17696844</v>
          </cell>
          <cell r="Q685">
            <v>0</v>
          </cell>
        </row>
        <row r="686">
          <cell r="F686">
            <v>17625858</v>
          </cell>
          <cell r="G686">
            <v>17625858</v>
          </cell>
          <cell r="I686" t="str">
            <v>Medicine &amp; Health Science</v>
          </cell>
          <cell r="J686" t="str">
            <v>Medicine, Pharmacology, Toxicology and Pharmaceutics</v>
          </cell>
          <cell r="K686" t="str">
            <v>Scientific Journal</v>
          </cell>
          <cell r="L686" t="str">
            <v>English</v>
          </cell>
          <cell r="M686" t="str">
            <v>2007  2017</v>
          </cell>
          <cell r="N686" t="str">
            <v>Freedom Collection</v>
          </cell>
          <cell r="O686" t="str">
            <v>http://www.sciencedirect.com/science/journal/17625858</v>
          </cell>
          <cell r="Q686">
            <v>0</v>
          </cell>
        </row>
        <row r="687">
          <cell r="F687">
            <v>17624215</v>
          </cell>
          <cell r="G687">
            <v>17624215</v>
          </cell>
          <cell r="I687" t="str">
            <v>Medicine &amp; Health Science</v>
          </cell>
          <cell r="J687" t="str">
            <v>Veterinary</v>
          </cell>
          <cell r="K687" t="str">
            <v>Scientific Journal</v>
          </cell>
          <cell r="L687" t="str">
            <v>English</v>
          </cell>
          <cell r="M687" t="str">
            <v>2007  2017</v>
          </cell>
          <cell r="N687" t="str">
            <v>Freedom Collection</v>
          </cell>
          <cell r="O687" t="str">
            <v>http://www.sciencedirect.com/science/journal/17624215</v>
          </cell>
          <cell r="Q687">
            <v>0</v>
          </cell>
        </row>
        <row r="688">
          <cell r="F688">
            <v>15660141</v>
          </cell>
          <cell r="G688">
            <v>15660141</v>
          </cell>
          <cell r="I688" t="str">
            <v>Social Sciences &amp; Economics</v>
          </cell>
          <cell r="J688" t="str">
            <v>Business, Management and Accounting, Economics, Econometrics and Finance</v>
          </cell>
          <cell r="K688" t="str">
            <v>Scientific Journal</v>
          </cell>
          <cell r="L688" t="str">
            <v>English</v>
          </cell>
          <cell r="M688" t="str">
            <v>2007  2017</v>
          </cell>
          <cell r="N688" t="str">
            <v>Freedom Collection</v>
          </cell>
          <cell r="O688" t="str">
            <v>http://www.sciencedirect.com/science/journal/15660141</v>
          </cell>
          <cell r="Q688">
            <v>0</v>
          </cell>
          <cell r="R688">
            <v>1.5489999999999999</v>
          </cell>
        </row>
        <row r="689">
          <cell r="F689">
            <v>17554586</v>
          </cell>
          <cell r="G689">
            <v>17554586</v>
          </cell>
          <cell r="I689" t="str">
            <v>Humanities and behavioral Sciences</v>
          </cell>
          <cell r="J689" t="str">
            <v>Psychology</v>
          </cell>
          <cell r="K689" t="str">
            <v>Scientific Journal</v>
          </cell>
          <cell r="L689" t="str">
            <v>English</v>
          </cell>
          <cell r="M689" t="str">
            <v>2007  2017</v>
          </cell>
          <cell r="N689" t="str">
            <v>Freedom Collection</v>
          </cell>
          <cell r="O689" t="str">
            <v>http://www.sciencedirect.com/science/journal/17554586</v>
          </cell>
          <cell r="Q689">
            <v>0</v>
          </cell>
          <cell r="R689">
            <v>1.1479999999999999</v>
          </cell>
        </row>
        <row r="690">
          <cell r="F690">
            <v>1609327</v>
          </cell>
          <cell r="G690">
            <v>1609327</v>
          </cell>
          <cell r="I690" t="str">
            <v>Humanities and behavioral Sciences</v>
          </cell>
          <cell r="J690" t="str">
            <v>Arts and Humanities</v>
          </cell>
          <cell r="K690" t="str">
            <v>Scientific Journal</v>
          </cell>
          <cell r="L690" t="str">
            <v>English</v>
          </cell>
          <cell r="M690" t="str">
            <v>2007  2017</v>
          </cell>
          <cell r="N690" t="str">
            <v>Freedom Collection</v>
          </cell>
          <cell r="O690" t="str">
            <v>http://www.sciencedirect.com/science/journal/01609327</v>
          </cell>
          <cell r="Q690">
            <v>0</v>
          </cell>
          <cell r="R690">
            <v>0.255</v>
          </cell>
        </row>
        <row r="691">
          <cell r="F691">
            <v>21735093</v>
          </cell>
          <cell r="G691">
            <v>21735093</v>
          </cell>
          <cell r="I691" t="str">
            <v>Multidisciplinary Research</v>
          </cell>
          <cell r="J691" t="str">
            <v>Multidisciplinary</v>
          </cell>
          <cell r="K691" t="str">
            <v>Scientific Journal</v>
          </cell>
          <cell r="L691" t="str">
            <v>English</v>
          </cell>
          <cell r="M691" t="str">
            <v>2007  2017</v>
          </cell>
          <cell r="N691" t="str">
            <v>Freedom Collection</v>
          </cell>
          <cell r="O691" t="str">
            <v>http://www.sciencedirect.com/science/journal/21735093</v>
          </cell>
          <cell r="Q691">
            <v>0</v>
          </cell>
        </row>
        <row r="692">
          <cell r="F692">
            <v>3605442</v>
          </cell>
          <cell r="G692">
            <v>3605442</v>
          </cell>
          <cell r="I692" t="str">
            <v>Engineering Sciences</v>
          </cell>
          <cell r="J692" t="str">
            <v>Energy, Environmental Science</v>
          </cell>
          <cell r="K692" t="str">
            <v>Scientific Journal</v>
          </cell>
          <cell r="L692" t="str">
            <v>English</v>
          </cell>
          <cell r="M692" t="str">
            <v>2007  2017</v>
          </cell>
          <cell r="N692" t="str">
            <v>Freedom Collection</v>
          </cell>
          <cell r="O692" t="str">
            <v>http://www.sciencedirect.com/science/journal/03605442</v>
          </cell>
          <cell r="Q692">
            <v>0</v>
          </cell>
          <cell r="R692">
            <v>4.2919999999999998</v>
          </cell>
        </row>
        <row r="693">
          <cell r="F693">
            <v>3787788</v>
          </cell>
          <cell r="G693">
            <v>3787788</v>
          </cell>
          <cell r="I693" t="str">
            <v>Engineering Sciences</v>
          </cell>
          <cell r="J693" t="str">
            <v>Engineering</v>
          </cell>
          <cell r="K693" t="str">
            <v>Scientific Journal</v>
          </cell>
          <cell r="L693" t="str">
            <v>English</v>
          </cell>
          <cell r="M693" t="str">
            <v>2007  2017</v>
          </cell>
          <cell r="N693" t="str">
            <v>Freedom Collection</v>
          </cell>
          <cell r="O693" t="str">
            <v>http://www.sciencedirect.com/science/journal/03787788</v>
          </cell>
          <cell r="Q693">
            <v>0</v>
          </cell>
          <cell r="R693">
            <v>2.9729999999999999</v>
          </cell>
        </row>
        <row r="694">
          <cell r="F694">
            <v>1968904</v>
          </cell>
          <cell r="G694">
            <v>1968904</v>
          </cell>
          <cell r="I694" t="str">
            <v>Engineering Sciences</v>
          </cell>
          <cell r="J694" t="str">
            <v>Energy</v>
          </cell>
          <cell r="K694" t="str">
            <v>Scientific Journal</v>
          </cell>
          <cell r="L694" t="str">
            <v>English</v>
          </cell>
          <cell r="M694" t="str">
            <v>2007  2017</v>
          </cell>
          <cell r="N694" t="str">
            <v>Freedom Collection</v>
          </cell>
          <cell r="O694" t="str">
            <v>http://www.sciencedirect.com/science/journal/01968904</v>
          </cell>
          <cell r="Q694">
            <v>0</v>
          </cell>
          <cell r="R694">
            <v>4.8010000000000002</v>
          </cell>
        </row>
        <row r="695">
          <cell r="F695">
            <v>1409883</v>
          </cell>
          <cell r="G695">
            <v>1409883</v>
          </cell>
          <cell r="I695" t="str">
            <v>Social Sciences &amp; Economics</v>
          </cell>
          <cell r="J695" t="str">
            <v>Economics, Econometrics and Finance, Energy</v>
          </cell>
          <cell r="K695" t="str">
            <v>Scientific Journal</v>
          </cell>
          <cell r="L695" t="str">
            <v>English</v>
          </cell>
          <cell r="M695" t="str">
            <v>2007  2017</v>
          </cell>
          <cell r="N695" t="str">
            <v>Freedom Collection</v>
          </cell>
          <cell r="O695" t="str">
            <v>http://www.sciencedirect.com/science/journal/01409883</v>
          </cell>
          <cell r="Q695">
            <v>0</v>
          </cell>
          <cell r="R695">
            <v>2.8620000000000001</v>
          </cell>
        </row>
        <row r="696">
          <cell r="F696">
            <v>3014215</v>
          </cell>
          <cell r="G696">
            <v>3014215</v>
          </cell>
          <cell r="I696" t="str">
            <v>Engineering Sciences</v>
          </cell>
          <cell r="J696" t="str">
            <v>Energy, Environmental Science</v>
          </cell>
          <cell r="K696" t="str">
            <v>Scientific Journal</v>
          </cell>
          <cell r="L696" t="str">
            <v>English</v>
          </cell>
          <cell r="M696" t="str">
            <v>2007  2017</v>
          </cell>
          <cell r="N696" t="str">
            <v>Freedom Collection</v>
          </cell>
          <cell r="O696" t="str">
            <v>http://www.sciencedirect.com/science/journal/03014215</v>
          </cell>
          <cell r="Q696">
            <v>0</v>
          </cell>
          <cell r="R696">
            <v>3.0449999999999999</v>
          </cell>
        </row>
        <row r="697">
          <cell r="F697">
            <v>22146296</v>
          </cell>
          <cell r="G697">
            <v>22146296</v>
          </cell>
          <cell r="I697" t="str">
            <v>Multidisciplinary Research</v>
          </cell>
          <cell r="J697" t="str">
            <v>Multidisciplinary</v>
          </cell>
          <cell r="K697" t="str">
            <v>Scientific Journal</v>
          </cell>
          <cell r="L697" t="str">
            <v>English</v>
          </cell>
          <cell r="M697" t="str">
            <v>2007  2017</v>
          </cell>
          <cell r="N697" t="str">
            <v>Freedom Collection</v>
          </cell>
          <cell r="O697" t="str">
            <v>http://www.sciencedirect.com/science/journal/22146296</v>
          </cell>
          <cell r="Q697">
            <v>0</v>
          </cell>
        </row>
        <row r="698">
          <cell r="F698">
            <v>24058297</v>
          </cell>
          <cell r="G698">
            <v>24058297</v>
          </cell>
          <cell r="I698" t="str">
            <v>Multidisciplinary Research</v>
          </cell>
          <cell r="J698" t="str">
            <v>Multidisciplinary</v>
          </cell>
          <cell r="K698" t="str">
            <v>Scientific Journal</v>
          </cell>
          <cell r="L698" t="str">
            <v>English</v>
          </cell>
          <cell r="M698" t="str">
            <v>2007  2017</v>
          </cell>
          <cell r="N698" t="str">
            <v>Freedom Collection</v>
          </cell>
          <cell r="O698" t="str">
            <v>http://www.sciencedirect.com/science/journal/24058297</v>
          </cell>
          <cell r="Q698">
            <v>0</v>
          </cell>
        </row>
        <row r="699">
          <cell r="F699" t="str">
            <v>2211467X</v>
          </cell>
          <cell r="G699" t="str">
            <v>2211467X</v>
          </cell>
          <cell r="I699" t="str">
            <v>Engineering Sciences</v>
          </cell>
          <cell r="J699" t="str">
            <v>Energy</v>
          </cell>
          <cell r="K699" t="str">
            <v>Scientific Journal</v>
          </cell>
          <cell r="L699" t="str">
            <v>English</v>
          </cell>
          <cell r="M699" t="str">
            <v>2007  2017</v>
          </cell>
          <cell r="N699" t="str">
            <v>Freedom Collection</v>
          </cell>
          <cell r="O699" t="str">
            <v>http://www.sciencedirect.com/science/journal/2211467X</v>
          </cell>
          <cell r="Q699">
            <v>0</v>
          </cell>
        </row>
        <row r="700">
          <cell r="F700">
            <v>9730826</v>
          </cell>
          <cell r="G700">
            <v>9730826</v>
          </cell>
          <cell r="I700" t="str">
            <v>Biology &amp; Chemistry</v>
          </cell>
          <cell r="J700" t="str">
            <v>Energy, Environmental Science, Social Sciences</v>
          </cell>
          <cell r="K700" t="str">
            <v>Scientific Journal</v>
          </cell>
          <cell r="L700" t="str">
            <v>English</v>
          </cell>
          <cell r="M700" t="str">
            <v>2007  2017</v>
          </cell>
          <cell r="N700" t="str">
            <v>Freedom Collection</v>
          </cell>
          <cell r="O700" t="str">
            <v>http://www.sciencedirect.com/science/journal/09730826</v>
          </cell>
          <cell r="Q700">
            <v>0</v>
          </cell>
          <cell r="R700">
            <v>2.379</v>
          </cell>
        </row>
        <row r="701">
          <cell r="F701">
            <v>9557997</v>
          </cell>
          <cell r="G701">
            <v>9557997</v>
          </cell>
          <cell r="I701" t="str">
            <v>Physico  Mathematical and Ground Science</v>
          </cell>
          <cell r="J701" t="str">
            <v>Engineering, Mathematics</v>
          </cell>
          <cell r="K701" t="str">
            <v>Scientific Journal</v>
          </cell>
          <cell r="L701" t="str">
            <v>English</v>
          </cell>
          <cell r="M701" t="str">
            <v>2007  2017</v>
          </cell>
          <cell r="N701" t="str">
            <v>Freedom Collection</v>
          </cell>
          <cell r="O701" t="str">
            <v>http://www.sciencedirect.com/science/journal/09557997</v>
          </cell>
          <cell r="Q701">
            <v>0</v>
          </cell>
          <cell r="R701">
            <v>1.8620000000000001</v>
          </cell>
        </row>
        <row r="702">
          <cell r="F702">
            <v>9521976</v>
          </cell>
          <cell r="G702">
            <v>9521976</v>
          </cell>
          <cell r="I702" t="str">
            <v>Engineering Sciences</v>
          </cell>
          <cell r="J702" t="str">
            <v>Computer Science, Engineering</v>
          </cell>
          <cell r="K702" t="str">
            <v>Scientific Journal</v>
          </cell>
          <cell r="L702" t="str">
            <v>English</v>
          </cell>
          <cell r="M702" t="str">
            <v>2007  2017</v>
          </cell>
          <cell r="N702" t="str">
            <v>Freedom Collection</v>
          </cell>
          <cell r="O702" t="str">
            <v>http://www.sciencedirect.com/science/journal/09521976</v>
          </cell>
          <cell r="Q702">
            <v>0</v>
          </cell>
          <cell r="R702">
            <v>2.3679999999999999</v>
          </cell>
        </row>
        <row r="703">
          <cell r="F703">
            <v>13506307</v>
          </cell>
          <cell r="G703">
            <v>13506307</v>
          </cell>
          <cell r="I703" t="str">
            <v>Engineering Sciences</v>
          </cell>
          <cell r="J703" t="str">
            <v>Engineering</v>
          </cell>
          <cell r="K703" t="str">
            <v>Scientific Journal</v>
          </cell>
          <cell r="L703" t="str">
            <v>English</v>
          </cell>
          <cell r="M703" t="str">
            <v>2007  2017</v>
          </cell>
          <cell r="N703" t="str">
            <v>Freedom Collection</v>
          </cell>
          <cell r="O703" t="str">
            <v>http://www.sciencedirect.com/science/journal/13506307</v>
          </cell>
          <cell r="Q703">
            <v>0</v>
          </cell>
          <cell r="R703">
            <v>1.3580000000000001</v>
          </cell>
        </row>
        <row r="704">
          <cell r="F704">
            <v>137944</v>
          </cell>
          <cell r="G704">
            <v>137944</v>
          </cell>
          <cell r="I704" t="str">
            <v>Engineering Sciences</v>
          </cell>
          <cell r="J704" t="str">
            <v>Engineering, Materials Science</v>
          </cell>
          <cell r="K704" t="str">
            <v>Scientific Journal</v>
          </cell>
          <cell r="L704" t="str">
            <v>English</v>
          </cell>
          <cell r="M704" t="str">
            <v>2007  2017</v>
          </cell>
          <cell r="N704" t="str">
            <v>Freedom Collection</v>
          </cell>
          <cell r="O704" t="str">
            <v>http://www.sciencedirect.com/science/journal/00137944</v>
          </cell>
          <cell r="Q704">
            <v>0</v>
          </cell>
          <cell r="R704">
            <v>2.024</v>
          </cell>
        </row>
        <row r="705">
          <cell r="F705">
            <v>137952</v>
          </cell>
          <cell r="G705">
            <v>137952</v>
          </cell>
          <cell r="I705" t="str">
            <v>Multidisciplinary Research</v>
          </cell>
          <cell r="J705" t="str">
            <v>Earth and Planetary Sciences</v>
          </cell>
          <cell r="K705" t="str">
            <v>Scientific Journal</v>
          </cell>
          <cell r="L705" t="str">
            <v>English</v>
          </cell>
          <cell r="M705" t="str">
            <v>2007  2017</v>
          </cell>
          <cell r="N705" t="str">
            <v>Freedom Collection</v>
          </cell>
          <cell r="O705" t="str">
            <v>http://www.sciencedirect.com/science/journal/00137952</v>
          </cell>
          <cell r="Q705">
            <v>0</v>
          </cell>
          <cell r="R705">
            <v>2.1960000000000002</v>
          </cell>
        </row>
        <row r="706">
          <cell r="F706">
            <v>1410296</v>
          </cell>
          <cell r="G706">
            <v>1410296</v>
          </cell>
          <cell r="I706" t="str">
            <v>Engineering Sciences</v>
          </cell>
          <cell r="J706" t="str">
            <v>Engineering</v>
          </cell>
          <cell r="K706" t="str">
            <v>Scientific Journal</v>
          </cell>
          <cell r="L706" t="str">
            <v>English</v>
          </cell>
          <cell r="M706" t="str">
            <v>2007  2017</v>
          </cell>
          <cell r="N706" t="str">
            <v>Freedom Collection</v>
          </cell>
          <cell r="O706" t="str">
            <v>http://www.sciencedirect.com/science/journal/01410296</v>
          </cell>
          <cell r="Q706">
            <v>0</v>
          </cell>
          <cell r="R706">
            <v>1.893</v>
          </cell>
        </row>
        <row r="707">
          <cell r="F707">
            <v>8894906</v>
          </cell>
          <cell r="G707">
            <v>8894906</v>
          </cell>
          <cell r="I707" t="str">
            <v>Social Sciences &amp; Economics</v>
          </cell>
          <cell r="J707" t="str">
            <v>Arts and Humanities, Social Sciences</v>
          </cell>
          <cell r="K707" t="str">
            <v>Scientific Journal</v>
          </cell>
          <cell r="L707" t="str">
            <v>English</v>
          </cell>
          <cell r="M707" t="str">
            <v>2007  2017</v>
          </cell>
          <cell r="N707" t="str">
            <v>Freedom Collection</v>
          </cell>
          <cell r="O707" t="str">
            <v>http://www.sciencedirect.com/science/journal/08894906</v>
          </cell>
          <cell r="Q707">
            <v>0</v>
          </cell>
          <cell r="R707">
            <v>1.143</v>
          </cell>
        </row>
        <row r="708">
          <cell r="F708">
            <v>18759521</v>
          </cell>
          <cell r="G708">
            <v>18759521</v>
          </cell>
          <cell r="I708" t="str">
            <v>Engineering Sciences</v>
          </cell>
          <cell r="J708" t="str">
            <v>Computer Science</v>
          </cell>
          <cell r="K708" t="str">
            <v>Scientific Journal</v>
          </cell>
          <cell r="L708" t="str">
            <v>English</v>
          </cell>
          <cell r="M708" t="str">
            <v>2007  2017</v>
          </cell>
          <cell r="N708" t="str">
            <v>Freedom Collection</v>
          </cell>
          <cell r="O708" t="str">
            <v>http://www.sciencedirect.com/science/journal/18759521</v>
          </cell>
          <cell r="Q708">
            <v>0</v>
          </cell>
        </row>
        <row r="709">
          <cell r="F709">
            <v>1604120</v>
          </cell>
          <cell r="G709">
            <v>1604120</v>
          </cell>
          <cell r="I709" t="str">
            <v>Biology &amp; Chemistry</v>
          </cell>
          <cell r="J709" t="str">
            <v>Environmental Science</v>
          </cell>
          <cell r="K709" t="str">
            <v>Scientific Journal</v>
          </cell>
          <cell r="L709" t="str">
            <v>English</v>
          </cell>
          <cell r="M709" t="str">
            <v>2007  2017</v>
          </cell>
          <cell r="N709" t="str">
            <v>Freedom Collection</v>
          </cell>
          <cell r="O709" t="str">
            <v>http://www.sciencedirect.com/science/journal/01604120</v>
          </cell>
          <cell r="Q709">
            <v>0</v>
          </cell>
          <cell r="R709">
            <v>5.9290000000000003</v>
          </cell>
        </row>
        <row r="710">
          <cell r="F710">
            <v>22114645</v>
          </cell>
          <cell r="G710">
            <v>22114645</v>
          </cell>
          <cell r="I710" t="str">
            <v>Biology &amp; Chemistry</v>
          </cell>
          <cell r="J710" t="str">
            <v>Environmental Science, Social Sciences</v>
          </cell>
          <cell r="K710" t="str">
            <v>Scientific Journal</v>
          </cell>
          <cell r="L710" t="str">
            <v>English</v>
          </cell>
          <cell r="M710" t="str">
            <v>2007  2017</v>
          </cell>
          <cell r="N710" t="str">
            <v>Freedom Collection</v>
          </cell>
          <cell r="O710" t="str">
            <v>http://www.sciencedirect.com/science/journal/22114645</v>
          </cell>
          <cell r="Q710">
            <v>0</v>
          </cell>
        </row>
        <row r="711">
          <cell r="F711">
            <v>988472</v>
          </cell>
          <cell r="G711">
            <v>988472</v>
          </cell>
          <cell r="I711" t="str">
            <v>Biotechnology &amp; Agricultural Sciences</v>
          </cell>
          <cell r="J711" t="str">
            <v>Agricultural and Biological Sciences</v>
          </cell>
          <cell r="K711" t="str">
            <v>Scientific Journal</v>
          </cell>
          <cell r="L711" t="str">
            <v>English</v>
          </cell>
          <cell r="M711" t="str">
            <v>2007  2017</v>
          </cell>
          <cell r="N711" t="str">
            <v>Freedom Collection</v>
          </cell>
          <cell r="O711" t="str">
            <v>http://www.sciencedirect.com/science/journal/00988472</v>
          </cell>
          <cell r="Q711">
            <v>0</v>
          </cell>
          <cell r="R711">
            <v>3.7120000000000002</v>
          </cell>
        </row>
        <row r="712">
          <cell r="F712">
            <v>1959255</v>
          </cell>
          <cell r="G712">
            <v>1959255</v>
          </cell>
          <cell r="I712" t="str">
            <v>Biology &amp; Chemistry</v>
          </cell>
          <cell r="J712" t="str">
            <v>Environmental Science, Social Sciences</v>
          </cell>
          <cell r="K712" t="str">
            <v>Scientific Journal</v>
          </cell>
          <cell r="L712" t="str">
            <v>English</v>
          </cell>
          <cell r="M712" t="str">
            <v>2007  2017</v>
          </cell>
          <cell r="N712" t="str">
            <v>Freedom Collection</v>
          </cell>
          <cell r="O712" t="str">
            <v>http://www.sciencedirect.com/science/journal/01959255</v>
          </cell>
          <cell r="Q712">
            <v>0</v>
          </cell>
          <cell r="R712">
            <v>2.9220000000000002</v>
          </cell>
        </row>
        <row r="713">
          <cell r="F713">
            <v>22104224</v>
          </cell>
          <cell r="G713">
            <v>22104224</v>
          </cell>
          <cell r="I713" t="str">
            <v>Engineering Sciences</v>
          </cell>
          <cell r="J713" t="str">
            <v>Energy, Environmental Science, Social Sciences</v>
          </cell>
          <cell r="K713" t="str">
            <v>Scientific Journal</v>
          </cell>
          <cell r="L713" t="str">
            <v>English</v>
          </cell>
          <cell r="M713" t="str">
            <v>2007  2017</v>
          </cell>
          <cell r="N713" t="str">
            <v>Freedom Collection</v>
          </cell>
          <cell r="O713" t="str">
            <v>http://www.sciencedirect.com/science/journal/22104224</v>
          </cell>
          <cell r="Q713">
            <v>0</v>
          </cell>
        </row>
        <row r="714">
          <cell r="F714">
            <v>13648152</v>
          </cell>
          <cell r="G714">
            <v>13648152</v>
          </cell>
          <cell r="I714" t="str">
            <v>Biology &amp; Chemistry</v>
          </cell>
          <cell r="J714" t="str">
            <v>Environmental Science</v>
          </cell>
          <cell r="K714" t="str">
            <v>Scientific Journal</v>
          </cell>
          <cell r="L714" t="str">
            <v>English</v>
          </cell>
          <cell r="M714" t="str">
            <v>2007  2017</v>
          </cell>
          <cell r="N714" t="str">
            <v>Freedom Collection</v>
          </cell>
          <cell r="O714" t="str">
            <v>http://www.sciencedirect.com/science/journal/13648152</v>
          </cell>
          <cell r="Q714">
            <v>0</v>
          </cell>
          <cell r="R714">
            <v>4.2069999999999999</v>
          </cell>
        </row>
        <row r="715">
          <cell r="F715">
            <v>22151532</v>
          </cell>
          <cell r="G715">
            <v>22151532</v>
          </cell>
          <cell r="I715" t="str">
            <v>Multidisciplinary Research</v>
          </cell>
          <cell r="J715" t="str">
            <v>Multidisciplinary</v>
          </cell>
          <cell r="K715" t="str">
            <v>Scientific Journal</v>
          </cell>
          <cell r="L715" t="str">
            <v>English</v>
          </cell>
          <cell r="M715" t="str">
            <v>2007  2017</v>
          </cell>
          <cell r="N715" t="str">
            <v>Freedom Collection</v>
          </cell>
          <cell r="O715" t="str">
            <v>http://www.sciencedirect.com/science/journal/22151532</v>
          </cell>
          <cell r="Q715">
            <v>0</v>
          </cell>
        </row>
        <row r="716">
          <cell r="F716">
            <v>2697491</v>
          </cell>
          <cell r="G716">
            <v>2697491</v>
          </cell>
          <cell r="I716" t="str">
            <v>Biology &amp; Chemistry</v>
          </cell>
          <cell r="J716" t="str">
            <v>Environmental Science, Pharmacology, Toxicology and Pharmaceutics</v>
          </cell>
          <cell r="K716" t="str">
            <v>Scientific Journal</v>
          </cell>
          <cell r="L716" t="str">
            <v>English</v>
          </cell>
          <cell r="M716" t="str">
            <v>2007  2017</v>
          </cell>
          <cell r="N716" t="str">
            <v>Freedom Collection</v>
          </cell>
          <cell r="O716" t="str">
            <v>http://www.sciencedirect.com/science/journal/02697491</v>
          </cell>
          <cell r="Q716">
            <v>0</v>
          </cell>
          <cell r="R716">
            <v>4.8390000000000004</v>
          </cell>
        </row>
        <row r="717">
          <cell r="F717">
            <v>139351</v>
          </cell>
          <cell r="G717">
            <v>139351</v>
          </cell>
          <cell r="I717" t="str">
            <v>Biology &amp; Chemistry</v>
          </cell>
          <cell r="J717" t="str">
            <v>Biochemistry, Genetics and Molecular Biology, Environmental Science</v>
          </cell>
          <cell r="K717" t="str">
            <v>Scientific Journal</v>
          </cell>
          <cell r="L717" t="str">
            <v>English</v>
          </cell>
          <cell r="M717" t="str">
            <v>2007  2017</v>
          </cell>
          <cell r="N717" t="str">
            <v>Freedom Collection</v>
          </cell>
          <cell r="O717" t="str">
            <v>http://www.sciencedirect.com/science/journal/00139351</v>
          </cell>
          <cell r="Q717">
            <v>0</v>
          </cell>
          <cell r="R717">
            <v>3.0880000000000001</v>
          </cell>
        </row>
        <row r="718">
          <cell r="F718">
            <v>14629011</v>
          </cell>
          <cell r="G718">
            <v>14629011</v>
          </cell>
          <cell r="I718" t="str">
            <v>Biology &amp; Chemistry</v>
          </cell>
          <cell r="J718" t="str">
            <v>Environmental Science, Social Sciences</v>
          </cell>
          <cell r="K718" t="str">
            <v>Scientific Journal</v>
          </cell>
          <cell r="L718" t="str">
            <v>English</v>
          </cell>
          <cell r="M718" t="str">
            <v>2007  2017</v>
          </cell>
          <cell r="N718" t="str">
            <v>Freedom Collection</v>
          </cell>
          <cell r="O718" t="str">
            <v>http://www.sciencedirect.com/science/journal/14629011</v>
          </cell>
          <cell r="Q718">
            <v>0</v>
          </cell>
          <cell r="R718">
            <v>2.972</v>
          </cell>
        </row>
        <row r="719">
          <cell r="F719">
            <v>2669838</v>
          </cell>
          <cell r="G719">
            <v>2669838</v>
          </cell>
          <cell r="I719" t="str">
            <v>Biology &amp; Chemistry</v>
          </cell>
          <cell r="J719" t="str">
            <v>Computer Science, Environmental Science</v>
          </cell>
          <cell r="K719" t="str">
            <v>Scientific Journal</v>
          </cell>
          <cell r="L719" t="str">
            <v>English</v>
          </cell>
          <cell r="M719" t="str">
            <v>2007  2017</v>
          </cell>
          <cell r="N719" t="str">
            <v>Freedom Collection</v>
          </cell>
          <cell r="O719" t="str">
            <v>http://www.sciencedirect.com/science/journal/02669838</v>
          </cell>
          <cell r="Q719">
            <v>0</v>
          </cell>
        </row>
        <row r="720">
          <cell r="F720">
            <v>23521864</v>
          </cell>
          <cell r="G720">
            <v>23521864</v>
          </cell>
          <cell r="I720" t="str">
            <v>Biology &amp; Chemistry</v>
          </cell>
          <cell r="J720" t="str">
            <v>Agricultural and Biological Sciences, Environmental Science</v>
          </cell>
          <cell r="K720" t="str">
            <v>Scientific Journal</v>
          </cell>
          <cell r="L720" t="str">
            <v>English</v>
          </cell>
          <cell r="M720" t="str">
            <v>2007  2017</v>
          </cell>
          <cell r="N720" t="str">
            <v>Freedom Collection</v>
          </cell>
          <cell r="O720" t="str">
            <v>http://www.sciencedirect.com/science/journal/23521864</v>
          </cell>
          <cell r="Q720">
            <v>0</v>
          </cell>
        </row>
        <row r="721">
          <cell r="F721">
            <v>13826689</v>
          </cell>
          <cell r="G721">
            <v>13826689</v>
          </cell>
          <cell r="I721" t="str">
            <v>Biology &amp; Chemistry</v>
          </cell>
          <cell r="J721" t="str">
            <v>Environmental Science, Pharmacology, Toxicology and Pharmaceutics</v>
          </cell>
          <cell r="K721" t="str">
            <v>Scientific Journal</v>
          </cell>
          <cell r="L721" t="str">
            <v>English</v>
          </cell>
          <cell r="M721" t="str">
            <v>2007  2017</v>
          </cell>
          <cell r="N721" t="str">
            <v>Freedom Collection</v>
          </cell>
          <cell r="O721" t="str">
            <v>http://www.sciencedirect.com/science/journal/13826689</v>
          </cell>
          <cell r="Q721">
            <v>0</v>
          </cell>
          <cell r="R721">
            <v>2.1869999999999998</v>
          </cell>
        </row>
        <row r="722">
          <cell r="F722">
            <v>1410229</v>
          </cell>
          <cell r="G722">
            <v>1410229</v>
          </cell>
          <cell r="I722" t="str">
            <v>Biology &amp; Chemistry</v>
          </cell>
          <cell r="J722" t="str">
            <v>Biochemistry, Genetics and Molecular Biology, Immunology and Microbiology</v>
          </cell>
          <cell r="K722" t="str">
            <v>Scientific Journal</v>
          </cell>
          <cell r="L722" t="str">
            <v>English</v>
          </cell>
          <cell r="M722" t="str">
            <v>2007  2017</v>
          </cell>
          <cell r="N722" t="str">
            <v>Freedom Collection</v>
          </cell>
          <cell r="O722" t="str">
            <v>http://www.sciencedirect.com/science/journal/01410229</v>
          </cell>
          <cell r="Q722">
            <v>0</v>
          </cell>
          <cell r="R722">
            <v>2.6240000000000001</v>
          </cell>
        </row>
        <row r="723">
          <cell r="F723">
            <v>15255050</v>
          </cell>
          <cell r="G723">
            <v>15255050</v>
          </cell>
          <cell r="I723" t="str">
            <v>Medicine &amp; Health Science</v>
          </cell>
          <cell r="J723" t="str">
            <v>Medicine, Neuroscience</v>
          </cell>
          <cell r="K723" t="str">
            <v>Scientific Journal</v>
          </cell>
          <cell r="L723" t="str">
            <v>English</v>
          </cell>
          <cell r="M723" t="str">
            <v>2007  2017</v>
          </cell>
          <cell r="N723" t="str">
            <v>Freedom Collection</v>
          </cell>
          <cell r="O723" t="str">
            <v>http://www.sciencedirect.com/science/journal/15255050</v>
          </cell>
          <cell r="Q723">
            <v>0</v>
          </cell>
          <cell r="R723">
            <v>2.3319999999999999</v>
          </cell>
        </row>
        <row r="724">
          <cell r="F724">
            <v>9201211</v>
          </cell>
          <cell r="G724">
            <v>9201211</v>
          </cell>
          <cell r="I724" t="str">
            <v>Medicine &amp; Health Science</v>
          </cell>
          <cell r="J724" t="str">
            <v>Medicine, Neuroscience</v>
          </cell>
          <cell r="K724" t="str">
            <v>Scientific Journal</v>
          </cell>
          <cell r="L724" t="str">
            <v>English</v>
          </cell>
          <cell r="M724" t="str">
            <v>2007  2017</v>
          </cell>
          <cell r="N724" t="str">
            <v>Freedom Collection</v>
          </cell>
          <cell r="O724" t="str">
            <v>http://www.sciencedirect.com/science/journal/09201211</v>
          </cell>
          <cell r="Q724">
            <v>0</v>
          </cell>
          <cell r="R724">
            <v>2.2370000000000001</v>
          </cell>
        </row>
        <row r="725">
          <cell r="F725">
            <v>17514991</v>
          </cell>
          <cell r="G725">
            <v>17514991</v>
          </cell>
          <cell r="I725" t="str">
            <v>Medicine &amp; Health Science</v>
          </cell>
          <cell r="J725" t="str">
            <v>Medicine</v>
          </cell>
          <cell r="K725" t="str">
            <v>Scientific Journal</v>
          </cell>
          <cell r="L725" t="str">
            <v>English</v>
          </cell>
          <cell r="M725" t="str">
            <v>2007  2017</v>
          </cell>
          <cell r="N725" t="str">
            <v>Freedom Collection</v>
          </cell>
          <cell r="O725" t="str">
            <v>http://www.sciencedirect.com/science/journal/17514991</v>
          </cell>
          <cell r="Q725">
            <v>0</v>
          </cell>
        </row>
        <row r="726">
          <cell r="F726">
            <v>22128263</v>
          </cell>
          <cell r="G726">
            <v>22128263</v>
          </cell>
          <cell r="I726" t="str">
            <v>Medicine &amp; Health Science</v>
          </cell>
          <cell r="J726" t="str">
            <v>Medicine, Nursing</v>
          </cell>
          <cell r="K726" t="str">
            <v>Scientific Journal</v>
          </cell>
          <cell r="L726" t="str">
            <v>English</v>
          </cell>
          <cell r="M726" t="str">
            <v>2007  2017</v>
          </cell>
          <cell r="N726" t="str">
            <v>Freedom Collection</v>
          </cell>
          <cell r="O726" t="str">
            <v>http://www.sciencedirect.com/science/journal/22128263</v>
          </cell>
          <cell r="Q726">
            <v>0</v>
          </cell>
        </row>
        <row r="727">
          <cell r="F727">
            <v>2727714</v>
          </cell>
          <cell r="G727">
            <v>2727714</v>
          </cell>
          <cell r="I727" t="str">
            <v>Multidisciplinary Research</v>
          </cell>
          <cell r="J727" t="str">
            <v>Agricultural and Biological Sciences, Earth and Planetary Sciences</v>
          </cell>
          <cell r="K727" t="str">
            <v>Scientific Journal</v>
          </cell>
          <cell r="L727" t="str">
            <v>English</v>
          </cell>
          <cell r="M727" t="str">
            <v>2007  2017</v>
          </cell>
          <cell r="N727" t="str">
            <v>Freedom Collection</v>
          </cell>
          <cell r="O727" t="str">
            <v>http://www.sciencedirect.com/science/journal/02727714</v>
          </cell>
          <cell r="Q727">
            <v>0</v>
          </cell>
          <cell r="R727">
            <v>2.335</v>
          </cell>
        </row>
        <row r="728">
          <cell r="F728">
            <v>23525525</v>
          </cell>
          <cell r="G728">
            <v>23525525</v>
          </cell>
          <cell r="I728" t="str">
            <v>Multidisciplinary Research</v>
          </cell>
          <cell r="J728" t="str">
            <v>Multidisciplinary</v>
          </cell>
          <cell r="K728" t="str">
            <v>Scientific Journal</v>
          </cell>
          <cell r="L728" t="str">
            <v>English</v>
          </cell>
          <cell r="M728" t="str">
            <v>2007  2017</v>
          </cell>
          <cell r="N728" t="str">
            <v>Freedom Collection</v>
          </cell>
          <cell r="O728" t="str">
            <v>http://www.sciencedirect.com/science/journal/23525525</v>
          </cell>
          <cell r="Q728">
            <v>0</v>
          </cell>
        </row>
        <row r="729">
          <cell r="F729">
            <v>1623095</v>
          </cell>
          <cell r="G729">
            <v>1623095</v>
          </cell>
          <cell r="I729" t="str">
            <v>Biotechnology &amp; Agricultural Sciences</v>
          </cell>
          <cell r="J729" t="str">
            <v>Agricultural and Biological Sciences</v>
          </cell>
          <cell r="K729" t="str">
            <v>Scientific Journal</v>
          </cell>
          <cell r="L729" t="str">
            <v>English</v>
          </cell>
          <cell r="M729" t="str">
            <v>2007  2017</v>
          </cell>
          <cell r="N729" t="str">
            <v>Freedom Collection</v>
          </cell>
          <cell r="O729" t="str">
            <v>http://www.sciencedirect.com/science/journal/01623095</v>
          </cell>
          <cell r="Q729">
            <v>0</v>
          </cell>
        </row>
        <row r="730">
          <cell r="F730">
            <v>18797296</v>
          </cell>
          <cell r="G730">
            <v>18797296</v>
          </cell>
          <cell r="I730" t="str">
            <v>Medicine &amp; Health Science</v>
          </cell>
          <cell r="J730" t="str">
            <v>Medicine</v>
          </cell>
          <cell r="K730" t="str">
            <v>Scientific Journal</v>
          </cell>
          <cell r="L730" t="str">
            <v>English</v>
          </cell>
          <cell r="M730" t="str">
            <v>2007  2017</v>
          </cell>
          <cell r="N730" t="str">
            <v>Freedom Collection</v>
          </cell>
          <cell r="O730" t="str">
            <v>http://www.sciencedirect.com/science/journal/18797296</v>
          </cell>
          <cell r="Q730">
            <v>0</v>
          </cell>
          <cell r="R730">
            <v>0.94199999999999995</v>
          </cell>
        </row>
        <row r="731">
          <cell r="F731">
            <v>142921</v>
          </cell>
          <cell r="G731">
            <v>142921</v>
          </cell>
          <cell r="I731" t="str">
            <v>Social Sciences &amp; Economics</v>
          </cell>
          <cell r="J731" t="str">
            <v>Economics, Econometrics and Finance</v>
          </cell>
          <cell r="K731" t="str">
            <v>Scientific Journal</v>
          </cell>
          <cell r="L731" t="str">
            <v>English</v>
          </cell>
          <cell r="M731" t="str">
            <v>2007  2017</v>
          </cell>
          <cell r="N731" t="str">
            <v>Freedom Collection</v>
          </cell>
          <cell r="O731" t="str">
            <v>http://www.sciencedirect.com/science/journal/00142921</v>
          </cell>
          <cell r="Q731">
            <v>0</v>
          </cell>
          <cell r="R731">
            <v>1.095</v>
          </cell>
        </row>
        <row r="732">
          <cell r="F732">
            <v>18787649</v>
          </cell>
          <cell r="G732">
            <v>18787649</v>
          </cell>
          <cell r="I732" t="str">
            <v>Medicine &amp; Health Science</v>
          </cell>
          <cell r="J732" t="str">
            <v>Medicine, Nursing</v>
          </cell>
          <cell r="K732" t="str">
            <v>Scientific Journal</v>
          </cell>
          <cell r="L732" t="str">
            <v>English</v>
          </cell>
          <cell r="M732" t="str">
            <v>2007  2017</v>
          </cell>
          <cell r="N732" t="str">
            <v>Freedom Collection</v>
          </cell>
          <cell r="O732" t="str">
            <v>http://www.sciencedirect.com/science/journal/18787649</v>
          </cell>
          <cell r="Q732">
            <v>0</v>
          </cell>
          <cell r="R732">
            <v>1.3260000000000001</v>
          </cell>
        </row>
        <row r="733">
          <cell r="F733">
            <v>11610301</v>
          </cell>
          <cell r="G733">
            <v>11610301</v>
          </cell>
          <cell r="I733" t="str">
            <v>Biotechnology &amp; Agricultural Sciences</v>
          </cell>
          <cell r="J733" t="str">
            <v>Agricultural and Biological Sciences</v>
          </cell>
          <cell r="K733" t="str">
            <v>Scientific Journal</v>
          </cell>
          <cell r="L733" t="str">
            <v>English</v>
          </cell>
          <cell r="M733" t="str">
            <v>2007  2017</v>
          </cell>
          <cell r="N733" t="str">
            <v>Freedom Collection</v>
          </cell>
          <cell r="O733" t="str">
            <v>http://www.sciencedirect.com/science/journal/11610301</v>
          </cell>
          <cell r="Q733">
            <v>0</v>
          </cell>
          <cell r="R733">
            <v>3.1859999999999999</v>
          </cell>
        </row>
        <row r="734">
          <cell r="F734">
            <v>9598049</v>
          </cell>
          <cell r="G734">
            <v>9598049</v>
          </cell>
          <cell r="I734" t="str">
            <v>Biology &amp; Chemistry</v>
          </cell>
          <cell r="J734" t="str">
            <v>Biochemistry, Genetics and Molecular Biology, Medicine</v>
          </cell>
          <cell r="K734" t="str">
            <v>Scientific Journal</v>
          </cell>
          <cell r="L734" t="str">
            <v>English</v>
          </cell>
          <cell r="M734" t="str">
            <v>2007  2017</v>
          </cell>
          <cell r="N734" t="str">
            <v>Freedom Collection</v>
          </cell>
          <cell r="O734" t="str">
            <v>http://www.sciencedirect.com/science/journal/09598049</v>
          </cell>
          <cell r="Q734">
            <v>0</v>
          </cell>
          <cell r="R734">
            <v>6.1630000000000003</v>
          </cell>
        </row>
        <row r="735">
          <cell r="F735">
            <v>9641955</v>
          </cell>
          <cell r="G735">
            <v>9641955</v>
          </cell>
          <cell r="I735" t="str">
            <v>Biology &amp; Chemistry</v>
          </cell>
          <cell r="J735" t="str">
            <v>Biochemistry, Genetics and Molecular Biology, Medicine</v>
          </cell>
          <cell r="K735" t="str">
            <v>Scientific Journal</v>
          </cell>
          <cell r="L735" t="str">
            <v>English</v>
          </cell>
          <cell r="M735" t="str">
            <v>2007  2017</v>
          </cell>
          <cell r="N735" t="str">
            <v>Freedom Collection</v>
          </cell>
          <cell r="O735" t="str">
            <v>http://www.sciencedirect.com/science/journal/09641955</v>
          </cell>
          <cell r="Q735">
            <v>0</v>
          </cell>
        </row>
        <row r="736">
          <cell r="F736">
            <v>1719335</v>
          </cell>
          <cell r="G736">
            <v>1719335</v>
          </cell>
          <cell r="I736" t="str">
            <v>Biology &amp; Chemistry</v>
          </cell>
          <cell r="J736" t="str">
            <v>Biochemistry, Genetics and Molecular Biology, Medicine</v>
          </cell>
          <cell r="K736" t="str">
            <v>Scientific Journal</v>
          </cell>
          <cell r="L736" t="str">
            <v>English</v>
          </cell>
          <cell r="M736" t="str">
            <v>2007  2017</v>
          </cell>
          <cell r="N736" t="str">
            <v>Freedom Collection</v>
          </cell>
          <cell r="O736" t="str">
            <v>http://www.sciencedirect.com/science/journal/01719335</v>
          </cell>
          <cell r="Q736">
            <v>0</v>
          </cell>
          <cell r="R736">
            <v>4.0110000000000001</v>
          </cell>
        </row>
        <row r="737">
          <cell r="F737">
            <v>1956698</v>
          </cell>
          <cell r="G737">
            <v>1956698</v>
          </cell>
          <cell r="I737" t="str">
            <v>Engineering Sciences</v>
          </cell>
          <cell r="J737" t="str">
            <v>Computer Science, Mathematics</v>
          </cell>
          <cell r="K737" t="str">
            <v>Scientific Journal</v>
          </cell>
          <cell r="L737" t="str">
            <v>English</v>
          </cell>
          <cell r="M737" t="str">
            <v>2007  2017</v>
          </cell>
          <cell r="N737" t="str">
            <v>Freedom Collection</v>
          </cell>
          <cell r="O737" t="str">
            <v>http://www.sciencedirect.com/science/journal/01956698</v>
          </cell>
          <cell r="Q737">
            <v>0</v>
          </cell>
          <cell r="R737">
            <v>0.65</v>
          </cell>
        </row>
        <row r="738">
          <cell r="F738">
            <v>9473580</v>
          </cell>
          <cell r="G738">
            <v>9473580</v>
          </cell>
          <cell r="I738" t="str">
            <v>Engineering Sciences</v>
          </cell>
          <cell r="J738" t="str">
            <v>Engineering</v>
          </cell>
          <cell r="K738" t="str">
            <v>Scientific Journal</v>
          </cell>
          <cell r="L738" t="str">
            <v>English</v>
          </cell>
          <cell r="M738" t="str">
            <v>2007  2017</v>
          </cell>
          <cell r="N738" t="str">
            <v>Freedom Collection</v>
          </cell>
          <cell r="O738" t="str">
            <v>http://www.sciencedirect.com/science/journal/09473580</v>
          </cell>
          <cell r="Q738">
            <v>0</v>
          </cell>
          <cell r="R738">
            <v>1.3420000000000001</v>
          </cell>
        </row>
        <row r="739">
          <cell r="F739">
            <v>18763820</v>
          </cell>
          <cell r="G739">
            <v>18763820</v>
          </cell>
          <cell r="I739" t="str">
            <v>Medicine &amp; Health Science</v>
          </cell>
          <cell r="J739" t="str">
            <v>Medicine</v>
          </cell>
          <cell r="K739" t="str">
            <v>Scientific Journal</v>
          </cell>
          <cell r="L739" t="str">
            <v>English</v>
          </cell>
          <cell r="M739" t="str">
            <v>2007  2017</v>
          </cell>
          <cell r="N739" t="str">
            <v>Freedom Collection</v>
          </cell>
          <cell r="O739" t="str">
            <v>http://www.sciencedirect.com/science/journal/18763820</v>
          </cell>
          <cell r="Q739">
            <v>0</v>
          </cell>
          <cell r="R739">
            <v>0.76900000000000002</v>
          </cell>
        </row>
        <row r="740">
          <cell r="F740">
            <v>9536205</v>
          </cell>
          <cell r="G740">
            <v>9536205</v>
          </cell>
          <cell r="I740" t="str">
            <v>Medicine &amp; Health Science</v>
          </cell>
          <cell r="J740" t="str">
            <v>Medicine</v>
          </cell>
          <cell r="K740" t="str">
            <v>Scientific Journal</v>
          </cell>
          <cell r="L740" t="str">
            <v>English</v>
          </cell>
          <cell r="M740" t="str">
            <v>2007  2017</v>
          </cell>
          <cell r="N740" t="str">
            <v>Freedom Collection</v>
          </cell>
          <cell r="O740" t="str">
            <v>http://www.sciencedirect.com/science/journal/09536205</v>
          </cell>
          <cell r="Q740">
            <v>0</v>
          </cell>
          <cell r="R740">
            <v>2.5910000000000002</v>
          </cell>
        </row>
        <row r="741">
          <cell r="F741">
            <v>9977538</v>
          </cell>
          <cell r="G741">
            <v>9977538</v>
          </cell>
          <cell r="I741" t="str">
            <v>Physico  Mathematical and Ground Science</v>
          </cell>
          <cell r="J741" t="str">
            <v>Engineering, Mathematics, Materials Science, Physics and Astronomy</v>
          </cell>
          <cell r="K741" t="str">
            <v>Scientific Journal</v>
          </cell>
          <cell r="L741" t="str">
            <v>English</v>
          </cell>
          <cell r="M741" t="str">
            <v>2007  2017</v>
          </cell>
          <cell r="N741" t="str">
            <v>Freedom Collection</v>
          </cell>
          <cell r="O741" t="str">
            <v>http://www.sciencedirect.com/science/journal/09977538</v>
          </cell>
          <cell r="Q741">
            <v>0</v>
          </cell>
          <cell r="R741">
            <v>2.4529999999999998</v>
          </cell>
        </row>
        <row r="742">
          <cell r="F742">
            <v>9977546</v>
          </cell>
          <cell r="G742">
            <v>9977546</v>
          </cell>
          <cell r="I742" t="str">
            <v>Physico  Mathematical and Ground Science</v>
          </cell>
          <cell r="J742" t="str">
            <v>Mathematics, Physics and Astronomy</v>
          </cell>
          <cell r="K742" t="str">
            <v>Scientific Journal</v>
          </cell>
          <cell r="L742" t="str">
            <v>English</v>
          </cell>
          <cell r="M742" t="str">
            <v>2007  2017</v>
          </cell>
          <cell r="N742" t="str">
            <v>Freedom Collection</v>
          </cell>
          <cell r="O742" t="str">
            <v>http://www.sciencedirect.com/science/journal/09977546</v>
          </cell>
          <cell r="Q742">
            <v>0</v>
          </cell>
          <cell r="R742">
            <v>1.4179999999999999</v>
          </cell>
        </row>
        <row r="743">
          <cell r="F743">
            <v>17697212</v>
          </cell>
          <cell r="G743">
            <v>17697212</v>
          </cell>
          <cell r="I743" t="str">
            <v>Biology &amp; Chemistry</v>
          </cell>
          <cell r="J743" t="str">
            <v>Biochemistry, Genetics and Molecular Biology, Medicine</v>
          </cell>
          <cell r="K743" t="str">
            <v>Scientific Journal</v>
          </cell>
          <cell r="L743" t="str">
            <v>English</v>
          </cell>
          <cell r="M743" t="str">
            <v>2007  2017</v>
          </cell>
          <cell r="N743" t="str">
            <v>Freedom Collection</v>
          </cell>
          <cell r="O743" t="str">
            <v>http://www.sciencedirect.com/science/journal/17697212</v>
          </cell>
          <cell r="Q743">
            <v>0</v>
          </cell>
          <cell r="R743">
            <v>1.81</v>
          </cell>
        </row>
        <row r="744">
          <cell r="F744">
            <v>2235234</v>
          </cell>
          <cell r="G744">
            <v>2235234</v>
          </cell>
          <cell r="I744" t="str">
            <v>Biology &amp; Chemistry</v>
          </cell>
          <cell r="J744" t="str">
            <v>Chemistry, Pharmacology, Toxicology and Pharmaceutics</v>
          </cell>
          <cell r="K744" t="str">
            <v>Scientific Journal</v>
          </cell>
          <cell r="L744" t="str">
            <v>English</v>
          </cell>
          <cell r="M744" t="str">
            <v>2007  2017</v>
          </cell>
          <cell r="N744" t="str">
            <v>Freedom Collection</v>
          </cell>
          <cell r="O744" t="str">
            <v>http://www.sciencedirect.com/science/journal/02235234</v>
          </cell>
          <cell r="Q744">
            <v>0</v>
          </cell>
          <cell r="R744">
            <v>3.9020000000000001</v>
          </cell>
        </row>
        <row r="745">
          <cell r="F745">
            <v>3012115</v>
          </cell>
          <cell r="G745">
            <v>3012115</v>
          </cell>
          <cell r="I745" t="str">
            <v>Medicine &amp; Health Science</v>
          </cell>
          <cell r="J745" t="str">
            <v>Medicine</v>
          </cell>
          <cell r="K745" t="str">
            <v>Scientific Journal</v>
          </cell>
          <cell r="L745" t="str">
            <v>English</v>
          </cell>
          <cell r="M745" t="str">
            <v>2007  2017</v>
          </cell>
          <cell r="N745" t="str">
            <v>Freedom Collection</v>
          </cell>
          <cell r="O745" t="str">
            <v>http://www.sciencedirect.com/science/journal/03012115</v>
          </cell>
          <cell r="Q745">
            <v>0</v>
          </cell>
          <cell r="R745">
            <v>1.6619999999999999</v>
          </cell>
        </row>
        <row r="746">
          <cell r="F746">
            <v>14623889</v>
          </cell>
          <cell r="G746">
            <v>14623889</v>
          </cell>
          <cell r="I746" t="str">
            <v>Medicine &amp; Health Science</v>
          </cell>
          <cell r="J746" t="str">
            <v>Nursing</v>
          </cell>
          <cell r="K746" t="str">
            <v>Scientific Journal</v>
          </cell>
          <cell r="L746" t="str">
            <v>English</v>
          </cell>
          <cell r="M746" t="str">
            <v>2007  2017</v>
          </cell>
          <cell r="N746" t="str">
            <v>Freedom Collection</v>
          </cell>
          <cell r="O746" t="str">
            <v>http://www.sciencedirect.com/science/journal/14623889</v>
          </cell>
          <cell r="Q746">
            <v>0</v>
          </cell>
          <cell r="R746">
            <v>1.6180000000000001</v>
          </cell>
        </row>
        <row r="747">
          <cell r="F747">
            <v>3772217</v>
          </cell>
          <cell r="G747">
            <v>3772217</v>
          </cell>
          <cell r="I747" t="str">
            <v>Physico  Mathematical and Ground Science</v>
          </cell>
          <cell r="J747" t="str">
            <v>Decision Sciences, Mathematics</v>
          </cell>
          <cell r="K747" t="str">
            <v>Scientific Journal</v>
          </cell>
          <cell r="L747" t="str">
            <v>English</v>
          </cell>
          <cell r="M747" t="str">
            <v>2007  2017</v>
          </cell>
          <cell r="N747" t="str">
            <v>Freedom Collection</v>
          </cell>
          <cell r="O747" t="str">
            <v>http://www.sciencedirect.com/science/journal/03772217</v>
          </cell>
          <cell r="Q747">
            <v>0</v>
          </cell>
          <cell r="R747">
            <v>2.6789999999999998</v>
          </cell>
        </row>
        <row r="748">
          <cell r="F748">
            <v>10903798</v>
          </cell>
          <cell r="G748">
            <v>10903798</v>
          </cell>
          <cell r="I748" t="str">
            <v>Medicine &amp; Health Science</v>
          </cell>
          <cell r="J748" t="str">
            <v>Medicine</v>
          </cell>
          <cell r="K748" t="str">
            <v>Scientific Journal</v>
          </cell>
          <cell r="L748" t="str">
            <v>English</v>
          </cell>
          <cell r="M748" t="str">
            <v>2007  2017</v>
          </cell>
          <cell r="N748" t="str">
            <v>Freedom Collection</v>
          </cell>
          <cell r="O748" t="str">
            <v>http://www.sciencedirect.com/science/journal/10903798</v>
          </cell>
          <cell r="Q748">
            <v>0</v>
          </cell>
          <cell r="R748">
            <v>1.923</v>
          </cell>
        </row>
        <row r="749">
          <cell r="F749">
            <v>9280987</v>
          </cell>
          <cell r="G749">
            <v>9280987</v>
          </cell>
          <cell r="I749" t="str">
            <v>Medicine &amp; Health Science</v>
          </cell>
          <cell r="J749" t="str">
            <v>Pharmacology, Toxicology and Pharmaceutics</v>
          </cell>
          <cell r="K749" t="str">
            <v>Scientific Journal</v>
          </cell>
          <cell r="L749" t="str">
            <v>English</v>
          </cell>
          <cell r="M749" t="str">
            <v>2007  2017</v>
          </cell>
          <cell r="N749" t="str">
            <v>Freedom Collection</v>
          </cell>
          <cell r="O749" t="str">
            <v>http://www.sciencedirect.com/science/journal/09280987</v>
          </cell>
          <cell r="Q749">
            <v>0</v>
          </cell>
          <cell r="R749">
            <v>3.7730000000000001</v>
          </cell>
        </row>
        <row r="750">
          <cell r="F750">
            <v>9396411</v>
          </cell>
          <cell r="G750">
            <v>9396411</v>
          </cell>
          <cell r="I750" t="str">
            <v>Medicine &amp; Health Science</v>
          </cell>
          <cell r="J750" t="str">
            <v>Biochemistry, Genetics and Molecular Biology, Pharmacology, Toxicology and Pharmaceutics</v>
          </cell>
          <cell r="K750" t="str">
            <v>Scientific Journal</v>
          </cell>
          <cell r="L750" t="str">
            <v>English</v>
          </cell>
          <cell r="M750" t="str">
            <v>2007  2017</v>
          </cell>
          <cell r="N750" t="str">
            <v>Freedom Collection</v>
          </cell>
          <cell r="O750" t="str">
            <v>http://www.sciencedirect.com/science/journal/09396411</v>
          </cell>
          <cell r="Q750">
            <v>0</v>
          </cell>
          <cell r="R750">
            <v>3.9750000000000001</v>
          </cell>
        </row>
        <row r="751">
          <cell r="F751">
            <v>142999</v>
          </cell>
          <cell r="G751">
            <v>142999</v>
          </cell>
          <cell r="I751" t="str">
            <v>Medicine &amp; Health Science</v>
          </cell>
          <cell r="J751" t="str">
            <v>Pharmacology, Toxicology and Pharmaceutics</v>
          </cell>
          <cell r="K751" t="str">
            <v>Scientific Journal</v>
          </cell>
          <cell r="L751" t="str">
            <v>English</v>
          </cell>
          <cell r="M751" t="str">
            <v>2007  2017</v>
          </cell>
          <cell r="N751" t="str">
            <v>Freedom Collection</v>
          </cell>
          <cell r="O751" t="str">
            <v>http://www.sciencedirect.com/science/journal/00142999</v>
          </cell>
          <cell r="Q751">
            <v>0</v>
          </cell>
          <cell r="R751">
            <v>2.73</v>
          </cell>
        </row>
        <row r="752">
          <cell r="F752">
            <v>9266917</v>
          </cell>
          <cell r="G752">
            <v>9266917</v>
          </cell>
          <cell r="I752" t="str">
            <v>Biology &amp; Chemistry</v>
          </cell>
          <cell r="J752" t="str">
            <v>Environmental Science, Pharmacology, Toxicology and Pharmaceutics</v>
          </cell>
          <cell r="K752" t="str">
            <v>Scientific Journal</v>
          </cell>
          <cell r="L752" t="str">
            <v>English</v>
          </cell>
          <cell r="M752" t="str">
            <v>2007  2017</v>
          </cell>
          <cell r="N752" t="str">
            <v>Freedom Collection</v>
          </cell>
          <cell r="O752" t="str">
            <v>http://www.sciencedirect.com/science/journal/09266917</v>
          </cell>
          <cell r="Q752">
            <v>0</v>
          </cell>
        </row>
        <row r="753">
          <cell r="F753">
            <v>9224106</v>
          </cell>
          <cell r="G753">
            <v>9224106</v>
          </cell>
          <cell r="I753" t="str">
            <v>Medicine &amp; Health Science</v>
          </cell>
          <cell r="J753" t="str">
            <v>Pharmacology, Toxicology and Pharmaceutics</v>
          </cell>
          <cell r="K753" t="str">
            <v>Scientific Journal</v>
          </cell>
          <cell r="L753" t="str">
            <v>English</v>
          </cell>
          <cell r="M753" t="str">
            <v>2007  2017</v>
          </cell>
          <cell r="N753" t="str">
            <v>Freedom Collection</v>
          </cell>
          <cell r="O753" t="str">
            <v>http://www.sciencedirect.com/science/journal/09224106</v>
          </cell>
          <cell r="Q753">
            <v>0</v>
          </cell>
        </row>
        <row r="754">
          <cell r="F754">
            <v>1762680</v>
          </cell>
          <cell r="G754">
            <v>1762680</v>
          </cell>
          <cell r="I754" t="str">
            <v>Social Sciences &amp; Economics</v>
          </cell>
          <cell r="J754" t="str">
            <v>Economics, Econometrics and Finance, Social Sciences</v>
          </cell>
          <cell r="K754" t="str">
            <v>Scientific Journal</v>
          </cell>
          <cell r="L754" t="str">
            <v>English</v>
          </cell>
          <cell r="M754" t="str">
            <v>2007  2017</v>
          </cell>
          <cell r="N754" t="str">
            <v>Freedom Collection</v>
          </cell>
          <cell r="O754" t="str">
            <v>http://www.sciencedirect.com/science/journal/01762680</v>
          </cell>
          <cell r="Q754">
            <v>0</v>
          </cell>
          <cell r="R754">
            <v>1.248</v>
          </cell>
        </row>
        <row r="755">
          <cell r="F755">
            <v>9324739</v>
          </cell>
          <cell r="G755">
            <v>9324739</v>
          </cell>
          <cell r="I755" t="str">
            <v>Medicine &amp; Health Science</v>
          </cell>
          <cell r="J755" t="str">
            <v>Immunology and Microbiology</v>
          </cell>
          <cell r="K755" t="str">
            <v>Scientific Journal</v>
          </cell>
          <cell r="L755" t="str">
            <v>English</v>
          </cell>
          <cell r="M755" t="str">
            <v>2007  2017</v>
          </cell>
          <cell r="N755" t="str">
            <v>Freedom Collection</v>
          </cell>
          <cell r="O755" t="str">
            <v>http://www.sciencedirect.com/science/journal/09324739</v>
          </cell>
          <cell r="Q755">
            <v>0</v>
          </cell>
          <cell r="R755">
            <v>2.5529999999999999</v>
          </cell>
        </row>
        <row r="756">
          <cell r="F756">
            <v>9697012</v>
          </cell>
          <cell r="G756">
            <v>9697012</v>
          </cell>
          <cell r="I756" t="str">
            <v>Social Sciences &amp; Economics</v>
          </cell>
          <cell r="J756" t="str">
            <v>Business, Management and Accounting</v>
          </cell>
          <cell r="K756" t="str">
            <v>Scientific Journal</v>
          </cell>
          <cell r="L756" t="str">
            <v>English</v>
          </cell>
          <cell r="M756" t="str">
            <v>2007  2017</v>
          </cell>
          <cell r="N756" t="str">
            <v>Freedom Collection</v>
          </cell>
          <cell r="O756" t="str">
            <v>http://www.sciencedirect.com/science/journal/09697012</v>
          </cell>
          <cell r="Q756">
            <v>0</v>
          </cell>
        </row>
        <row r="757">
          <cell r="F757" t="str">
            <v>0720048X</v>
          </cell>
          <cell r="G757" t="str">
            <v>0720048X</v>
          </cell>
          <cell r="I757" t="str">
            <v>Medicine &amp; Health Science</v>
          </cell>
          <cell r="J757" t="str">
            <v>Medicine</v>
          </cell>
          <cell r="K757" t="str">
            <v>Scientific Journal</v>
          </cell>
          <cell r="L757" t="str">
            <v>English</v>
          </cell>
          <cell r="M757" t="str">
            <v>2007  2017</v>
          </cell>
          <cell r="N757" t="str">
            <v>Freedom Collection</v>
          </cell>
          <cell r="O757" t="str">
            <v>http://www.sciencedirect.com/science/journal/0720048X</v>
          </cell>
          <cell r="Q757">
            <v>0</v>
          </cell>
          <cell r="R757">
            <v>2.593</v>
          </cell>
        </row>
        <row r="758">
          <cell r="F758">
            <v>15714675</v>
          </cell>
          <cell r="G758">
            <v>15714675</v>
          </cell>
          <cell r="I758" t="str">
            <v>Medicine &amp; Health Science</v>
          </cell>
          <cell r="J758" t="str">
            <v>Medicine</v>
          </cell>
          <cell r="K758" t="str">
            <v>Scientific Journal</v>
          </cell>
          <cell r="L758" t="str">
            <v>English</v>
          </cell>
          <cell r="M758" t="str">
            <v>2007  2017</v>
          </cell>
          <cell r="N758" t="str">
            <v>Freedom Collection</v>
          </cell>
          <cell r="O758" t="str">
            <v>http://www.sciencedirect.com/science/journal/15714675</v>
          </cell>
          <cell r="Q758">
            <v>0</v>
          </cell>
        </row>
        <row r="759">
          <cell r="F759">
            <v>11645563</v>
          </cell>
          <cell r="G759">
            <v>11645563</v>
          </cell>
          <cell r="I759" t="str">
            <v>Biotechnology &amp; Agricultural Sciences</v>
          </cell>
          <cell r="J759" t="str">
            <v>Agricultural and Biological Sciences, Immunology and Microbiology</v>
          </cell>
          <cell r="K759" t="str">
            <v>Scientific Journal</v>
          </cell>
          <cell r="L759" t="str">
            <v>English</v>
          </cell>
          <cell r="M759" t="str">
            <v>2007  2017</v>
          </cell>
          <cell r="N759" t="str">
            <v>Freedom Collection</v>
          </cell>
          <cell r="O759" t="str">
            <v>http://www.sciencedirect.com/science/journal/11645563</v>
          </cell>
          <cell r="Q759">
            <v>0</v>
          </cell>
          <cell r="R759">
            <v>1.9510000000000001</v>
          </cell>
        </row>
        <row r="760">
          <cell r="F760">
            <v>9924361</v>
          </cell>
          <cell r="G760">
            <v>9924361</v>
          </cell>
          <cell r="I760" t="str">
            <v>Biology &amp; Chemistry</v>
          </cell>
          <cell r="J760" t="str">
            <v>Chemistry</v>
          </cell>
          <cell r="K760" t="str">
            <v>Scientific Journal</v>
          </cell>
          <cell r="L760" t="str">
            <v>English</v>
          </cell>
          <cell r="M760" t="str">
            <v>2007  2017</v>
          </cell>
          <cell r="N760" t="str">
            <v>Freedom Collection</v>
          </cell>
          <cell r="O760" t="str">
            <v>http://www.sciencedirect.com/science/journal/09924361</v>
          </cell>
          <cell r="Q760">
            <v>0</v>
          </cell>
        </row>
        <row r="761">
          <cell r="F761">
            <v>7487983</v>
          </cell>
          <cell r="G761">
            <v>7487983</v>
          </cell>
          <cell r="I761" t="str">
            <v>Medicine &amp; Health Science</v>
          </cell>
          <cell r="J761" t="str">
            <v>Medicine</v>
          </cell>
          <cell r="K761" t="str">
            <v>Scientific Journal</v>
          </cell>
          <cell r="L761" t="str">
            <v>English</v>
          </cell>
          <cell r="M761" t="str">
            <v>2007  2017</v>
          </cell>
          <cell r="N761" t="str">
            <v>Freedom Collection</v>
          </cell>
          <cell r="O761" t="str">
            <v>http://www.sciencedirect.com/science/journal/07487983</v>
          </cell>
          <cell r="Q761">
            <v>0</v>
          </cell>
          <cell r="R761">
            <v>2.94</v>
          </cell>
        </row>
        <row r="762">
          <cell r="F762">
            <v>9298266</v>
          </cell>
          <cell r="G762">
            <v>9298266</v>
          </cell>
          <cell r="I762" t="str">
            <v>Medicine &amp; Health Science</v>
          </cell>
          <cell r="J762" t="str">
            <v>Chemical Engineering, Medicine, Physics and Astronomy</v>
          </cell>
          <cell r="K762" t="str">
            <v>Scientific Journal</v>
          </cell>
          <cell r="L762" t="str">
            <v>English</v>
          </cell>
          <cell r="M762" t="str">
            <v>2007  2017</v>
          </cell>
          <cell r="N762" t="str">
            <v>Freedom Collection</v>
          </cell>
          <cell r="O762" t="str">
            <v>http://www.sciencedirect.com/science/journal/09298266</v>
          </cell>
          <cell r="Q762">
            <v>0</v>
          </cell>
        </row>
        <row r="763">
          <cell r="F763">
            <v>10785884</v>
          </cell>
          <cell r="G763">
            <v>10785884</v>
          </cell>
          <cell r="I763" t="str">
            <v>Medicine &amp; Health Science</v>
          </cell>
          <cell r="J763" t="str">
            <v>Medicine</v>
          </cell>
          <cell r="K763" t="str">
            <v>Scientific Journal</v>
          </cell>
          <cell r="L763" t="str">
            <v>English</v>
          </cell>
          <cell r="M763" t="str">
            <v>2007  2017</v>
          </cell>
          <cell r="N763" t="str">
            <v>Freedom Collection</v>
          </cell>
          <cell r="O763" t="str">
            <v>http://www.sciencedirect.com/science/journal/10785884</v>
          </cell>
          <cell r="Q763">
            <v>0</v>
          </cell>
          <cell r="R763">
            <v>2.9119999999999999</v>
          </cell>
        </row>
        <row r="764">
          <cell r="F764">
            <v>2632373</v>
          </cell>
          <cell r="G764">
            <v>2632373</v>
          </cell>
          <cell r="I764" t="str">
            <v>Social Sciences &amp; Economics</v>
          </cell>
          <cell r="J764" t="str">
            <v>Business, Management and Accounting</v>
          </cell>
          <cell r="K764" t="str">
            <v>Scientific Journal</v>
          </cell>
          <cell r="L764" t="str">
            <v>English</v>
          </cell>
          <cell r="M764" t="str">
            <v>2007  2017</v>
          </cell>
          <cell r="N764" t="str">
            <v>Freedom Collection</v>
          </cell>
          <cell r="O764" t="str">
            <v>http://www.sciencedirect.com/science/journal/02632373</v>
          </cell>
          <cell r="Q764">
            <v>0</v>
          </cell>
          <cell r="R764">
            <v>1.4370000000000001</v>
          </cell>
        </row>
        <row r="765">
          <cell r="F765" t="str">
            <v>0924977X</v>
          </cell>
          <cell r="G765" t="str">
            <v>0924977X</v>
          </cell>
          <cell r="I765" t="str">
            <v>Medicine &amp; Health Science</v>
          </cell>
          <cell r="J765" t="str">
            <v>Medicine, Neuroscience, Pharmacology, Toxicology and Pharmaceutics</v>
          </cell>
          <cell r="K765" t="str">
            <v>Scientific Journal</v>
          </cell>
          <cell r="L765" t="str">
            <v>English</v>
          </cell>
          <cell r="M765" t="str">
            <v>2007  2017</v>
          </cell>
          <cell r="N765" t="str">
            <v>Freedom Collection</v>
          </cell>
          <cell r="O765" t="str">
            <v>http://www.sciencedirect.com/science/journal/0924977X</v>
          </cell>
          <cell r="Q765">
            <v>0</v>
          </cell>
          <cell r="R765">
            <v>4.4089999999999998</v>
          </cell>
        </row>
        <row r="766">
          <cell r="F766">
            <v>143057</v>
          </cell>
          <cell r="G766">
            <v>143057</v>
          </cell>
          <cell r="I766" t="str">
            <v>Biology &amp; Chemistry</v>
          </cell>
          <cell r="J766" t="str">
            <v>Chemistry, Materials Science, Physics and Astronomy</v>
          </cell>
          <cell r="K766" t="str">
            <v>Scientific Journal</v>
          </cell>
          <cell r="L766" t="str">
            <v>English</v>
          </cell>
          <cell r="M766" t="str">
            <v>2007  2017</v>
          </cell>
          <cell r="N766" t="str">
            <v>Freedom Collection</v>
          </cell>
          <cell r="O766" t="str">
            <v>http://www.sciencedirect.com/science/journal/00143057</v>
          </cell>
          <cell r="Q766">
            <v>0</v>
          </cell>
          <cell r="R766">
            <v>3.4849999999999999</v>
          </cell>
        </row>
        <row r="767">
          <cell r="F767">
            <v>9249338</v>
          </cell>
          <cell r="G767">
            <v>9249338</v>
          </cell>
          <cell r="I767" t="str">
            <v>Medicine &amp; Health Science</v>
          </cell>
          <cell r="J767" t="str">
            <v>Medicine</v>
          </cell>
          <cell r="K767" t="str">
            <v>Scientific Journal</v>
          </cell>
          <cell r="L767" t="str">
            <v>English</v>
          </cell>
          <cell r="M767" t="str">
            <v>2007  2017</v>
          </cell>
          <cell r="N767" t="str">
            <v>Freedom Collection</v>
          </cell>
          <cell r="O767" t="str">
            <v>http://www.sciencedirect.com/science/journal/09249338</v>
          </cell>
          <cell r="Q767">
            <v>0</v>
          </cell>
          <cell r="R767">
            <v>3.9119999999999999</v>
          </cell>
        </row>
        <row r="768">
          <cell r="F768" t="str">
            <v>2212764X</v>
          </cell>
          <cell r="G768" t="str">
            <v>2212764X</v>
          </cell>
          <cell r="I768" t="str">
            <v>Medicine &amp; Health Science</v>
          </cell>
          <cell r="J768" t="str">
            <v>Medicine, Health Professions</v>
          </cell>
          <cell r="K768" t="str">
            <v>Scientific Journal</v>
          </cell>
          <cell r="L768" t="str">
            <v>English</v>
          </cell>
          <cell r="M768" t="str">
            <v>2007  2017</v>
          </cell>
          <cell r="N768" t="str">
            <v>Freedom Collection</v>
          </cell>
          <cell r="O768" t="str">
            <v>http://www.sciencedirect.com/science/journal/2212764X</v>
          </cell>
          <cell r="Q768">
            <v>0</v>
          </cell>
        </row>
        <row r="769">
          <cell r="F769">
            <v>3022838</v>
          </cell>
          <cell r="G769">
            <v>3022838</v>
          </cell>
          <cell r="I769" t="str">
            <v>Medicine &amp; Health Science</v>
          </cell>
          <cell r="J769" t="str">
            <v>Medicine</v>
          </cell>
          <cell r="K769" t="str">
            <v>Scientific Journal</v>
          </cell>
          <cell r="L769" t="str">
            <v>English</v>
          </cell>
          <cell r="M769" t="str">
            <v>2007  2017</v>
          </cell>
          <cell r="N769" t="str">
            <v>Freedom Collection</v>
          </cell>
          <cell r="O769" t="str">
            <v>http://www.sciencedirect.com/science/journal/03022838</v>
          </cell>
          <cell r="Q769">
            <v>0</v>
          </cell>
          <cell r="R769">
            <v>14.976000000000001</v>
          </cell>
        </row>
        <row r="770">
          <cell r="F770">
            <v>15699056</v>
          </cell>
          <cell r="G770">
            <v>15699056</v>
          </cell>
          <cell r="I770" t="str">
            <v>Medicine &amp; Health Science</v>
          </cell>
          <cell r="J770" t="str">
            <v>Medicine</v>
          </cell>
          <cell r="K770" t="str">
            <v>Scientific Journal</v>
          </cell>
          <cell r="L770" t="str">
            <v>English</v>
          </cell>
          <cell r="M770" t="str">
            <v>2007  2017</v>
          </cell>
          <cell r="N770" t="str">
            <v>Freedom Collection</v>
          </cell>
          <cell r="O770" t="str">
            <v>http://www.sciencedirect.com/science/journal/15699056</v>
          </cell>
          <cell r="Q770">
            <v>0</v>
          </cell>
          <cell r="R770">
            <v>3.3639999999999999</v>
          </cell>
        </row>
        <row r="771">
          <cell r="F771">
            <v>1497189</v>
          </cell>
          <cell r="G771">
            <v>1497189</v>
          </cell>
          <cell r="I771" t="str">
            <v>Social Sciences &amp; Economics</v>
          </cell>
          <cell r="J771" t="str">
            <v>Business, Management and Accounting, Medicine, Psychology, Social Sciences</v>
          </cell>
          <cell r="K771" t="str">
            <v>Scientific Journal</v>
          </cell>
          <cell r="L771" t="str">
            <v>English</v>
          </cell>
          <cell r="M771" t="str">
            <v>2007  2017</v>
          </cell>
          <cell r="N771" t="str">
            <v>Freedom Collection</v>
          </cell>
          <cell r="O771" t="str">
            <v>http://www.sciencedirect.com/science/journal/01497189</v>
          </cell>
          <cell r="Q771">
            <v>0</v>
          </cell>
          <cell r="R771">
            <v>1</v>
          </cell>
        </row>
        <row r="772">
          <cell r="F772">
            <v>13612611</v>
          </cell>
          <cell r="G772">
            <v>13612611</v>
          </cell>
          <cell r="I772" t="str">
            <v>Medicine &amp; Health Science</v>
          </cell>
          <cell r="J772" t="str">
            <v>Medicine</v>
          </cell>
          <cell r="K772" t="str">
            <v>Scientific Journal</v>
          </cell>
          <cell r="L772" t="str">
            <v>English</v>
          </cell>
          <cell r="M772" t="str">
            <v>2007  2017</v>
          </cell>
          <cell r="N772" t="str">
            <v>Freedom Collection</v>
          </cell>
          <cell r="O772" t="str">
            <v>http://www.sciencedirect.com/science/journal/13612611</v>
          </cell>
          <cell r="Q772">
            <v>0</v>
          </cell>
        </row>
        <row r="773">
          <cell r="F773">
            <v>14629410</v>
          </cell>
          <cell r="G773">
            <v>14629410</v>
          </cell>
          <cell r="I773" t="str">
            <v>Medicine &amp; Health Science</v>
          </cell>
          <cell r="J773" t="str">
            <v>Medicine</v>
          </cell>
          <cell r="K773" t="str">
            <v>Scientific Journal</v>
          </cell>
          <cell r="L773" t="str">
            <v>English</v>
          </cell>
          <cell r="M773" t="str">
            <v>2007  2017</v>
          </cell>
          <cell r="N773" t="str">
            <v>Freedom Collection</v>
          </cell>
          <cell r="O773" t="str">
            <v>http://www.sciencedirect.com/science/journal/14629410</v>
          </cell>
          <cell r="Q773">
            <v>0</v>
          </cell>
        </row>
        <row r="774">
          <cell r="F774">
            <v>17442249</v>
          </cell>
          <cell r="G774">
            <v>17442249</v>
          </cell>
          <cell r="I774" t="str">
            <v>Medicine &amp; Health Science</v>
          </cell>
          <cell r="J774" t="str">
            <v>Medicine</v>
          </cell>
          <cell r="K774" t="str">
            <v>Scientific Journal</v>
          </cell>
          <cell r="L774" t="str">
            <v>English</v>
          </cell>
          <cell r="M774" t="str">
            <v>2007  2017</v>
          </cell>
          <cell r="N774" t="str">
            <v>Freedom Collection</v>
          </cell>
          <cell r="O774" t="str">
            <v>http://www.sciencedirect.com/science/journal/17442249</v>
          </cell>
          <cell r="Q774">
            <v>0</v>
          </cell>
        </row>
        <row r="775">
          <cell r="F775" t="str">
            <v>1361259X</v>
          </cell>
          <cell r="G775" t="str">
            <v>1361259X</v>
          </cell>
          <cell r="I775" t="str">
            <v>Medicine &amp; Health Science</v>
          </cell>
          <cell r="J775" t="str">
            <v>Medicine</v>
          </cell>
          <cell r="K775" t="str">
            <v>Scientific Journal</v>
          </cell>
          <cell r="L775" t="str">
            <v>English</v>
          </cell>
          <cell r="M775" t="str">
            <v>2007  2017</v>
          </cell>
          <cell r="N775" t="str">
            <v>Freedom Collection</v>
          </cell>
          <cell r="O775" t="str">
            <v>http://www.sciencedirect.com/science/journal/1361259X</v>
          </cell>
          <cell r="Q775">
            <v>0</v>
          </cell>
        </row>
        <row r="776">
          <cell r="F776">
            <v>13634054</v>
          </cell>
          <cell r="G776">
            <v>13634054</v>
          </cell>
          <cell r="I776" t="str">
            <v>Medicine &amp; Health Science</v>
          </cell>
          <cell r="J776" t="str">
            <v>Medicine</v>
          </cell>
          <cell r="K776" t="str">
            <v>Scientific Journal</v>
          </cell>
          <cell r="L776" t="str">
            <v>English</v>
          </cell>
          <cell r="M776" t="str">
            <v>2007  2017</v>
          </cell>
          <cell r="N776" t="str">
            <v>Freedom Collection</v>
          </cell>
          <cell r="O776" t="str">
            <v>http://www.sciencedirect.com/science/journal/13634054</v>
          </cell>
          <cell r="Q776">
            <v>0</v>
          </cell>
        </row>
        <row r="777">
          <cell r="F777">
            <v>10905138</v>
          </cell>
          <cell r="G777">
            <v>10905138</v>
          </cell>
          <cell r="I777" t="str">
            <v>Biotechnology &amp; Agricultural Sciences</v>
          </cell>
          <cell r="J777" t="str">
            <v>Agricultural and Biological Sciences, Psychology</v>
          </cell>
          <cell r="K777" t="str">
            <v>Scientific Journal</v>
          </cell>
          <cell r="L777" t="str">
            <v>English</v>
          </cell>
          <cell r="M777" t="str">
            <v>2007  2017</v>
          </cell>
          <cell r="N777" t="str">
            <v>Freedom Collection</v>
          </cell>
          <cell r="O777" t="str">
            <v>http://www.sciencedirect.com/science/journal/10905138</v>
          </cell>
          <cell r="Q777">
            <v>0</v>
          </cell>
          <cell r="R777">
            <v>3.2229999999999999</v>
          </cell>
        </row>
        <row r="778">
          <cell r="F778">
            <v>143855</v>
          </cell>
          <cell r="G778">
            <v>143855</v>
          </cell>
          <cell r="I778" t="str">
            <v>Medicine &amp; Health Science</v>
          </cell>
          <cell r="J778" t="str">
            <v>Medicine</v>
          </cell>
          <cell r="K778" t="str">
            <v>Scientific Journal</v>
          </cell>
          <cell r="L778" t="str">
            <v>English</v>
          </cell>
          <cell r="M778" t="str">
            <v>2007  2017</v>
          </cell>
          <cell r="N778" t="str">
            <v>Freedom Collection</v>
          </cell>
          <cell r="O778" t="str">
            <v>http://www.sciencedirect.com/science/journal/00143855</v>
          </cell>
          <cell r="Q778">
            <v>0</v>
          </cell>
          <cell r="R778">
            <v>0.378</v>
          </cell>
        </row>
        <row r="779">
          <cell r="F779">
            <v>11640235</v>
          </cell>
          <cell r="G779">
            <v>11640235</v>
          </cell>
          <cell r="I779" t="str">
            <v>Multidisciplinary Research</v>
          </cell>
          <cell r="J779" t="str">
            <v>Multidisciplinary</v>
          </cell>
          <cell r="K779" t="str">
            <v>Scientific Journal</v>
          </cell>
          <cell r="L779" t="str">
            <v>English</v>
          </cell>
          <cell r="M779" t="str">
            <v>2007  2017</v>
          </cell>
          <cell r="N779" t="str">
            <v>Freedom Collection</v>
          </cell>
          <cell r="O779" t="str">
            <v>http://www.sciencedirect.com/science/journal/11640235</v>
          </cell>
          <cell r="Q779">
            <v>0</v>
          </cell>
        </row>
        <row r="780">
          <cell r="F780">
            <v>144827</v>
          </cell>
          <cell r="G780">
            <v>144827</v>
          </cell>
          <cell r="I780" t="str">
            <v>Biology &amp; Chemistry</v>
          </cell>
          <cell r="J780" t="str">
            <v>Biochemistry, Genetics and Molecular Biology</v>
          </cell>
          <cell r="K780" t="str">
            <v>Scientific Journal</v>
          </cell>
          <cell r="L780" t="str">
            <v>English</v>
          </cell>
          <cell r="M780" t="str">
            <v>2007  2017</v>
          </cell>
          <cell r="N780" t="str">
            <v>Freedom Collection</v>
          </cell>
          <cell r="O780" t="str">
            <v>http://www.sciencedirect.com/science/journal/00144827</v>
          </cell>
          <cell r="Q780">
            <v>0</v>
          </cell>
          <cell r="R780">
            <v>3.3780000000000001</v>
          </cell>
        </row>
        <row r="781">
          <cell r="F781">
            <v>144835</v>
          </cell>
          <cell r="G781">
            <v>144835</v>
          </cell>
          <cell r="I781" t="str">
            <v>Medicine &amp; Health Science</v>
          </cell>
          <cell r="J781" t="str">
            <v>Medicine, Neuroscience</v>
          </cell>
          <cell r="K781" t="str">
            <v>Scientific Journal</v>
          </cell>
          <cell r="L781" t="str">
            <v>English</v>
          </cell>
          <cell r="M781" t="str">
            <v>2007  2017</v>
          </cell>
          <cell r="N781" t="str">
            <v>Freedom Collection</v>
          </cell>
          <cell r="O781" t="str">
            <v>http://www.sciencedirect.com/science/journal/00144835</v>
          </cell>
          <cell r="Q781">
            <v>0</v>
          </cell>
          <cell r="R781">
            <v>2.9980000000000002</v>
          </cell>
        </row>
        <row r="782">
          <cell r="F782">
            <v>5315565</v>
          </cell>
          <cell r="G782">
            <v>5315565</v>
          </cell>
          <cell r="I782" t="str">
            <v>Biology &amp; Chemistry</v>
          </cell>
          <cell r="J782" t="str">
            <v>Biochemistry, Genetics and Molecular Biology</v>
          </cell>
          <cell r="K782" t="str">
            <v>Scientific Journal</v>
          </cell>
          <cell r="L782" t="str">
            <v>English</v>
          </cell>
          <cell r="M782" t="str">
            <v>2007  2017</v>
          </cell>
          <cell r="N782" t="str">
            <v>Freedom Collection</v>
          </cell>
          <cell r="O782" t="str">
            <v>http://www.sciencedirect.com/science/journal/05315565</v>
          </cell>
          <cell r="Q782">
            <v>0</v>
          </cell>
          <cell r="R782">
            <v>3.35</v>
          </cell>
        </row>
        <row r="783">
          <cell r="F783" t="str">
            <v>0301472X</v>
          </cell>
          <cell r="G783" t="str">
            <v>0301472X</v>
          </cell>
          <cell r="I783" t="str">
            <v>Biology &amp; Chemistry</v>
          </cell>
          <cell r="J783" t="str">
            <v>Biochemistry, Genetics and Molecular Biology, Medicine</v>
          </cell>
          <cell r="K783" t="str">
            <v>Scientific Journal</v>
          </cell>
          <cell r="L783" t="str">
            <v>English</v>
          </cell>
          <cell r="M783" t="str">
            <v>2007  2017</v>
          </cell>
          <cell r="N783" t="str">
            <v>Freedom Collection</v>
          </cell>
          <cell r="O783" t="str">
            <v>http://www.sciencedirect.com/science/journal/0301472X</v>
          </cell>
          <cell r="Q783">
            <v>0</v>
          </cell>
          <cell r="R783">
            <v>2.3029999999999999</v>
          </cell>
        </row>
        <row r="784">
          <cell r="F784">
            <v>144800</v>
          </cell>
          <cell r="G784">
            <v>144800</v>
          </cell>
          <cell r="I784" t="str">
            <v>Biology &amp; Chemistry</v>
          </cell>
          <cell r="J784" t="str">
            <v>Biochemistry, Genetics and Molecular Biology, Medicine</v>
          </cell>
          <cell r="K784" t="str">
            <v>Scientific Journal</v>
          </cell>
          <cell r="L784" t="str">
            <v>English</v>
          </cell>
          <cell r="M784" t="str">
            <v>2007  2017</v>
          </cell>
          <cell r="N784" t="str">
            <v>Freedom Collection</v>
          </cell>
          <cell r="O784" t="str">
            <v>http://www.sciencedirect.com/science/journal/00144800</v>
          </cell>
          <cell r="Q784">
            <v>0</v>
          </cell>
          <cell r="R784">
            <v>2.6379999999999999</v>
          </cell>
        </row>
        <row r="785">
          <cell r="F785">
            <v>1475975</v>
          </cell>
          <cell r="G785">
            <v>1475975</v>
          </cell>
          <cell r="I785" t="str">
            <v>Medicine &amp; Health Science</v>
          </cell>
          <cell r="J785" t="str">
            <v>Immunology and Microbiology</v>
          </cell>
          <cell r="K785" t="str">
            <v>Scientific Journal</v>
          </cell>
          <cell r="L785" t="str">
            <v>English</v>
          </cell>
          <cell r="M785" t="str">
            <v>2007  2017</v>
          </cell>
          <cell r="N785" t="str">
            <v>Freedom Collection</v>
          </cell>
          <cell r="O785" t="str">
            <v>http://www.sciencedirect.com/science/journal/01475975</v>
          </cell>
          <cell r="Q785">
            <v>0</v>
          </cell>
        </row>
        <row r="786">
          <cell r="F786">
            <v>144886</v>
          </cell>
          <cell r="G786">
            <v>144886</v>
          </cell>
          <cell r="I786" t="str">
            <v>Medicine &amp; Health Science</v>
          </cell>
          <cell r="J786" t="str">
            <v>Neuroscience</v>
          </cell>
          <cell r="K786" t="str">
            <v>Scientific Journal</v>
          </cell>
          <cell r="L786" t="str">
            <v>English</v>
          </cell>
          <cell r="M786" t="str">
            <v>2007  2017</v>
          </cell>
          <cell r="N786" t="str">
            <v>Freedom Collection</v>
          </cell>
          <cell r="O786" t="str">
            <v>http://www.sciencedirect.com/science/journal/00144886</v>
          </cell>
          <cell r="Q786">
            <v>0</v>
          </cell>
          <cell r="R786">
            <v>4.657</v>
          </cell>
        </row>
        <row r="787">
          <cell r="F787">
            <v>144894</v>
          </cell>
          <cell r="G787">
            <v>144894</v>
          </cell>
          <cell r="I787" t="str">
            <v>Medicine &amp; Health Science</v>
          </cell>
          <cell r="J787" t="str">
            <v>Immunology and Microbiology</v>
          </cell>
          <cell r="K787" t="str">
            <v>Scientific Journal</v>
          </cell>
          <cell r="L787" t="str">
            <v>English</v>
          </cell>
          <cell r="M787" t="str">
            <v>2007  2017</v>
          </cell>
          <cell r="N787" t="str">
            <v>Freedom Collection</v>
          </cell>
          <cell r="O787" t="str">
            <v>http://www.sciencedirect.com/science/journal/00144894</v>
          </cell>
          <cell r="Q787">
            <v>0</v>
          </cell>
          <cell r="R787">
            <v>1.623</v>
          </cell>
        </row>
        <row r="788">
          <cell r="F788">
            <v>8941777</v>
          </cell>
          <cell r="G788">
            <v>8941777</v>
          </cell>
          <cell r="I788" t="str">
            <v>Engineering Sciences</v>
          </cell>
          <cell r="J788" t="str">
            <v>Chemical Engineering, Energy, Engineering</v>
          </cell>
          <cell r="K788" t="str">
            <v>Scientific Journal</v>
          </cell>
          <cell r="L788" t="str">
            <v>English</v>
          </cell>
          <cell r="M788" t="str">
            <v>2007  2017</v>
          </cell>
          <cell r="N788" t="str">
            <v>Freedom Collection</v>
          </cell>
          <cell r="O788" t="str">
            <v>http://www.sciencedirect.com/science/journal/08941777</v>
          </cell>
          <cell r="Q788">
            <v>0</v>
          </cell>
          <cell r="R788">
            <v>2.1280000000000001</v>
          </cell>
        </row>
        <row r="789">
          <cell r="F789">
            <v>9402993</v>
          </cell>
          <cell r="G789">
            <v>9402993</v>
          </cell>
          <cell r="I789" t="str">
            <v>Biology &amp; Chemistry</v>
          </cell>
          <cell r="J789" t="str">
            <v>Biochemistry, Genetics and Molecular Biology, Medicine, Pharmacology, Toxicology and Pharmaceutics</v>
          </cell>
          <cell r="K789" t="str">
            <v>Scientific Journal</v>
          </cell>
          <cell r="L789" t="str">
            <v>English</v>
          </cell>
          <cell r="M789" t="str">
            <v>2007  2017</v>
          </cell>
          <cell r="N789" t="str">
            <v>Freedom Collection</v>
          </cell>
          <cell r="O789" t="str">
            <v>http://www.sciencedirect.com/science/journal/09402993</v>
          </cell>
          <cell r="Q789">
            <v>0</v>
          </cell>
          <cell r="R789">
            <v>1.716</v>
          </cell>
        </row>
        <row r="790">
          <cell r="F790">
            <v>9574174</v>
          </cell>
          <cell r="G790">
            <v>9574174</v>
          </cell>
          <cell r="I790" t="str">
            <v>Engineering Sciences</v>
          </cell>
          <cell r="J790" t="str">
            <v>Computer Science, Engineering</v>
          </cell>
          <cell r="K790" t="str">
            <v>Scientific Journal</v>
          </cell>
          <cell r="L790" t="str">
            <v>English</v>
          </cell>
          <cell r="M790" t="str">
            <v>2007  2017</v>
          </cell>
          <cell r="N790" t="str">
            <v>Freedom Collection</v>
          </cell>
          <cell r="O790" t="str">
            <v>http://www.sciencedirect.com/science/journal/09574174</v>
          </cell>
          <cell r="Q790">
            <v>0</v>
          </cell>
          <cell r="R790">
            <v>2.9809999999999999</v>
          </cell>
        </row>
        <row r="791">
          <cell r="F791">
            <v>144983</v>
          </cell>
          <cell r="G791">
            <v>144983</v>
          </cell>
          <cell r="I791" t="str">
            <v>Humanities and behavioral Sciences</v>
          </cell>
          <cell r="J791" t="str">
            <v>Arts and Humanities, Economics, Econometrics and Finance</v>
          </cell>
          <cell r="K791" t="str">
            <v>Scientific Journal</v>
          </cell>
          <cell r="L791" t="str">
            <v>English</v>
          </cell>
          <cell r="M791" t="str">
            <v>2007  2017</v>
          </cell>
          <cell r="N791" t="str">
            <v>Freedom Collection</v>
          </cell>
          <cell r="O791" t="str">
            <v>http://www.sciencedirect.com/science/journal/00144983</v>
          </cell>
          <cell r="Q791">
            <v>0</v>
          </cell>
          <cell r="R791">
            <v>1</v>
          </cell>
        </row>
        <row r="792">
          <cell r="F792">
            <v>15508307</v>
          </cell>
          <cell r="G792">
            <v>15508307</v>
          </cell>
          <cell r="I792" t="str">
            <v>Medicine &amp; Health Science</v>
          </cell>
          <cell r="J792" t="str">
            <v>Mathematics, Medicine, Nursing, Health Professions</v>
          </cell>
          <cell r="K792" t="str">
            <v>Scientific Journal</v>
          </cell>
          <cell r="L792" t="str">
            <v>English</v>
          </cell>
          <cell r="M792" t="str">
            <v>2007  2017</v>
          </cell>
          <cell r="N792" t="str">
            <v>Freedom Collection</v>
          </cell>
          <cell r="O792" t="str">
            <v>http://www.sciencedirect.com/science/journal/15508307</v>
          </cell>
          <cell r="Q792">
            <v>0</v>
          </cell>
          <cell r="R792">
            <v>1.012</v>
          </cell>
        </row>
        <row r="793">
          <cell r="F793">
            <v>7230869</v>
          </cell>
          <cell r="G793">
            <v>7230869</v>
          </cell>
          <cell r="I793" t="str">
            <v>Physico  Mathematical and Ground Science</v>
          </cell>
          <cell r="J793" t="str">
            <v>Mathematics</v>
          </cell>
          <cell r="K793" t="str">
            <v>Scientific Journal</v>
          </cell>
          <cell r="L793" t="str">
            <v>English</v>
          </cell>
          <cell r="M793" t="str">
            <v>2007  2017</v>
          </cell>
          <cell r="N793" t="str">
            <v>Freedom Collection</v>
          </cell>
          <cell r="O793" t="str">
            <v>http://www.sciencedirect.com/science/journal/07230869</v>
          </cell>
          <cell r="Q793">
            <v>0</v>
          </cell>
          <cell r="R793">
            <v>0.78400000000000003</v>
          </cell>
        </row>
        <row r="794">
          <cell r="F794" t="str">
            <v>2214790X</v>
          </cell>
          <cell r="G794" t="str">
            <v>2214790X</v>
          </cell>
          <cell r="I794" t="str">
            <v>Multidisciplinary Research</v>
          </cell>
          <cell r="J794" t="str">
            <v>Multidisciplinary</v>
          </cell>
          <cell r="K794" t="str">
            <v>Scientific Journal</v>
          </cell>
          <cell r="L794" t="str">
            <v>English</v>
          </cell>
          <cell r="M794" t="str">
            <v>2007  2017</v>
          </cell>
          <cell r="N794" t="str">
            <v>Freedom Collection</v>
          </cell>
          <cell r="O794" t="str">
            <v>http://www.sciencedirect.com/science/journal/2214790X</v>
          </cell>
          <cell r="Q794">
            <v>0</v>
          </cell>
        </row>
        <row r="795">
          <cell r="F795">
            <v>23524316</v>
          </cell>
          <cell r="G795">
            <v>23524316</v>
          </cell>
          <cell r="I795" t="str">
            <v>Engineering Sciences</v>
          </cell>
          <cell r="J795" t="str">
            <v>Chemical Engineering, Engineering</v>
          </cell>
          <cell r="K795" t="str">
            <v>Scientific Journal</v>
          </cell>
          <cell r="L795" t="str">
            <v>English</v>
          </cell>
          <cell r="M795" t="str">
            <v>2007  2017</v>
          </cell>
          <cell r="N795" t="str">
            <v>Freedom Collection</v>
          </cell>
          <cell r="O795" t="str">
            <v>http://www.sciencedirect.com/science/journal/23524316</v>
          </cell>
          <cell r="Q795">
            <v>0</v>
          </cell>
        </row>
        <row r="796">
          <cell r="F796" t="str">
            <v>0014827X</v>
          </cell>
          <cell r="G796" t="str">
            <v>0014827X</v>
          </cell>
          <cell r="I796" t="str">
            <v>Medicine &amp; Health Science</v>
          </cell>
          <cell r="J796" t="str">
            <v>Pharmacology, Toxicology and Pharmaceutics</v>
          </cell>
          <cell r="K796" t="str">
            <v>Scientific Journal</v>
          </cell>
          <cell r="L796" t="str">
            <v>English</v>
          </cell>
          <cell r="M796" t="str">
            <v>2007  2017</v>
          </cell>
          <cell r="N796" t="str">
            <v>Freedom Collection</v>
          </cell>
          <cell r="O796" t="str">
            <v>http://www.sciencedirect.com/science/journal/0014827X</v>
          </cell>
          <cell r="Q796">
            <v>0</v>
          </cell>
        </row>
        <row r="797">
          <cell r="F797">
            <v>2689499</v>
          </cell>
          <cell r="G797">
            <v>2689499</v>
          </cell>
          <cell r="I797" t="str">
            <v>Medicine &amp; Health Science</v>
          </cell>
          <cell r="J797" t="str">
            <v>Medicine</v>
          </cell>
          <cell r="K797" t="str">
            <v>Scientific Journal</v>
          </cell>
          <cell r="L797" t="str">
            <v>English</v>
          </cell>
          <cell r="M797" t="str">
            <v>2007  2017</v>
          </cell>
          <cell r="N797" t="str">
            <v>Freedom Collection</v>
          </cell>
          <cell r="O797" t="str">
            <v>http://www.sciencedirect.com/science/journal/02689499</v>
          </cell>
          <cell r="Q797">
            <v>0</v>
          </cell>
        </row>
        <row r="798">
          <cell r="F798">
            <v>13690191</v>
          </cell>
          <cell r="G798">
            <v>13690191</v>
          </cell>
          <cell r="I798" t="str">
            <v>Medicine &amp; Health Science</v>
          </cell>
          <cell r="J798" t="str">
            <v>Medicine</v>
          </cell>
          <cell r="K798" t="str">
            <v>Scientific Journal</v>
          </cell>
          <cell r="L798" t="str">
            <v>English</v>
          </cell>
          <cell r="M798" t="str">
            <v>2007  2017</v>
          </cell>
          <cell r="N798" t="str">
            <v>Freedom Collection</v>
          </cell>
          <cell r="O798" t="str">
            <v>http://www.sciencedirect.com/science/journal/13690191</v>
          </cell>
          <cell r="Q798">
            <v>0</v>
          </cell>
        </row>
        <row r="799">
          <cell r="F799">
            <v>3784290</v>
          </cell>
          <cell r="G799">
            <v>3784290</v>
          </cell>
          <cell r="I799" t="str">
            <v>Biotechnology &amp; Agricultural Sciences</v>
          </cell>
          <cell r="J799" t="str">
            <v>Agricultural and Biological Sciences</v>
          </cell>
          <cell r="K799" t="str">
            <v>Scientific Journal</v>
          </cell>
          <cell r="L799" t="str">
            <v>English</v>
          </cell>
          <cell r="M799" t="str">
            <v>2007  2017</v>
          </cell>
          <cell r="N799" t="str">
            <v>Freedom Collection</v>
          </cell>
          <cell r="O799" t="str">
            <v>http://www.sciencedirect.com/science/journal/03784290</v>
          </cell>
          <cell r="Q799">
            <v>0</v>
          </cell>
          <cell r="R799">
            <v>2.927</v>
          </cell>
        </row>
        <row r="800">
          <cell r="F800">
            <v>14681641</v>
          </cell>
          <cell r="G800">
            <v>14681641</v>
          </cell>
          <cell r="I800" t="str">
            <v>Biology &amp; Chemistry</v>
          </cell>
          <cell r="J800" t="str">
            <v>Agricultural and Biological Sciences, Environmental Science</v>
          </cell>
          <cell r="K800" t="str">
            <v>Scientific Journal</v>
          </cell>
          <cell r="L800" t="str">
            <v>English</v>
          </cell>
          <cell r="M800" t="str">
            <v>2007  2017</v>
          </cell>
          <cell r="N800" t="str">
            <v>Freedom Collection</v>
          </cell>
          <cell r="O800" t="str">
            <v>http://www.sciencedirect.com/science/journal/14681641</v>
          </cell>
          <cell r="Q800">
            <v>0</v>
          </cell>
        </row>
        <row r="801">
          <cell r="F801">
            <v>13656937</v>
          </cell>
          <cell r="G801">
            <v>13656937</v>
          </cell>
          <cell r="I801" t="str">
            <v>Engineering Sciences</v>
          </cell>
          <cell r="J801" t="str">
            <v>Business, Management and Accounting, Chemical Engineering, Engineering</v>
          </cell>
          <cell r="K801" t="str">
            <v>Scientific Journal</v>
          </cell>
          <cell r="L801" t="str">
            <v>English</v>
          </cell>
          <cell r="M801" t="str">
            <v>2007  2017</v>
          </cell>
          <cell r="N801" t="str">
            <v>Freedom Collection</v>
          </cell>
          <cell r="O801" t="str">
            <v>http://www.sciencedirect.com/science/journal/13656937</v>
          </cell>
          <cell r="Q801">
            <v>0</v>
          </cell>
        </row>
        <row r="802">
          <cell r="F802">
            <v>151882</v>
          </cell>
          <cell r="G802">
            <v>151882</v>
          </cell>
          <cell r="I802" t="str">
            <v>Engineering Sciences</v>
          </cell>
          <cell r="J802" t="str">
            <v>Chemical Engineering, Engineering, Environmental Science</v>
          </cell>
          <cell r="K802" t="str">
            <v>Scientific Journal</v>
          </cell>
          <cell r="L802" t="str">
            <v>English</v>
          </cell>
          <cell r="M802" t="str">
            <v>2007  2017</v>
          </cell>
          <cell r="N802" t="str">
            <v>Freedom Collection</v>
          </cell>
          <cell r="O802" t="str">
            <v>http://www.sciencedirect.com/science/journal/00151882</v>
          </cell>
          <cell r="Q802">
            <v>0</v>
          </cell>
          <cell r="R802">
            <v>0.124</v>
          </cell>
        </row>
        <row r="803">
          <cell r="F803">
            <v>15446123</v>
          </cell>
          <cell r="G803">
            <v>15446123</v>
          </cell>
          <cell r="I803" t="str">
            <v>Social Sciences &amp; Economics</v>
          </cell>
          <cell r="J803" t="str">
            <v>Economics, Econometrics and Finance</v>
          </cell>
          <cell r="K803" t="str">
            <v>Scientific Journal</v>
          </cell>
          <cell r="L803" t="str">
            <v>English</v>
          </cell>
          <cell r="M803" t="str">
            <v>2007  2017</v>
          </cell>
          <cell r="N803" t="str">
            <v>Freedom Collection</v>
          </cell>
          <cell r="O803" t="str">
            <v>http://www.sciencedirect.com/science/journal/15446123</v>
          </cell>
          <cell r="Q803">
            <v>0</v>
          </cell>
          <cell r="R803">
            <v>0.48</v>
          </cell>
        </row>
        <row r="804">
          <cell r="F804" t="str">
            <v>0168874X</v>
          </cell>
          <cell r="G804" t="str">
            <v>0168874X</v>
          </cell>
          <cell r="I804" t="str">
            <v>Physico  Mathematical and Ground Science</v>
          </cell>
          <cell r="J804" t="str">
            <v>Computer Science, Engineering, Mathematics</v>
          </cell>
          <cell r="K804" t="str">
            <v>Scientific Journal</v>
          </cell>
          <cell r="L804" t="str">
            <v>English</v>
          </cell>
          <cell r="M804" t="str">
            <v>2007  2017</v>
          </cell>
          <cell r="N804" t="str">
            <v>Freedom Collection</v>
          </cell>
          <cell r="O804" t="str">
            <v>http://www.sciencedirect.com/science/journal/0168874X</v>
          </cell>
          <cell r="Q804">
            <v>0</v>
          </cell>
          <cell r="R804">
            <v>2.1749999999999998</v>
          </cell>
        </row>
        <row r="805">
          <cell r="F805">
            <v>10715797</v>
          </cell>
          <cell r="G805">
            <v>10715797</v>
          </cell>
          <cell r="I805" t="str">
            <v>Physico  Mathematical and Ground Science</v>
          </cell>
          <cell r="J805" t="str">
            <v>Engineering, Mathematics</v>
          </cell>
          <cell r="K805" t="str">
            <v>Scientific Journal</v>
          </cell>
          <cell r="L805" t="str">
            <v>English</v>
          </cell>
          <cell r="M805" t="str">
            <v>2007  2017</v>
          </cell>
          <cell r="N805" t="str">
            <v>Freedom Collection</v>
          </cell>
          <cell r="O805" t="str">
            <v>http://www.sciencedirect.com/science/journal/10715797</v>
          </cell>
          <cell r="Q805">
            <v>0</v>
          </cell>
          <cell r="R805">
            <v>1.292</v>
          </cell>
        </row>
        <row r="806">
          <cell r="F806">
            <v>3797112</v>
          </cell>
          <cell r="G806">
            <v>3797112</v>
          </cell>
          <cell r="I806" t="str">
            <v>Physico  Mathematical and Ground Science</v>
          </cell>
          <cell r="J806" t="str">
            <v>Chemistry, Engineering, Materials Science, Physics and Astronomy</v>
          </cell>
          <cell r="K806" t="str">
            <v>Scientific Journal</v>
          </cell>
          <cell r="L806" t="str">
            <v>English</v>
          </cell>
          <cell r="M806" t="str">
            <v>2007  2017</v>
          </cell>
          <cell r="N806" t="str">
            <v>Freedom Collection</v>
          </cell>
          <cell r="O806" t="str">
            <v>http://www.sciencedirect.com/science/journal/03797112</v>
          </cell>
          <cell r="Q806">
            <v>0</v>
          </cell>
          <cell r="R806">
            <v>0.93600000000000005</v>
          </cell>
        </row>
        <row r="807">
          <cell r="F807">
            <v>10504648</v>
          </cell>
          <cell r="G807">
            <v>10504648</v>
          </cell>
          <cell r="I807" t="str">
            <v>Biology &amp; Chemistry</v>
          </cell>
          <cell r="J807" t="str">
            <v>Agricultural and Biological Sciences, Environmental Science</v>
          </cell>
          <cell r="K807" t="str">
            <v>Scientific Journal</v>
          </cell>
          <cell r="L807" t="str">
            <v>English</v>
          </cell>
          <cell r="M807" t="str">
            <v>2007  2017</v>
          </cell>
          <cell r="N807" t="str">
            <v>Freedom Collection</v>
          </cell>
          <cell r="O807" t="str">
            <v>http://www.sciencedirect.com/science/journal/10504648</v>
          </cell>
          <cell r="Q807">
            <v>0</v>
          </cell>
          <cell r="R807">
            <v>3.0249999999999999</v>
          </cell>
        </row>
        <row r="808">
          <cell r="F808">
            <v>1657836</v>
          </cell>
          <cell r="G808">
            <v>1657836</v>
          </cell>
          <cell r="I808" t="str">
            <v>Biotechnology &amp; Agricultural Sciences</v>
          </cell>
          <cell r="J808" t="str">
            <v>Agricultural and Biological Sciences</v>
          </cell>
          <cell r="K808" t="str">
            <v>Scientific Journal</v>
          </cell>
          <cell r="L808" t="str">
            <v>English</v>
          </cell>
          <cell r="M808" t="str">
            <v>2007  2017</v>
          </cell>
          <cell r="N808" t="str">
            <v>Freedom Collection</v>
          </cell>
          <cell r="O808" t="str">
            <v>http://www.sciencedirect.com/science/journal/01657836</v>
          </cell>
          <cell r="Q808">
            <v>0</v>
          </cell>
          <cell r="R808">
            <v>2.23</v>
          </cell>
        </row>
        <row r="809">
          <cell r="F809" t="str">
            <v>0367326X</v>
          </cell>
          <cell r="G809" t="str">
            <v>0367326X</v>
          </cell>
          <cell r="I809" t="str">
            <v>Medicine &amp; Health Science</v>
          </cell>
          <cell r="J809" t="str">
            <v>Pharmacology, Toxicology and Pharmaceutics</v>
          </cell>
          <cell r="K809" t="str">
            <v>Scientific Journal</v>
          </cell>
          <cell r="L809" t="str">
            <v>English</v>
          </cell>
          <cell r="M809" t="str">
            <v>2007  2017</v>
          </cell>
          <cell r="N809" t="str">
            <v>Freedom Collection</v>
          </cell>
          <cell r="O809" t="str">
            <v>http://www.sciencedirect.com/science/journal/0367326X</v>
          </cell>
          <cell r="Q809">
            <v>0</v>
          </cell>
          <cell r="R809">
            <v>2.4079999999999999</v>
          </cell>
        </row>
        <row r="810">
          <cell r="F810">
            <v>24522627</v>
          </cell>
          <cell r="G810">
            <v>24522627</v>
          </cell>
          <cell r="I810" t="str">
            <v>Multidisciplinary Research</v>
          </cell>
          <cell r="J810" t="str">
            <v>Multidisciplinary</v>
          </cell>
          <cell r="K810" t="str">
            <v>Scientific Journal</v>
          </cell>
          <cell r="L810" t="str">
            <v>English</v>
          </cell>
          <cell r="M810" t="str">
            <v>2007  2017</v>
          </cell>
          <cell r="N810" t="str">
            <v>Freedom Collection</v>
          </cell>
          <cell r="O810" t="str">
            <v>http://www.sciencedirect.com/science/journal/24522627</v>
          </cell>
          <cell r="Q810">
            <v>0</v>
          </cell>
        </row>
        <row r="811">
          <cell r="F811">
            <v>3672530</v>
          </cell>
          <cell r="G811">
            <v>3672530</v>
          </cell>
          <cell r="I811" t="str">
            <v>Biology &amp; Chemistry</v>
          </cell>
          <cell r="J811" t="str">
            <v>Agricultural and Biological Sciences, Environmental Science</v>
          </cell>
          <cell r="K811" t="str">
            <v>Scientific Journal</v>
          </cell>
          <cell r="L811" t="str">
            <v>English</v>
          </cell>
          <cell r="M811" t="str">
            <v>2007  2017</v>
          </cell>
          <cell r="N811" t="str">
            <v>Freedom Collection</v>
          </cell>
          <cell r="O811" t="str">
            <v>http://www.sciencedirect.com/science/journal/03672530</v>
          </cell>
          <cell r="Q811">
            <v>0</v>
          </cell>
          <cell r="R811">
            <v>1.59</v>
          </cell>
        </row>
        <row r="812">
          <cell r="F812">
            <v>9555986</v>
          </cell>
          <cell r="G812">
            <v>9555986</v>
          </cell>
          <cell r="I812" t="str">
            <v>Physico  Mathematical and Ground Science</v>
          </cell>
          <cell r="J812" t="str">
            <v>Computer Science, Engineering, Mathematics, Physics and Astronomy</v>
          </cell>
          <cell r="K812" t="str">
            <v>Scientific Journal</v>
          </cell>
          <cell r="L812" t="str">
            <v>English</v>
          </cell>
          <cell r="M812" t="str">
            <v>2007  2017</v>
          </cell>
          <cell r="N812" t="str">
            <v>Freedom Collection</v>
          </cell>
          <cell r="O812" t="str">
            <v>http://www.sciencedirect.com/science/journal/09555986</v>
          </cell>
          <cell r="Q812">
            <v>0</v>
          </cell>
          <cell r="R812">
            <v>1.1519999999999999</v>
          </cell>
        </row>
        <row r="813">
          <cell r="F813">
            <v>3783812</v>
          </cell>
          <cell r="G813">
            <v>3783812</v>
          </cell>
          <cell r="I813" t="str">
            <v>Physico  Mathematical and Ground Science</v>
          </cell>
          <cell r="J813" t="str">
            <v>Chemical Engineering, Chemistry, Physics and Astronomy</v>
          </cell>
          <cell r="K813" t="str">
            <v>Scientific Journal</v>
          </cell>
          <cell r="L813" t="str">
            <v>English</v>
          </cell>
          <cell r="M813" t="str">
            <v>2007  2017</v>
          </cell>
          <cell r="N813" t="str">
            <v>Freedom Collection</v>
          </cell>
          <cell r="O813" t="str">
            <v>http://www.sciencedirect.com/science/journal/03783812</v>
          </cell>
          <cell r="Q813">
            <v>0</v>
          </cell>
          <cell r="R813">
            <v>1.8460000000000001</v>
          </cell>
        </row>
        <row r="814">
          <cell r="F814">
            <v>13514180</v>
          </cell>
          <cell r="G814">
            <v>13514180</v>
          </cell>
          <cell r="I814" t="str">
            <v>Multidisciplinary Research</v>
          </cell>
          <cell r="J814" t="str">
            <v>Multidisciplinary</v>
          </cell>
          <cell r="K814" t="str">
            <v>Scientific Journal</v>
          </cell>
          <cell r="L814" t="str">
            <v>English</v>
          </cell>
          <cell r="M814" t="str">
            <v>2007  2017</v>
          </cell>
          <cell r="N814" t="str">
            <v>Freedom Collection</v>
          </cell>
          <cell r="O814" t="str">
            <v>http://www.sciencedirect.com/science/journal/13514180</v>
          </cell>
          <cell r="Q814">
            <v>0</v>
          </cell>
        </row>
        <row r="815">
          <cell r="F815">
            <v>9696210</v>
          </cell>
          <cell r="G815">
            <v>9696210</v>
          </cell>
          <cell r="I815" t="str">
            <v>Multidisciplinary Research</v>
          </cell>
          <cell r="J815" t="str">
            <v>Multidisciplinary</v>
          </cell>
          <cell r="K815" t="str">
            <v>Scientific Journal</v>
          </cell>
          <cell r="L815" t="str">
            <v>English</v>
          </cell>
          <cell r="M815" t="str">
            <v>2007  2017</v>
          </cell>
          <cell r="N815" t="str">
            <v>Freedom Collection</v>
          </cell>
          <cell r="O815" t="str">
            <v>http://www.sciencedirect.com/science/journal/09696210</v>
          </cell>
          <cell r="Q815">
            <v>0</v>
          </cell>
        </row>
        <row r="816">
          <cell r="F816">
            <v>14685736</v>
          </cell>
          <cell r="G816">
            <v>14685736</v>
          </cell>
          <cell r="I816" t="str">
            <v>Multidisciplinary Research</v>
          </cell>
          <cell r="J816" t="str">
            <v>Multidisciplinary</v>
          </cell>
          <cell r="K816" t="str">
            <v>Scientific Journal</v>
          </cell>
          <cell r="L816" t="str">
            <v>English</v>
          </cell>
          <cell r="M816" t="str">
            <v>2007  2017</v>
          </cell>
          <cell r="N816" t="str">
            <v>Freedom Collection</v>
          </cell>
          <cell r="O816" t="str">
            <v>http://www.sciencedirect.com/science/journal/14685736</v>
          </cell>
          <cell r="Q816">
            <v>0</v>
          </cell>
        </row>
        <row r="817">
          <cell r="F817">
            <v>13645439</v>
          </cell>
          <cell r="G817">
            <v>13645439</v>
          </cell>
          <cell r="I817" t="str">
            <v>Multidisciplinary Research</v>
          </cell>
          <cell r="J817" t="str">
            <v>Multidisciplinary</v>
          </cell>
          <cell r="K817" t="str">
            <v>Scientific Journal</v>
          </cell>
          <cell r="L817" t="str">
            <v>English</v>
          </cell>
          <cell r="M817" t="str">
            <v>2007  2017</v>
          </cell>
          <cell r="N817" t="str">
            <v>Freedom Collection</v>
          </cell>
          <cell r="O817" t="str">
            <v>http://www.sciencedirect.com/science/journal/13645439</v>
          </cell>
          <cell r="Q817">
            <v>0</v>
          </cell>
        </row>
        <row r="818">
          <cell r="F818">
            <v>13514210</v>
          </cell>
          <cell r="G818">
            <v>13514210</v>
          </cell>
          <cell r="I818" t="str">
            <v>Multidisciplinary Research</v>
          </cell>
          <cell r="J818" t="str">
            <v>Multidisciplinary</v>
          </cell>
          <cell r="K818" t="str">
            <v>Scientific Journal</v>
          </cell>
          <cell r="L818" t="str">
            <v>English</v>
          </cell>
          <cell r="M818" t="str">
            <v>2007  2017</v>
          </cell>
          <cell r="N818" t="str">
            <v>Freedom Collection</v>
          </cell>
          <cell r="O818" t="str">
            <v>http://www.sciencedirect.com/science/journal/13514210</v>
          </cell>
          <cell r="Q818">
            <v>0</v>
          </cell>
        </row>
        <row r="819">
          <cell r="F819">
            <v>9603085</v>
          </cell>
          <cell r="G819">
            <v>9603085</v>
          </cell>
          <cell r="I819" t="str">
            <v>Biology &amp; Chemistry</v>
          </cell>
          <cell r="J819" t="str">
            <v>Agricultural and Biological Sciences, Biochemistry, Genetics and Molecular Biology, Chemical Engineering</v>
          </cell>
          <cell r="K819" t="str">
            <v>Scientific Journal</v>
          </cell>
          <cell r="L819" t="str">
            <v>English</v>
          </cell>
          <cell r="M819" t="str">
            <v>2007  2017</v>
          </cell>
          <cell r="N819" t="str">
            <v>Freedom Collection</v>
          </cell>
          <cell r="O819" t="str">
            <v>http://www.sciencedirect.com/science/journal/09603085</v>
          </cell>
          <cell r="Q819">
            <v>0</v>
          </cell>
          <cell r="R819">
            <v>2.6869999999999998</v>
          </cell>
        </row>
        <row r="820">
          <cell r="F820">
            <v>22124292</v>
          </cell>
          <cell r="G820">
            <v>22124292</v>
          </cell>
          <cell r="I820" t="str">
            <v>Biology &amp; Chemistry</v>
          </cell>
          <cell r="J820" t="str">
            <v>Agricultural and Biological Sciences, Biochemistry, Genetics and Molecular Biology</v>
          </cell>
          <cell r="K820" t="str">
            <v>Scientific Journal</v>
          </cell>
          <cell r="L820" t="str">
            <v>English</v>
          </cell>
          <cell r="M820" t="str">
            <v>2007  2017</v>
          </cell>
          <cell r="N820" t="str">
            <v>Freedom Collection</v>
          </cell>
          <cell r="O820" t="str">
            <v>http://www.sciencedirect.com/science/journal/22124292</v>
          </cell>
          <cell r="Q820">
            <v>0</v>
          </cell>
        </row>
        <row r="821">
          <cell r="F821">
            <v>2786915</v>
          </cell>
          <cell r="G821">
            <v>2786915</v>
          </cell>
          <cell r="I821" t="str">
            <v>Biotechnology &amp; Agricultural Sciences</v>
          </cell>
          <cell r="J821" t="str">
            <v>Agricultural and Biological Sciences, Pharmacology, Toxicology and Pharmaceutics</v>
          </cell>
          <cell r="K821" t="str">
            <v>Scientific Journal</v>
          </cell>
          <cell r="L821" t="str">
            <v>English</v>
          </cell>
          <cell r="M821" t="str">
            <v>2007  2017</v>
          </cell>
          <cell r="N821" t="str">
            <v>Freedom Collection</v>
          </cell>
          <cell r="O821" t="str">
            <v>http://www.sciencedirect.com/science/journal/02786915</v>
          </cell>
          <cell r="Q821">
            <v>0</v>
          </cell>
          <cell r="R821">
            <v>3.5840000000000001</v>
          </cell>
        </row>
        <row r="822">
          <cell r="F822">
            <v>3088146</v>
          </cell>
          <cell r="G822">
            <v>3088146</v>
          </cell>
          <cell r="I822" t="str">
            <v>Biotechnology &amp; Agricultural Sciences</v>
          </cell>
          <cell r="J822" t="str">
            <v>Agricultural and Biological Sciences, Chemistry</v>
          </cell>
          <cell r="K822" t="str">
            <v>Scientific Journal</v>
          </cell>
          <cell r="L822" t="str">
            <v>English</v>
          </cell>
          <cell r="M822" t="str">
            <v>2007  2017</v>
          </cell>
          <cell r="N822" t="str">
            <v>Freedom Collection</v>
          </cell>
          <cell r="O822" t="str">
            <v>http://www.sciencedirect.com/science/journal/03088146</v>
          </cell>
          <cell r="Q822">
            <v>0</v>
          </cell>
          <cell r="R822">
            <v>4.0519999999999996</v>
          </cell>
        </row>
        <row r="823">
          <cell r="F823">
            <v>9567135</v>
          </cell>
          <cell r="G823">
            <v>9567135</v>
          </cell>
          <cell r="I823" t="str">
            <v>Biotechnology &amp; Agricultural Sciences</v>
          </cell>
          <cell r="J823" t="str">
            <v>Agricultural and Biological Sciences, Biochemistry, Genetics and Molecular Biology</v>
          </cell>
          <cell r="K823" t="str">
            <v>Scientific Journal</v>
          </cell>
          <cell r="L823" t="str">
            <v>English</v>
          </cell>
          <cell r="M823" t="str">
            <v>2007  2017</v>
          </cell>
          <cell r="N823" t="str">
            <v>Freedom Collection</v>
          </cell>
          <cell r="O823" t="str">
            <v>http://www.sciencedirect.com/science/journal/09567135</v>
          </cell>
          <cell r="Q823">
            <v>0</v>
          </cell>
          <cell r="R823">
            <v>3.3879999999999999</v>
          </cell>
        </row>
        <row r="824">
          <cell r="F824" t="str">
            <v>0268005X</v>
          </cell>
          <cell r="G824" t="str">
            <v>0268005X</v>
          </cell>
          <cell r="I824" t="str">
            <v>Biotechnology &amp; Agricultural Sciences</v>
          </cell>
          <cell r="J824" t="str">
            <v>Agricultural and Biological Sciences</v>
          </cell>
          <cell r="K824" t="str">
            <v>Scientific Journal</v>
          </cell>
          <cell r="L824" t="str">
            <v>English</v>
          </cell>
          <cell r="M824" t="str">
            <v>2007  2017</v>
          </cell>
          <cell r="N824" t="str">
            <v>Freedom Collection</v>
          </cell>
          <cell r="O824" t="str">
            <v>http://www.sciencedirect.com/science/journal/0268005X</v>
          </cell>
          <cell r="Q824">
            <v>0</v>
          </cell>
          <cell r="R824">
            <v>3.8580000000000001</v>
          </cell>
        </row>
        <row r="825">
          <cell r="F825">
            <v>7400020</v>
          </cell>
          <cell r="G825">
            <v>7400020</v>
          </cell>
          <cell r="I825" t="str">
            <v>Biotechnology &amp; Agricultural Sciences</v>
          </cell>
          <cell r="J825" t="str">
            <v>Agricultural and Biological Sciences, Immunology and Microbiology</v>
          </cell>
          <cell r="K825" t="str">
            <v>Scientific Journal</v>
          </cell>
          <cell r="L825" t="str">
            <v>English</v>
          </cell>
          <cell r="M825" t="str">
            <v>2007  2017</v>
          </cell>
          <cell r="N825" t="str">
            <v>Freedom Collection</v>
          </cell>
          <cell r="O825" t="str">
            <v>http://www.sciencedirect.com/science/journal/07400020</v>
          </cell>
          <cell r="Q825">
            <v>0</v>
          </cell>
          <cell r="R825">
            <v>3.6819999999999999</v>
          </cell>
        </row>
        <row r="826">
          <cell r="F826">
            <v>22142894</v>
          </cell>
          <cell r="G826">
            <v>22142894</v>
          </cell>
          <cell r="I826" t="str">
            <v>Engineering Sciences</v>
          </cell>
          <cell r="J826" t="str">
            <v>Agricultural and Biological Sciences, Engineering, Materials Science, Medicine</v>
          </cell>
          <cell r="K826" t="str">
            <v>Scientific Journal</v>
          </cell>
          <cell r="L826" t="str">
            <v>English</v>
          </cell>
          <cell r="M826" t="str">
            <v>2007  2017</v>
          </cell>
          <cell r="N826" t="str">
            <v>Freedom Collection</v>
          </cell>
          <cell r="O826" t="str">
            <v>http://www.sciencedirect.com/science/journal/22142894</v>
          </cell>
          <cell r="Q826">
            <v>0</v>
          </cell>
        </row>
        <row r="827">
          <cell r="F827">
            <v>3069192</v>
          </cell>
          <cell r="G827">
            <v>3069192</v>
          </cell>
          <cell r="I827" t="str">
            <v>Social Sciences &amp; Economics</v>
          </cell>
          <cell r="J827" t="str">
            <v>Agricultural and Biological Sciences, Economics, Econometrics and Finance, Environmental Science, Social Sciences</v>
          </cell>
          <cell r="K827" t="str">
            <v>Scientific Journal</v>
          </cell>
          <cell r="L827" t="str">
            <v>English</v>
          </cell>
          <cell r="M827" t="str">
            <v>2007  2017</v>
          </cell>
          <cell r="N827" t="str">
            <v>Freedom Collection</v>
          </cell>
          <cell r="O827" t="str">
            <v>http://www.sciencedirect.com/science/journal/03069192</v>
          </cell>
          <cell r="Q827">
            <v>0</v>
          </cell>
          <cell r="R827">
            <v>2.044</v>
          </cell>
        </row>
        <row r="828">
          <cell r="F828">
            <v>9503293</v>
          </cell>
          <cell r="G828">
            <v>9503293</v>
          </cell>
          <cell r="I828" t="str">
            <v>Biotechnology &amp; Agricultural Sciences</v>
          </cell>
          <cell r="J828" t="str">
            <v>Agricultural and Biological Sciences, Nursing</v>
          </cell>
          <cell r="K828" t="str">
            <v>Scientific Journal</v>
          </cell>
          <cell r="L828" t="str">
            <v>English</v>
          </cell>
          <cell r="M828" t="str">
            <v>2007  2017</v>
          </cell>
          <cell r="N828" t="str">
            <v>Freedom Collection</v>
          </cell>
          <cell r="O828" t="str">
            <v>http://www.sciencedirect.com/science/journal/09503293</v>
          </cell>
          <cell r="Q828">
            <v>0</v>
          </cell>
          <cell r="R828">
            <v>3.6880000000000002</v>
          </cell>
        </row>
        <row r="829">
          <cell r="F829">
            <v>9639969</v>
          </cell>
          <cell r="G829">
            <v>9639969</v>
          </cell>
          <cell r="I829" t="str">
            <v>Biotechnology &amp; Agricultural Sciences</v>
          </cell>
          <cell r="J829" t="str">
            <v>Agricultural and Biological Sciences</v>
          </cell>
          <cell r="K829" t="str">
            <v>Scientific Journal</v>
          </cell>
          <cell r="L829" t="str">
            <v>English</v>
          </cell>
          <cell r="M829" t="str">
            <v>2007  2017</v>
          </cell>
          <cell r="N829" t="str">
            <v>Freedom Collection</v>
          </cell>
          <cell r="O829" t="str">
            <v>http://www.sciencedirect.com/science/journal/09639969</v>
          </cell>
          <cell r="Q829">
            <v>0</v>
          </cell>
          <cell r="R829">
            <v>3.1819999999999999</v>
          </cell>
        </row>
        <row r="830">
          <cell r="F830">
            <v>22133291</v>
          </cell>
          <cell r="G830">
            <v>22133291</v>
          </cell>
          <cell r="I830" t="str">
            <v>Biotechnology &amp; Agricultural Sciences</v>
          </cell>
          <cell r="J830" t="str">
            <v>Agricultural and Biological Sciences, Chemical Engineering, Immunology and Microbiology</v>
          </cell>
          <cell r="K830" t="str">
            <v>Scientific Journal</v>
          </cell>
          <cell r="L830" t="str">
            <v>English</v>
          </cell>
          <cell r="M830" t="str">
            <v>2007  2017</v>
          </cell>
          <cell r="N830" t="str">
            <v>Freedom Collection</v>
          </cell>
          <cell r="O830" t="str">
            <v>http://www.sciencedirect.com/science/journal/22133291</v>
          </cell>
          <cell r="Q830">
            <v>0</v>
          </cell>
        </row>
        <row r="831">
          <cell r="F831">
            <v>23522496</v>
          </cell>
          <cell r="G831">
            <v>23522496</v>
          </cell>
          <cell r="I831" t="str">
            <v>Biotechnology &amp; Agricultural Sciences</v>
          </cell>
          <cell r="J831" t="str">
            <v>Agricultural and Biological Sciences, Environmental Science</v>
          </cell>
          <cell r="K831" t="str">
            <v>Scientific Journal</v>
          </cell>
          <cell r="L831" t="str">
            <v>English</v>
          </cell>
          <cell r="M831" t="str">
            <v>2007  2017</v>
          </cell>
          <cell r="N831" t="str">
            <v>Freedom Collection</v>
          </cell>
          <cell r="O831" t="str">
            <v>http://www.sciencedirect.com/science/journal/23522496</v>
          </cell>
          <cell r="Q831">
            <v>0</v>
          </cell>
        </row>
        <row r="832">
          <cell r="F832">
            <v>9582592</v>
          </cell>
          <cell r="G832">
            <v>9582592</v>
          </cell>
          <cell r="I832" t="str">
            <v>Medicine &amp; Health Science</v>
          </cell>
          <cell r="J832" t="str">
            <v>Medicine, Health Professions</v>
          </cell>
          <cell r="K832" t="str">
            <v>Scientific Journal</v>
          </cell>
          <cell r="L832" t="str">
            <v>English</v>
          </cell>
          <cell r="M832" t="str">
            <v>2007  2017</v>
          </cell>
          <cell r="N832" t="str">
            <v>Freedom Collection</v>
          </cell>
          <cell r="O832" t="str">
            <v>http://www.sciencedirect.com/science/journal/09582592</v>
          </cell>
          <cell r="Q832">
            <v>0</v>
          </cell>
        </row>
        <row r="833">
          <cell r="F833">
            <v>12687731</v>
          </cell>
          <cell r="G833">
            <v>12687731</v>
          </cell>
          <cell r="I833" t="str">
            <v>Medicine &amp; Health Science</v>
          </cell>
          <cell r="J833" t="str">
            <v>Medicine</v>
          </cell>
          <cell r="K833" t="str">
            <v>Scientific Journal</v>
          </cell>
          <cell r="L833" t="str">
            <v>English</v>
          </cell>
          <cell r="M833" t="str">
            <v>2007  2017</v>
          </cell>
          <cell r="N833" t="str">
            <v>Freedom Collection</v>
          </cell>
          <cell r="O833" t="str">
            <v>http://www.sciencedirect.com/science/journal/12687731</v>
          </cell>
          <cell r="Q833">
            <v>0</v>
          </cell>
          <cell r="R833">
            <v>1.0920000000000001</v>
          </cell>
        </row>
        <row r="834">
          <cell r="F834">
            <v>3790738</v>
          </cell>
          <cell r="G834">
            <v>3790738</v>
          </cell>
          <cell r="I834" t="str">
            <v>Medicine &amp; Health Science</v>
          </cell>
          <cell r="J834" t="str">
            <v>Medicine</v>
          </cell>
          <cell r="K834" t="str">
            <v>Scientific Journal</v>
          </cell>
          <cell r="L834" t="str">
            <v>English</v>
          </cell>
          <cell r="M834" t="str">
            <v>2007  2017</v>
          </cell>
          <cell r="N834" t="str">
            <v>Freedom Collection</v>
          </cell>
          <cell r="O834" t="str">
            <v>http://www.sciencedirect.com/science/journal/03790738</v>
          </cell>
          <cell r="Q834">
            <v>0</v>
          </cell>
          <cell r="R834">
            <v>1.95</v>
          </cell>
        </row>
        <row r="835">
          <cell r="F835">
            <v>18724973</v>
          </cell>
          <cell r="G835">
            <v>18724973</v>
          </cell>
          <cell r="I835" t="str">
            <v>Biology &amp; Chemistry</v>
          </cell>
          <cell r="J835" t="str">
            <v>Biochemistry, Genetics and Molecular Biology, Medicine</v>
          </cell>
          <cell r="K835" t="str">
            <v>Scientific Journal</v>
          </cell>
          <cell r="L835" t="str">
            <v>English</v>
          </cell>
          <cell r="M835" t="str">
            <v>2007  2017</v>
          </cell>
          <cell r="N835" t="str">
            <v>Freedom Collection</v>
          </cell>
          <cell r="O835" t="str">
            <v>http://www.sciencedirect.com/science/journal/18724973</v>
          </cell>
          <cell r="Q835">
            <v>0</v>
          </cell>
          <cell r="R835">
            <v>4.9880000000000004</v>
          </cell>
        </row>
        <row r="836">
          <cell r="F836">
            <v>18751768</v>
          </cell>
          <cell r="G836">
            <v>18751768</v>
          </cell>
          <cell r="I836" t="str">
            <v>Biology &amp; Chemistry</v>
          </cell>
          <cell r="J836" t="str">
            <v>Biochemistry, Genetics and Molecular Biology, Medicine</v>
          </cell>
          <cell r="K836" t="str">
            <v>Scientific Journal</v>
          </cell>
          <cell r="L836" t="str">
            <v>English</v>
          </cell>
          <cell r="M836" t="str">
            <v>2007  2017</v>
          </cell>
          <cell r="N836" t="str">
            <v>Freedom Collection</v>
          </cell>
          <cell r="O836" t="str">
            <v>http://www.sciencedirect.com/science/journal/18751768</v>
          </cell>
          <cell r="Q836">
            <v>0</v>
          </cell>
        </row>
        <row r="837">
          <cell r="F837">
            <v>18751741</v>
          </cell>
          <cell r="G837">
            <v>18751741</v>
          </cell>
          <cell r="I837" t="str">
            <v>Medicine &amp; Health Science</v>
          </cell>
          <cell r="J837" t="str">
            <v>Medicine</v>
          </cell>
          <cell r="K837" t="str">
            <v>Scientific Journal</v>
          </cell>
          <cell r="L837" t="str">
            <v>English</v>
          </cell>
          <cell r="M837" t="str">
            <v>2007  2017</v>
          </cell>
          <cell r="N837" t="str">
            <v>Freedom Collection</v>
          </cell>
          <cell r="O837" t="str">
            <v>http://www.sciencedirect.com/science/journal/18751741</v>
          </cell>
          <cell r="Q837">
            <v>0</v>
          </cell>
        </row>
        <row r="838">
          <cell r="F838">
            <v>3781127</v>
          </cell>
          <cell r="G838">
            <v>3781127</v>
          </cell>
          <cell r="I838" t="str">
            <v>Biology &amp; Chemistry</v>
          </cell>
          <cell r="J838" t="str">
            <v>Agricultural and Biological Sciences, Environmental Science</v>
          </cell>
          <cell r="K838" t="str">
            <v>Scientific Journal</v>
          </cell>
          <cell r="L838" t="str">
            <v>English</v>
          </cell>
          <cell r="M838" t="str">
            <v>2007  2017</v>
          </cell>
          <cell r="N838" t="str">
            <v>Freedom Collection</v>
          </cell>
          <cell r="O838" t="str">
            <v>http://www.sciencedirect.com/science/journal/03781127</v>
          </cell>
          <cell r="Q838">
            <v>0</v>
          </cell>
          <cell r="R838">
            <v>2.8260000000000001</v>
          </cell>
        </row>
        <row r="839">
          <cell r="F839">
            <v>13899341</v>
          </cell>
          <cell r="G839">
            <v>13899341</v>
          </cell>
          <cell r="I839" t="str">
            <v>Social Sciences &amp; Economics</v>
          </cell>
          <cell r="J839" t="str">
            <v>Agricultural and Biological Sciences, Economics, Econometrics and Finance, Environmental Science</v>
          </cell>
          <cell r="K839" t="str">
            <v>Scientific Journal</v>
          </cell>
          <cell r="L839" t="str">
            <v>English</v>
          </cell>
          <cell r="M839" t="str">
            <v>2007  2017</v>
          </cell>
          <cell r="N839" t="str">
            <v>Freedom Collection</v>
          </cell>
          <cell r="O839" t="str">
            <v>http://www.sciencedirect.com/science/journal/13899341</v>
          </cell>
          <cell r="Q839">
            <v>0</v>
          </cell>
          <cell r="R839">
            <v>1.552</v>
          </cell>
        </row>
        <row r="840">
          <cell r="F840">
            <v>17441889</v>
          </cell>
          <cell r="G840">
            <v>17441889</v>
          </cell>
          <cell r="I840" t="str">
            <v>Medicine &amp; Health Science</v>
          </cell>
          <cell r="J840" t="str">
            <v>Medicine</v>
          </cell>
          <cell r="K840" t="str">
            <v>Scientific Journal</v>
          </cell>
          <cell r="L840" t="str">
            <v>English</v>
          </cell>
          <cell r="M840" t="str">
            <v>2007  2017</v>
          </cell>
          <cell r="N840" t="str">
            <v>Freedom Collection</v>
          </cell>
          <cell r="O840" t="str">
            <v>http://www.sciencedirect.com/science/journal/17441889</v>
          </cell>
          <cell r="Q840">
            <v>0</v>
          </cell>
        </row>
        <row r="841">
          <cell r="F841">
            <v>8915849</v>
          </cell>
          <cell r="G841">
            <v>8915849</v>
          </cell>
          <cell r="I841" t="str">
            <v>Biology &amp; Chemistry</v>
          </cell>
          <cell r="J841" t="str">
            <v>Biochemistry, Genetics and Molecular Biology, Medicine</v>
          </cell>
          <cell r="K841" t="str">
            <v>Scientific Journal</v>
          </cell>
          <cell r="L841" t="str">
            <v>English</v>
          </cell>
          <cell r="M841" t="str">
            <v>2007  2017</v>
          </cell>
          <cell r="N841" t="str">
            <v>Freedom Collection</v>
          </cell>
          <cell r="O841" t="str">
            <v>http://www.sciencedirect.com/science/journal/08915849</v>
          </cell>
          <cell r="Q841">
            <v>0</v>
          </cell>
          <cell r="R841">
            <v>5.7839999999999998</v>
          </cell>
        </row>
        <row r="842">
          <cell r="F842">
            <v>913022</v>
          </cell>
          <cell r="G842">
            <v>913022</v>
          </cell>
          <cell r="I842" t="str">
            <v>Medicine &amp; Health Science</v>
          </cell>
          <cell r="J842" t="str">
            <v>Neuroscience</v>
          </cell>
          <cell r="K842" t="str">
            <v>Scientific Journal</v>
          </cell>
          <cell r="L842" t="str">
            <v>English</v>
          </cell>
          <cell r="M842" t="str">
            <v>2007  2017</v>
          </cell>
          <cell r="N842" t="str">
            <v>Freedom Collection</v>
          </cell>
          <cell r="O842" t="str">
            <v>http://www.sciencedirect.com/science/journal/00913022</v>
          </cell>
          <cell r="Q842">
            <v>0</v>
          </cell>
          <cell r="R842">
            <v>8.8520000000000003</v>
          </cell>
        </row>
        <row r="843">
          <cell r="F843">
            <v>162361</v>
          </cell>
          <cell r="G843">
            <v>162361</v>
          </cell>
          <cell r="I843" t="str">
            <v>Engineering Sciences</v>
          </cell>
          <cell r="J843" t="str">
            <v>Chemical Engineering, Chemistry, Energy</v>
          </cell>
          <cell r="K843" t="str">
            <v>Scientific Journal</v>
          </cell>
          <cell r="L843" t="str">
            <v>English</v>
          </cell>
          <cell r="M843" t="str">
            <v>2007  2017</v>
          </cell>
          <cell r="N843" t="str">
            <v>Freedom Collection</v>
          </cell>
          <cell r="O843" t="str">
            <v>http://www.sciencedirect.com/science/journal/00162361</v>
          </cell>
          <cell r="Q843">
            <v>0</v>
          </cell>
          <cell r="R843">
            <v>3.6110000000000002</v>
          </cell>
        </row>
        <row r="844">
          <cell r="F844">
            <v>14642859</v>
          </cell>
          <cell r="G844">
            <v>14642859</v>
          </cell>
          <cell r="I844" t="str">
            <v>Engineering Sciences</v>
          </cell>
          <cell r="J844" t="str">
            <v>Business, Management and Accounting, Energy</v>
          </cell>
          <cell r="K844" t="str">
            <v>Scientific Journal</v>
          </cell>
          <cell r="L844" t="str">
            <v>English</v>
          </cell>
          <cell r="M844" t="str">
            <v>2007  2017</v>
          </cell>
          <cell r="N844" t="str">
            <v>Freedom Collection</v>
          </cell>
          <cell r="O844" t="str">
            <v>http://www.sciencedirect.com/science/journal/14642859</v>
          </cell>
          <cell r="Q844">
            <v>0</v>
          </cell>
        </row>
        <row r="845">
          <cell r="F845">
            <v>1406701</v>
          </cell>
          <cell r="G845">
            <v>1406701</v>
          </cell>
          <cell r="I845" t="str">
            <v>Multidisciplinary Research</v>
          </cell>
          <cell r="J845" t="str">
            <v>Multidisciplinary</v>
          </cell>
          <cell r="K845" t="str">
            <v>Scientific Journal</v>
          </cell>
          <cell r="L845" t="str">
            <v>English</v>
          </cell>
          <cell r="M845" t="str">
            <v>2007  2017</v>
          </cell>
          <cell r="N845" t="str">
            <v>Freedom Collection</v>
          </cell>
          <cell r="O845" t="str">
            <v>http://www.sciencedirect.com/science/journal/01406701</v>
          </cell>
          <cell r="Q845">
            <v>0</v>
          </cell>
        </row>
        <row r="846">
          <cell r="F846">
            <v>3783820</v>
          </cell>
          <cell r="G846">
            <v>3783820</v>
          </cell>
          <cell r="I846" t="str">
            <v>Engineering Sciences</v>
          </cell>
          <cell r="J846" t="str">
            <v>Chemical Engineering, Energy</v>
          </cell>
          <cell r="K846" t="str">
            <v>Scientific Journal</v>
          </cell>
          <cell r="L846" t="str">
            <v>English</v>
          </cell>
          <cell r="M846" t="str">
            <v>2007  2017</v>
          </cell>
          <cell r="N846" t="str">
            <v>Freedom Collection</v>
          </cell>
          <cell r="O846" t="str">
            <v>http://www.sciencedirect.com/science/journal/03783820</v>
          </cell>
          <cell r="Q846">
            <v>0</v>
          </cell>
          <cell r="R846">
            <v>3.847</v>
          </cell>
        </row>
        <row r="847">
          <cell r="F847">
            <v>18786146</v>
          </cell>
          <cell r="G847">
            <v>18786146</v>
          </cell>
          <cell r="I847" t="str">
            <v>Medicine &amp; Health Science</v>
          </cell>
          <cell r="J847" t="str">
            <v>Agricultural and Biological Sciences, Biochemistry, Genetics and Molecular Biology, Medicine</v>
          </cell>
          <cell r="K847" t="str">
            <v>Scientific Journal</v>
          </cell>
          <cell r="L847" t="str">
            <v>English</v>
          </cell>
          <cell r="M847" t="str">
            <v>2007  2017</v>
          </cell>
          <cell r="N847" t="str">
            <v>Freedom Collection</v>
          </cell>
          <cell r="O847" t="str">
            <v>http://www.sciencedirect.com/science/journal/18786146</v>
          </cell>
          <cell r="Q847">
            <v>0</v>
          </cell>
          <cell r="R847">
            <v>2.2440000000000002</v>
          </cell>
        </row>
        <row r="848">
          <cell r="F848">
            <v>17494613</v>
          </cell>
          <cell r="G848">
            <v>17494613</v>
          </cell>
          <cell r="I848" t="str">
            <v>Biotechnology &amp; Agricultural Sciences</v>
          </cell>
          <cell r="J848" t="str">
            <v>Agricultural and Biological Sciences, Immunology and Microbiology</v>
          </cell>
          <cell r="K848" t="str">
            <v>Scientific Journal</v>
          </cell>
          <cell r="L848" t="str">
            <v>English</v>
          </cell>
          <cell r="M848" t="str">
            <v>2007  2017</v>
          </cell>
          <cell r="N848" t="str">
            <v>Freedom Collection</v>
          </cell>
          <cell r="O848" t="str">
            <v>http://www.sciencedirect.com/science/journal/17494613</v>
          </cell>
          <cell r="Q848">
            <v>0</v>
          </cell>
          <cell r="R848">
            <v>4.3570000000000002</v>
          </cell>
        </row>
        <row r="849">
          <cell r="F849">
            <v>17545048</v>
          </cell>
          <cell r="G849">
            <v>17545048</v>
          </cell>
          <cell r="I849" t="str">
            <v>Biology &amp; Chemistry</v>
          </cell>
          <cell r="J849" t="str">
            <v>Agricultural and Biological Sciences, Environmental Science</v>
          </cell>
          <cell r="K849" t="str">
            <v>Scientific Journal</v>
          </cell>
          <cell r="L849" t="str">
            <v>English</v>
          </cell>
          <cell r="M849" t="str">
            <v>2007  2017</v>
          </cell>
          <cell r="N849" t="str">
            <v>Freedom Collection</v>
          </cell>
          <cell r="O849" t="str">
            <v>http://www.sciencedirect.com/science/journal/17545048</v>
          </cell>
          <cell r="Q849">
            <v>0</v>
          </cell>
          <cell r="R849">
            <v>2.6309999999999998</v>
          </cell>
        </row>
        <row r="850">
          <cell r="F850">
            <v>10871845</v>
          </cell>
          <cell r="G850">
            <v>10871845</v>
          </cell>
          <cell r="I850" t="str">
            <v>Biology &amp; Chemistry</v>
          </cell>
          <cell r="J850" t="str">
            <v>Biochemistry, Genetics and Molecular Biology, Immunology and Microbiology</v>
          </cell>
          <cell r="K850" t="str">
            <v>Scientific Journal</v>
          </cell>
          <cell r="L850" t="str">
            <v>English</v>
          </cell>
          <cell r="M850" t="str">
            <v>2007  2017</v>
          </cell>
          <cell r="N850" t="str">
            <v>Freedom Collection</v>
          </cell>
          <cell r="O850" t="str">
            <v>http://www.sciencedirect.com/science/journal/10871845</v>
          </cell>
          <cell r="Q850">
            <v>0</v>
          </cell>
          <cell r="R850">
            <v>2.9329999999999998</v>
          </cell>
        </row>
        <row r="851">
          <cell r="F851">
            <v>9203796</v>
          </cell>
          <cell r="G851">
            <v>9203796</v>
          </cell>
          <cell r="I851" t="str">
            <v>Engineering Sciences</v>
          </cell>
          <cell r="J851" t="str">
            <v>Energy, Engineering, Materials Science</v>
          </cell>
          <cell r="K851" t="str">
            <v>Scientific Journal</v>
          </cell>
          <cell r="L851" t="str">
            <v>English</v>
          </cell>
          <cell r="M851" t="str">
            <v>2007  2017</v>
          </cell>
          <cell r="N851" t="str">
            <v>Freedom Collection</v>
          </cell>
          <cell r="O851" t="str">
            <v>http://www.sciencedirect.com/science/journal/09203796</v>
          </cell>
          <cell r="Q851">
            <v>0</v>
          </cell>
          <cell r="R851">
            <v>1.3009999999999999</v>
          </cell>
        </row>
        <row r="852">
          <cell r="F852">
            <v>16199987</v>
          </cell>
          <cell r="G852">
            <v>16199987</v>
          </cell>
          <cell r="I852" t="str">
            <v>Medicine &amp; Health Science</v>
          </cell>
          <cell r="J852" t="str">
            <v>Medicine</v>
          </cell>
          <cell r="K852" t="str">
            <v>Scientific Journal</v>
          </cell>
          <cell r="L852" t="str">
            <v>English</v>
          </cell>
          <cell r="M852" t="str">
            <v>2007  2017</v>
          </cell>
          <cell r="N852" t="str">
            <v>Freedom Collection</v>
          </cell>
          <cell r="O852" t="str">
            <v>http://www.sciencedirect.com/science/journal/16199987</v>
          </cell>
          <cell r="Q852">
            <v>0</v>
          </cell>
        </row>
        <row r="853">
          <cell r="F853" t="str">
            <v>0167739X</v>
          </cell>
          <cell r="G853" t="str">
            <v>0167739X</v>
          </cell>
          <cell r="I853" t="str">
            <v>Engineering Sciences</v>
          </cell>
          <cell r="J853" t="str">
            <v>Computer Science</v>
          </cell>
          <cell r="K853" t="str">
            <v>Scientific Journal</v>
          </cell>
          <cell r="L853" t="str">
            <v>English</v>
          </cell>
          <cell r="M853" t="str">
            <v>2007  2017</v>
          </cell>
          <cell r="N853" t="str">
            <v>Freedom Collection</v>
          </cell>
          <cell r="O853" t="str">
            <v>http://www.sciencedirect.com/science/journal/0167739X</v>
          </cell>
          <cell r="Q853">
            <v>0</v>
          </cell>
          <cell r="R853">
            <v>2.4300000000000002</v>
          </cell>
        </row>
        <row r="854">
          <cell r="F854">
            <v>163287</v>
          </cell>
          <cell r="G854">
            <v>163287</v>
          </cell>
          <cell r="I854" t="str">
            <v>Social Sciences &amp; Economics</v>
          </cell>
          <cell r="J854" t="str">
            <v>Business, Management and Accounting, Social Sciences</v>
          </cell>
          <cell r="K854" t="str">
            <v>Scientific Journal</v>
          </cell>
          <cell r="L854" t="str">
            <v>English</v>
          </cell>
          <cell r="M854" t="str">
            <v>2007  2017</v>
          </cell>
          <cell r="N854" t="str">
            <v>Freedom Collection</v>
          </cell>
          <cell r="O854" t="str">
            <v>http://www.sciencedirect.com/science/journal/00163287</v>
          </cell>
          <cell r="Q854">
            <v>0</v>
          </cell>
          <cell r="R854">
            <v>1.242</v>
          </cell>
        </row>
        <row r="855">
          <cell r="F855">
            <v>1650114</v>
          </cell>
          <cell r="G855">
            <v>1650114</v>
          </cell>
          <cell r="I855" t="str">
            <v>Engineering Sciences</v>
          </cell>
          <cell r="J855" t="str">
            <v>Computer Science, Mathematics</v>
          </cell>
          <cell r="K855" t="str">
            <v>Scientific Journal</v>
          </cell>
          <cell r="L855" t="str">
            <v>English</v>
          </cell>
          <cell r="M855" t="str">
            <v>2007  2017</v>
          </cell>
          <cell r="N855" t="str">
            <v>Freedom Collection</v>
          </cell>
          <cell r="O855" t="str">
            <v>http://www.sciencedirect.com/science/journal/01650114</v>
          </cell>
          <cell r="Q855">
            <v>0</v>
          </cell>
          <cell r="R855">
            <v>2.0979999999999999</v>
          </cell>
        </row>
        <row r="856">
          <cell r="F856">
            <v>9666362</v>
          </cell>
          <cell r="G856">
            <v>9666362</v>
          </cell>
          <cell r="I856" t="str">
            <v>Medicine &amp; Health Science</v>
          </cell>
          <cell r="J856" t="str">
            <v>Biochemistry, Genetics and Molecular Biology, Medicine</v>
          </cell>
          <cell r="K856" t="str">
            <v>Scientific Journal</v>
          </cell>
          <cell r="L856" t="str">
            <v>English</v>
          </cell>
          <cell r="M856" t="str">
            <v>2007  2017</v>
          </cell>
          <cell r="N856" t="str">
            <v>Freedom Collection</v>
          </cell>
          <cell r="O856" t="str">
            <v>http://www.sciencedirect.com/science/journal/09666362</v>
          </cell>
          <cell r="Q856">
            <v>0</v>
          </cell>
          <cell r="R856">
            <v>2.286</v>
          </cell>
        </row>
        <row r="857">
          <cell r="F857">
            <v>8998256</v>
          </cell>
          <cell r="G857">
            <v>8998256</v>
          </cell>
          <cell r="I857" t="str">
            <v>Social Sciences &amp; Economics</v>
          </cell>
          <cell r="J857" t="str">
            <v>Economics, Econometrics and Finance</v>
          </cell>
          <cell r="K857" t="str">
            <v>Scientific Journal</v>
          </cell>
          <cell r="L857" t="str">
            <v>English</v>
          </cell>
          <cell r="M857" t="str">
            <v>2007  2017</v>
          </cell>
          <cell r="N857" t="str">
            <v>Freedom Collection</v>
          </cell>
          <cell r="O857" t="str">
            <v>http://www.sciencedirect.com/science/journal/08998256</v>
          </cell>
          <cell r="Q857">
            <v>0</v>
          </cell>
          <cell r="R857">
            <v>0.88200000000000001</v>
          </cell>
        </row>
        <row r="858">
          <cell r="F858">
            <v>9504214</v>
          </cell>
          <cell r="G858">
            <v>9504214</v>
          </cell>
          <cell r="I858" t="str">
            <v>Engineering Sciences</v>
          </cell>
          <cell r="J858" t="str">
            <v>Engineering</v>
          </cell>
          <cell r="K858" t="str">
            <v>Scientific Journal</v>
          </cell>
          <cell r="L858" t="str">
            <v>English</v>
          </cell>
          <cell r="M858" t="str">
            <v>2007  2017</v>
          </cell>
          <cell r="N858" t="str">
            <v>Freedom Collection</v>
          </cell>
          <cell r="O858" t="str">
            <v>http://www.sciencedirect.com/science/journal/09504214</v>
          </cell>
          <cell r="Q858">
            <v>0</v>
          </cell>
        </row>
        <row r="859">
          <cell r="F859">
            <v>24443824</v>
          </cell>
          <cell r="G859">
            <v>24443824</v>
          </cell>
          <cell r="I859" t="str">
            <v>Multidisciplinary Research</v>
          </cell>
          <cell r="J859" t="str">
            <v>Multidisciplinary</v>
          </cell>
          <cell r="K859" t="str">
            <v>Scientific Journal</v>
          </cell>
          <cell r="L859" t="str">
            <v>English</v>
          </cell>
          <cell r="M859" t="str">
            <v>2007  2017</v>
          </cell>
          <cell r="N859" t="str">
            <v>Freedom Collection</v>
          </cell>
          <cell r="O859" t="str">
            <v>http://www.sciencedirect.com/science/journal/24443824</v>
          </cell>
          <cell r="Q859">
            <v>0</v>
          </cell>
        </row>
        <row r="860">
          <cell r="F860">
            <v>3998320</v>
          </cell>
          <cell r="G860">
            <v>3998320</v>
          </cell>
          <cell r="I860" t="str">
            <v>Medicine &amp; Health Science</v>
          </cell>
          <cell r="J860" t="str">
            <v>Medicine</v>
          </cell>
          <cell r="K860" t="str">
            <v>Scientific Journal</v>
          </cell>
          <cell r="L860" t="str">
            <v>English</v>
          </cell>
          <cell r="M860" t="str">
            <v>2007  2017</v>
          </cell>
          <cell r="N860" t="str">
            <v>Freedom Collection</v>
          </cell>
          <cell r="O860" t="str">
            <v>http://www.sciencedirect.com/science/journal/03998320</v>
          </cell>
          <cell r="Q860">
            <v>0</v>
          </cell>
        </row>
        <row r="861">
          <cell r="F861">
            <v>165107</v>
          </cell>
          <cell r="G861">
            <v>165107</v>
          </cell>
          <cell r="I861" t="str">
            <v>Medicine &amp; Health Science</v>
          </cell>
          <cell r="J861" t="str">
            <v>Medicine</v>
          </cell>
          <cell r="K861" t="str">
            <v>Scientific Journal</v>
          </cell>
          <cell r="L861" t="str">
            <v>English</v>
          </cell>
          <cell r="M861" t="str">
            <v>2007  2017</v>
          </cell>
          <cell r="N861" t="str">
            <v>Freedom Collection</v>
          </cell>
          <cell r="O861" t="str">
            <v>http://www.sciencedirect.com/science/journal/00165107</v>
          </cell>
          <cell r="Q861">
            <v>0</v>
          </cell>
          <cell r="R861">
            <v>6.2169999999999996</v>
          </cell>
        </row>
        <row r="862">
          <cell r="F862">
            <v>15508579</v>
          </cell>
          <cell r="G862">
            <v>15508579</v>
          </cell>
          <cell r="I862" t="str">
            <v>Social Sciences &amp; Economics</v>
          </cell>
          <cell r="J862" t="str">
            <v>Medicine, Social Sciences</v>
          </cell>
          <cell r="K862" t="str">
            <v>Scientific Journal</v>
          </cell>
          <cell r="L862" t="str">
            <v>English</v>
          </cell>
          <cell r="M862" t="str">
            <v>2007  2017</v>
          </cell>
          <cell r="N862" t="str">
            <v>Freedom Collection</v>
          </cell>
          <cell r="O862" t="str">
            <v>http://www.sciencedirect.com/science/journal/15508579</v>
          </cell>
          <cell r="Q862">
            <v>0</v>
          </cell>
        </row>
        <row r="863">
          <cell r="F863">
            <v>3781119</v>
          </cell>
          <cell r="G863">
            <v>3781119</v>
          </cell>
          <cell r="I863" t="str">
            <v>Biology &amp; Chemistry</v>
          </cell>
          <cell r="J863" t="str">
            <v>Biochemistry, Genetics and Molecular Biology</v>
          </cell>
          <cell r="K863" t="str">
            <v>Scientific Journal</v>
          </cell>
          <cell r="L863" t="str">
            <v>English</v>
          </cell>
          <cell r="M863" t="str">
            <v>2007  2017</v>
          </cell>
          <cell r="N863" t="str">
            <v>Freedom Collection</v>
          </cell>
          <cell r="O863" t="str">
            <v>http://www.sciencedirect.com/science/journal/03781119</v>
          </cell>
          <cell r="Q863">
            <v>0</v>
          </cell>
          <cell r="R863">
            <v>2.319</v>
          </cell>
        </row>
        <row r="864">
          <cell r="F864" t="str">
            <v>1567133X</v>
          </cell>
          <cell r="G864" t="str">
            <v>1567133X</v>
          </cell>
          <cell r="I864" t="str">
            <v>Medicine &amp; Health Science</v>
          </cell>
          <cell r="J864" t="str">
            <v>Biochemistry, Genetics and Molecular Biology, Neuroscience</v>
          </cell>
          <cell r="K864" t="str">
            <v>Scientific Journal</v>
          </cell>
          <cell r="L864" t="str">
            <v>English</v>
          </cell>
          <cell r="M864" t="str">
            <v>2007  2017</v>
          </cell>
          <cell r="N864" t="str">
            <v>Freedom Collection</v>
          </cell>
          <cell r="O864" t="str">
            <v>http://www.sciencedirect.com/science/journal/1567133X</v>
          </cell>
          <cell r="Q864">
            <v>0</v>
          </cell>
          <cell r="R864">
            <v>1.4850000000000001</v>
          </cell>
        </row>
        <row r="865">
          <cell r="F865">
            <v>24520144</v>
          </cell>
          <cell r="G865">
            <v>24520144</v>
          </cell>
          <cell r="I865" t="str">
            <v>Multidisciplinary Research</v>
          </cell>
          <cell r="J865" t="str">
            <v>Multidisciplinary</v>
          </cell>
          <cell r="K865" t="str">
            <v>Scientific Journal</v>
          </cell>
          <cell r="L865" t="str">
            <v>English</v>
          </cell>
          <cell r="M865" t="str">
            <v>2007  2017</v>
          </cell>
          <cell r="N865" t="str">
            <v>Freedom Collection</v>
          </cell>
          <cell r="O865" t="str">
            <v>http://www.sciencedirect.com/science/journal/24520144</v>
          </cell>
          <cell r="Q865">
            <v>0</v>
          </cell>
        </row>
        <row r="866">
          <cell r="F866">
            <v>166480</v>
          </cell>
          <cell r="G866">
            <v>166480</v>
          </cell>
          <cell r="I866" t="str">
            <v>Biology &amp; Chemistry</v>
          </cell>
          <cell r="J866" t="str">
            <v>Biochemistry, Genetics and Molecular Biology</v>
          </cell>
          <cell r="K866" t="str">
            <v>Scientific Journal</v>
          </cell>
          <cell r="L866" t="str">
            <v>English</v>
          </cell>
          <cell r="M866" t="str">
            <v>2007  2017</v>
          </cell>
          <cell r="N866" t="str">
            <v>Freedom Collection</v>
          </cell>
          <cell r="O866" t="str">
            <v>http://www.sciencedirect.com/science/journal/00166480</v>
          </cell>
          <cell r="Q866">
            <v>0</v>
          </cell>
          <cell r="R866">
            <v>2.6669999999999998</v>
          </cell>
        </row>
        <row r="867">
          <cell r="F867">
            <v>1638343</v>
          </cell>
          <cell r="G867">
            <v>1638343</v>
          </cell>
          <cell r="I867" t="str">
            <v>Medicine &amp; Health Science</v>
          </cell>
          <cell r="J867" t="str">
            <v>Medicine</v>
          </cell>
          <cell r="K867" t="str">
            <v>Scientific Journal</v>
          </cell>
          <cell r="L867" t="str">
            <v>English</v>
          </cell>
          <cell r="M867" t="str">
            <v>2007  2017</v>
          </cell>
          <cell r="N867" t="str">
            <v>Freedom Collection</v>
          </cell>
          <cell r="O867" t="str">
            <v>http://www.sciencedirect.com/science/journal/01638343</v>
          </cell>
          <cell r="Q867">
            <v>0</v>
          </cell>
          <cell r="R867">
            <v>2.3809999999999998</v>
          </cell>
        </row>
        <row r="868">
          <cell r="F868">
            <v>3063623</v>
          </cell>
          <cell r="G868">
            <v>3063623</v>
          </cell>
          <cell r="I868" t="str">
            <v>Medicine &amp; Health Science</v>
          </cell>
          <cell r="J868" t="str">
            <v>Pharmacology, Toxicology and Pharmaceutics</v>
          </cell>
          <cell r="K868" t="str">
            <v>Scientific Journal</v>
          </cell>
          <cell r="L868" t="str">
            <v>English</v>
          </cell>
          <cell r="M868" t="str">
            <v>2007  2017</v>
          </cell>
          <cell r="N868" t="str">
            <v>Freedom Collection</v>
          </cell>
          <cell r="O868" t="str">
            <v>http://www.sciencedirect.com/science/journal/03063623</v>
          </cell>
          <cell r="Q868">
            <v>0</v>
          </cell>
        </row>
        <row r="869">
          <cell r="F869">
            <v>10503862</v>
          </cell>
          <cell r="G869">
            <v>10503862</v>
          </cell>
          <cell r="I869" t="str">
            <v>Medicine &amp; Health Science</v>
          </cell>
          <cell r="J869" t="str">
            <v>Medicine</v>
          </cell>
          <cell r="K869" t="str">
            <v>Scientific Journal</v>
          </cell>
          <cell r="L869" t="str">
            <v>English</v>
          </cell>
          <cell r="M869" t="str">
            <v>2007  2017</v>
          </cell>
          <cell r="N869" t="str">
            <v>Freedom Collection</v>
          </cell>
          <cell r="O869" t="str">
            <v>http://www.sciencedirect.com/science/journal/10503862</v>
          </cell>
          <cell r="Q869">
            <v>0</v>
          </cell>
        </row>
        <row r="870">
          <cell r="F870">
            <v>8887543</v>
          </cell>
          <cell r="G870">
            <v>8887543</v>
          </cell>
          <cell r="I870" t="str">
            <v>Biology &amp; Chemistry</v>
          </cell>
          <cell r="J870" t="str">
            <v>Biochemistry, Genetics and Molecular Biology</v>
          </cell>
          <cell r="K870" t="str">
            <v>Scientific Journal</v>
          </cell>
          <cell r="L870" t="str">
            <v>English</v>
          </cell>
          <cell r="M870" t="str">
            <v>2007  2017</v>
          </cell>
          <cell r="N870" t="str">
            <v>Freedom Collection</v>
          </cell>
          <cell r="O870" t="str">
            <v>http://www.sciencedirect.com/science/journal/08887543</v>
          </cell>
          <cell r="Q870">
            <v>0</v>
          </cell>
          <cell r="R870">
            <v>2.3860000000000001</v>
          </cell>
        </row>
        <row r="871">
          <cell r="F871">
            <v>166995</v>
          </cell>
          <cell r="G871">
            <v>166995</v>
          </cell>
          <cell r="I871" t="str">
            <v>Multidisciplinary Research</v>
          </cell>
          <cell r="J871" t="str">
            <v>Earth and Planetary Sciences</v>
          </cell>
          <cell r="K871" t="str">
            <v>Scientific Journal</v>
          </cell>
          <cell r="L871" t="str">
            <v>English</v>
          </cell>
          <cell r="M871" t="str">
            <v>2007  2017</v>
          </cell>
          <cell r="N871" t="str">
            <v>Freedom Collection</v>
          </cell>
          <cell r="O871" t="str">
            <v>http://www.sciencedirect.com/science/journal/00166995</v>
          </cell>
          <cell r="Q871">
            <v>0</v>
          </cell>
          <cell r="R871">
            <v>1.151</v>
          </cell>
        </row>
        <row r="872">
          <cell r="F872">
            <v>167037</v>
          </cell>
          <cell r="G872">
            <v>167037</v>
          </cell>
          <cell r="I872" t="str">
            <v>Multidisciplinary Research</v>
          </cell>
          <cell r="J872" t="str">
            <v>Earth and Planetary Sciences</v>
          </cell>
          <cell r="K872" t="str">
            <v>Scientific Journal</v>
          </cell>
          <cell r="L872" t="str">
            <v>English</v>
          </cell>
          <cell r="M872" t="str">
            <v>2007  2017</v>
          </cell>
          <cell r="N872" t="str">
            <v>Freedom Collection</v>
          </cell>
          <cell r="O872" t="str">
            <v>http://www.sciencedirect.com/science/journal/00167037</v>
          </cell>
          <cell r="Q872">
            <v>0</v>
          </cell>
          <cell r="R872">
            <v>4.3150000000000004</v>
          </cell>
        </row>
        <row r="873">
          <cell r="F873">
            <v>167061</v>
          </cell>
          <cell r="G873">
            <v>167061</v>
          </cell>
          <cell r="I873" t="str">
            <v>Biotechnology &amp; Agricultural Sciences</v>
          </cell>
          <cell r="J873" t="str">
            <v>Agricultural and Biological Sciences</v>
          </cell>
          <cell r="K873" t="str">
            <v>Scientific Journal</v>
          </cell>
          <cell r="L873" t="str">
            <v>English</v>
          </cell>
          <cell r="M873" t="str">
            <v>2007  2017</v>
          </cell>
          <cell r="N873" t="str">
            <v>Freedom Collection</v>
          </cell>
          <cell r="O873" t="str">
            <v>http://www.sciencedirect.com/science/journal/00167061</v>
          </cell>
          <cell r="Q873">
            <v>0</v>
          </cell>
          <cell r="R873">
            <v>2.855</v>
          </cell>
        </row>
        <row r="874">
          <cell r="F874">
            <v>23520094</v>
          </cell>
          <cell r="G874">
            <v>23520094</v>
          </cell>
          <cell r="I874" t="str">
            <v>Biotechnology &amp; Agricultural Sciences</v>
          </cell>
          <cell r="J874" t="str">
            <v>Agricultural and Biological Sciences</v>
          </cell>
          <cell r="K874" t="str">
            <v>Scientific Journal</v>
          </cell>
          <cell r="L874" t="str">
            <v>English</v>
          </cell>
          <cell r="M874" t="str">
            <v>2007  2017</v>
          </cell>
          <cell r="N874" t="str">
            <v>Freedom Collection</v>
          </cell>
          <cell r="O874" t="str">
            <v>http://www.sciencedirect.com/science/journal/23520094</v>
          </cell>
          <cell r="Q874">
            <v>0</v>
          </cell>
        </row>
        <row r="875">
          <cell r="F875">
            <v>167185</v>
          </cell>
          <cell r="G875">
            <v>167185</v>
          </cell>
          <cell r="I875" t="str">
            <v>Social Sciences &amp; Economics</v>
          </cell>
          <cell r="J875" t="str">
            <v>Social Sciences</v>
          </cell>
          <cell r="K875" t="str">
            <v>Scientific Journal</v>
          </cell>
          <cell r="L875" t="str">
            <v>English</v>
          </cell>
          <cell r="M875" t="str">
            <v>2007  2017</v>
          </cell>
          <cell r="N875" t="str">
            <v>Freedom Collection</v>
          </cell>
          <cell r="O875" t="str">
            <v>http://www.sciencedirect.com/science/journal/00167185</v>
          </cell>
          <cell r="Q875">
            <v>0</v>
          </cell>
          <cell r="R875">
            <v>2.3969999999999998</v>
          </cell>
        </row>
        <row r="876">
          <cell r="F876">
            <v>23523808</v>
          </cell>
          <cell r="G876">
            <v>23523808</v>
          </cell>
          <cell r="I876" t="str">
            <v>Multidisciplinary Research</v>
          </cell>
          <cell r="J876" t="str">
            <v>Earth and Planetary Sciences</v>
          </cell>
          <cell r="K876" t="str">
            <v>Scientific Journal</v>
          </cell>
          <cell r="L876" t="str">
            <v>English</v>
          </cell>
          <cell r="M876" t="str">
            <v>2007  2017</v>
          </cell>
          <cell r="N876" t="str">
            <v>Freedom Collection</v>
          </cell>
          <cell r="O876" t="str">
            <v>http://www.sciencedirect.com/science/journal/23523808</v>
          </cell>
          <cell r="Q876">
            <v>0</v>
          </cell>
        </row>
        <row r="877">
          <cell r="F877" t="str">
            <v>0169555X</v>
          </cell>
          <cell r="G877" t="str">
            <v>0169555X</v>
          </cell>
          <cell r="I877" t="str">
            <v>Multidisciplinary Research</v>
          </cell>
          <cell r="J877" t="str">
            <v>Earth and Planetary Sciences</v>
          </cell>
          <cell r="K877" t="str">
            <v>Scientific Journal</v>
          </cell>
          <cell r="L877" t="str">
            <v>English</v>
          </cell>
          <cell r="M877" t="str">
            <v>2007  2017</v>
          </cell>
          <cell r="N877" t="str">
            <v>Freedom Collection</v>
          </cell>
          <cell r="O877" t="str">
            <v>http://www.sciencedirect.com/science/journal/0169555X</v>
          </cell>
          <cell r="Q877">
            <v>0</v>
          </cell>
          <cell r="R877">
            <v>2.8130000000000002</v>
          </cell>
        </row>
        <row r="878">
          <cell r="F878">
            <v>2661144</v>
          </cell>
          <cell r="G878">
            <v>2661144</v>
          </cell>
          <cell r="I878" t="str">
            <v>Multidisciplinary Research</v>
          </cell>
          <cell r="J878" t="str">
            <v>Earth and Planetary Sciences, Materials Science</v>
          </cell>
          <cell r="K878" t="str">
            <v>Scientific Journal</v>
          </cell>
          <cell r="L878" t="str">
            <v>English</v>
          </cell>
          <cell r="M878" t="str">
            <v>2007  2017</v>
          </cell>
          <cell r="N878" t="str">
            <v>Freedom Collection</v>
          </cell>
          <cell r="O878" t="str">
            <v>http://www.sciencedirect.com/science/journal/02661144</v>
          </cell>
          <cell r="Q878">
            <v>0</v>
          </cell>
          <cell r="R878">
            <v>2.3660000000000001</v>
          </cell>
        </row>
        <row r="879">
          <cell r="F879">
            <v>3756505</v>
          </cell>
          <cell r="G879">
            <v>3756505</v>
          </cell>
          <cell r="I879" t="str">
            <v>Multidisciplinary Research</v>
          </cell>
          <cell r="J879" t="str">
            <v>Earth and Planetary Sciences, Energy</v>
          </cell>
          <cell r="K879" t="str">
            <v>Scientific Journal</v>
          </cell>
          <cell r="L879" t="str">
            <v>English</v>
          </cell>
          <cell r="M879" t="str">
            <v>2007  2017</v>
          </cell>
          <cell r="N879" t="str">
            <v>Freedom Collection</v>
          </cell>
          <cell r="O879" t="str">
            <v>http://www.sciencedirect.com/science/journal/03756505</v>
          </cell>
          <cell r="Q879">
            <v>0</v>
          </cell>
          <cell r="R879">
            <v>2.323</v>
          </cell>
        </row>
        <row r="880">
          <cell r="F880">
            <v>22129693</v>
          </cell>
          <cell r="G880">
            <v>22129693</v>
          </cell>
          <cell r="I880" t="str">
            <v>Medicine &amp; Health Science</v>
          </cell>
          <cell r="J880" t="str">
            <v>Medicine</v>
          </cell>
          <cell r="K880" t="str">
            <v>Scientific Journal</v>
          </cell>
          <cell r="L880" t="str">
            <v>English</v>
          </cell>
          <cell r="M880" t="str">
            <v>2007  2017</v>
          </cell>
          <cell r="N880" t="str">
            <v>Freedom Collection</v>
          </cell>
          <cell r="O880" t="str">
            <v>http://www.sciencedirect.com/science/journal/22129693</v>
          </cell>
          <cell r="Q880">
            <v>0</v>
          </cell>
        </row>
        <row r="881">
          <cell r="F881">
            <v>1974572</v>
          </cell>
          <cell r="G881">
            <v>1974572</v>
          </cell>
          <cell r="I881" t="str">
            <v>Medicine &amp; Health Science</v>
          </cell>
          <cell r="J881" t="str">
            <v>Nursing</v>
          </cell>
          <cell r="K881" t="str">
            <v>Scientific Journal</v>
          </cell>
          <cell r="L881" t="str">
            <v>English</v>
          </cell>
          <cell r="M881" t="str">
            <v>2007  2017</v>
          </cell>
          <cell r="N881" t="str">
            <v>Freedom Collection</v>
          </cell>
          <cell r="O881" t="str">
            <v>http://www.sciencedirect.com/science/journal/01974572</v>
          </cell>
          <cell r="Q881">
            <v>0</v>
          </cell>
          <cell r="R881">
            <v>1.0089999999999999</v>
          </cell>
        </row>
        <row r="882">
          <cell r="F882">
            <v>9593780</v>
          </cell>
          <cell r="G882">
            <v>9593780</v>
          </cell>
          <cell r="I882" t="str">
            <v>Biology &amp; Chemistry</v>
          </cell>
          <cell r="J882" t="str">
            <v>Environmental Science, Social Sciences</v>
          </cell>
          <cell r="K882" t="str">
            <v>Scientific Journal</v>
          </cell>
          <cell r="L882" t="str">
            <v>English</v>
          </cell>
          <cell r="M882" t="str">
            <v>2007  2017</v>
          </cell>
          <cell r="N882" t="str">
            <v>Freedom Collection</v>
          </cell>
          <cell r="O882" t="str">
            <v>http://www.sciencedirect.com/science/journal/09593780</v>
          </cell>
          <cell r="Q882">
            <v>0</v>
          </cell>
          <cell r="R882">
            <v>5.6790000000000003</v>
          </cell>
        </row>
        <row r="883">
          <cell r="F883">
            <v>10440283</v>
          </cell>
          <cell r="G883">
            <v>10440283</v>
          </cell>
          <cell r="I883" t="str">
            <v>Social Sciences &amp; Economics</v>
          </cell>
          <cell r="J883" t="str">
            <v>Economics, Econometrics and Finance</v>
          </cell>
          <cell r="K883" t="str">
            <v>Scientific Journal</v>
          </cell>
          <cell r="L883" t="str">
            <v>English</v>
          </cell>
          <cell r="M883" t="str">
            <v>2007  2017</v>
          </cell>
          <cell r="N883" t="str">
            <v>Freedom Collection</v>
          </cell>
          <cell r="O883" t="str">
            <v>http://www.sciencedirect.com/science/journal/10440283</v>
          </cell>
          <cell r="Q883">
            <v>0</v>
          </cell>
        </row>
        <row r="884">
          <cell r="F884">
            <v>22119124</v>
          </cell>
          <cell r="G884">
            <v>22119124</v>
          </cell>
          <cell r="I884" t="str">
            <v>Engineering Sciences</v>
          </cell>
          <cell r="J884" t="str">
            <v>Agricultural and Biological Sciences, Engineering, Environmental Science, Social Sciences</v>
          </cell>
          <cell r="K884" t="str">
            <v>Scientific Journal</v>
          </cell>
          <cell r="L884" t="str">
            <v>English</v>
          </cell>
          <cell r="M884" t="str">
            <v>2007  2017</v>
          </cell>
          <cell r="N884" t="str">
            <v>Freedom Collection</v>
          </cell>
          <cell r="O884" t="str">
            <v>http://www.sciencedirect.com/science/journal/22119124</v>
          </cell>
          <cell r="Q884">
            <v>0</v>
          </cell>
          <cell r="R884">
            <v>2.0550000000000002</v>
          </cell>
        </row>
        <row r="885">
          <cell r="F885">
            <v>22118160</v>
          </cell>
          <cell r="G885">
            <v>22118160</v>
          </cell>
          <cell r="I885" t="str">
            <v>Medicine &amp; Health Science</v>
          </cell>
          <cell r="J885" t="str">
            <v>Medicine, Nursing</v>
          </cell>
          <cell r="K885" t="str">
            <v>Scientific Journal</v>
          </cell>
          <cell r="L885" t="str">
            <v>English</v>
          </cell>
          <cell r="M885" t="str">
            <v>2007  2017</v>
          </cell>
          <cell r="N885" t="str">
            <v>Freedom Collection</v>
          </cell>
          <cell r="O885" t="str">
            <v>http://www.sciencedirect.com/science/journal/22118160</v>
          </cell>
          <cell r="Q885">
            <v>0</v>
          </cell>
        </row>
        <row r="886">
          <cell r="F886">
            <v>9218181</v>
          </cell>
          <cell r="G886">
            <v>9218181</v>
          </cell>
          <cell r="I886" t="str">
            <v>Biology &amp; Chemistry</v>
          </cell>
          <cell r="J886" t="str">
            <v>Earth and Planetary Sciences, Environmental Science</v>
          </cell>
          <cell r="K886" t="str">
            <v>Scientific Journal</v>
          </cell>
          <cell r="L886" t="str">
            <v>English</v>
          </cell>
          <cell r="M886" t="str">
            <v>2007  2017</v>
          </cell>
          <cell r="N886" t="str">
            <v>Freedom Collection</v>
          </cell>
          <cell r="O886" t="str">
            <v>http://www.sciencedirect.com/science/journal/09218181</v>
          </cell>
          <cell r="Q886">
            <v>0</v>
          </cell>
          <cell r="R886">
            <v>3.548</v>
          </cell>
        </row>
        <row r="887">
          <cell r="F887" t="str">
            <v>1342937X</v>
          </cell>
          <cell r="G887" t="str">
            <v>1342937X</v>
          </cell>
          <cell r="I887" t="str">
            <v>Multidisciplinary Research</v>
          </cell>
          <cell r="J887" t="str">
            <v>Earth and Planetary Sciences</v>
          </cell>
          <cell r="K887" t="str">
            <v>Scientific Journal</v>
          </cell>
          <cell r="L887" t="str">
            <v>English</v>
          </cell>
          <cell r="M887" t="str">
            <v>2007  2017</v>
          </cell>
          <cell r="N887" t="str">
            <v>Freedom Collection</v>
          </cell>
          <cell r="O887" t="str">
            <v>http://www.sciencedirect.com/science/journal/1342937X</v>
          </cell>
          <cell r="Q887">
            <v>0</v>
          </cell>
          <cell r="R887">
            <v>8.7430000000000003</v>
          </cell>
        </row>
        <row r="888">
          <cell r="F888" t="str">
            <v>0740624X</v>
          </cell>
          <cell r="G888" t="str">
            <v>0740624X</v>
          </cell>
          <cell r="I888" t="str">
            <v>Social Sciences &amp; Economics</v>
          </cell>
          <cell r="J888" t="str">
            <v>Social Sciences</v>
          </cell>
          <cell r="K888" t="str">
            <v>Scientific Journal</v>
          </cell>
          <cell r="L888" t="str">
            <v>English</v>
          </cell>
          <cell r="M888" t="str">
            <v>2007  2017</v>
          </cell>
          <cell r="N888" t="str">
            <v>Freedom Collection</v>
          </cell>
          <cell r="O888" t="str">
            <v>http://www.sciencedirect.com/science/journal/0740624X</v>
          </cell>
          <cell r="Q888">
            <v>0</v>
          </cell>
          <cell r="R888">
            <v>2.5150000000000001</v>
          </cell>
        </row>
        <row r="889">
          <cell r="F889">
            <v>15240703</v>
          </cell>
          <cell r="G889">
            <v>15240703</v>
          </cell>
          <cell r="I889" t="str">
            <v>Physico  Mathematical and Ground Science</v>
          </cell>
          <cell r="J889" t="str">
            <v>Computer Science, Mathematics</v>
          </cell>
          <cell r="K889" t="str">
            <v>Scientific Journal</v>
          </cell>
          <cell r="L889" t="str">
            <v>English</v>
          </cell>
          <cell r="M889" t="str">
            <v>2007  2017</v>
          </cell>
          <cell r="N889" t="str">
            <v>Freedom Collection</v>
          </cell>
          <cell r="O889" t="str">
            <v>http://www.sciencedirect.com/science/journal/15240703</v>
          </cell>
          <cell r="Q889">
            <v>0</v>
          </cell>
          <cell r="R889">
            <v>0.82099999999999995</v>
          </cell>
        </row>
        <row r="890">
          <cell r="F890">
            <v>10773169</v>
          </cell>
          <cell r="G890">
            <v>10773169</v>
          </cell>
          <cell r="I890" t="str">
            <v>Physico  Mathematical and Ground Science</v>
          </cell>
          <cell r="J890" t="str">
            <v>Computer Science, Mathematics</v>
          </cell>
          <cell r="K890" t="str">
            <v>Scientific Journal</v>
          </cell>
          <cell r="L890" t="str">
            <v>English</v>
          </cell>
          <cell r="M890" t="str">
            <v>2007  2017</v>
          </cell>
          <cell r="N890" t="str">
            <v>Freedom Collection</v>
          </cell>
          <cell r="O890" t="str">
            <v>http://www.sciencedirect.com/science/journal/10773169</v>
          </cell>
          <cell r="Q890">
            <v>0</v>
          </cell>
        </row>
        <row r="891">
          <cell r="F891" t="str">
            <v>2352801X</v>
          </cell>
          <cell r="G891" t="str">
            <v>2352801X</v>
          </cell>
          <cell r="I891" t="str">
            <v>Multidisciplinary Research</v>
          </cell>
          <cell r="J891" t="str">
            <v>Multidisciplinary</v>
          </cell>
          <cell r="K891" t="str">
            <v>Scientific Journal</v>
          </cell>
          <cell r="L891" t="str">
            <v>English</v>
          </cell>
          <cell r="M891" t="str">
            <v>2007  2017</v>
          </cell>
          <cell r="N891" t="str">
            <v>Freedom Collection</v>
          </cell>
          <cell r="O891" t="str">
            <v>http://www.sciencedirect.com/science/journal/2352801X</v>
          </cell>
          <cell r="Q891">
            <v>0</v>
          </cell>
        </row>
        <row r="892">
          <cell r="F892">
            <v>10966374</v>
          </cell>
          <cell r="G892">
            <v>10966374</v>
          </cell>
          <cell r="I892" t="str">
            <v>Medicine &amp; Health Science</v>
          </cell>
          <cell r="J892" t="str">
            <v>Biochemistry, Genetics and Molecular Biology, Medicine</v>
          </cell>
          <cell r="K892" t="str">
            <v>Scientific Journal</v>
          </cell>
          <cell r="L892" t="str">
            <v>English</v>
          </cell>
          <cell r="M892" t="str">
            <v>2007  2017</v>
          </cell>
          <cell r="N892" t="str">
            <v>Freedom Collection</v>
          </cell>
          <cell r="O892" t="str">
            <v>http://www.sciencedirect.com/science/journal/10966374</v>
          </cell>
          <cell r="Q892">
            <v>0</v>
          </cell>
          <cell r="R892">
            <v>1.448</v>
          </cell>
        </row>
        <row r="893">
          <cell r="F893">
            <v>908258</v>
          </cell>
          <cell r="G893">
            <v>908258</v>
          </cell>
          <cell r="I893" t="str">
            <v>Medicine &amp; Health Science</v>
          </cell>
          <cell r="J893" t="str">
            <v>Medicine</v>
          </cell>
          <cell r="K893" t="str">
            <v>Scientific Journal</v>
          </cell>
          <cell r="L893" t="str">
            <v>English</v>
          </cell>
          <cell r="M893" t="str">
            <v>2007  2017</v>
          </cell>
          <cell r="N893" t="str">
            <v>Freedom Collection</v>
          </cell>
          <cell r="O893" t="str">
            <v>http://www.sciencedirect.com/science/journal/00908258</v>
          </cell>
          <cell r="Q893">
            <v>0</v>
          </cell>
          <cell r="R893">
            <v>4.1980000000000004</v>
          </cell>
        </row>
        <row r="894">
          <cell r="F894">
            <v>12979589</v>
          </cell>
          <cell r="G894">
            <v>12979589</v>
          </cell>
          <cell r="I894" t="str">
            <v>Medicine &amp; Health Science</v>
          </cell>
          <cell r="J894" t="str">
            <v>Medicine</v>
          </cell>
          <cell r="K894" t="str">
            <v>Scientific Journal</v>
          </cell>
          <cell r="L894" t="str">
            <v>English</v>
          </cell>
          <cell r="M894" t="str">
            <v>2007  2017</v>
          </cell>
          <cell r="N894" t="str">
            <v>Freedom Collection</v>
          </cell>
          <cell r="O894" t="str">
            <v>http://www.sciencedirect.com/science/journal/12979589</v>
          </cell>
          <cell r="Q894">
            <v>0</v>
          </cell>
          <cell r="R894">
            <v>0.57399999999999995</v>
          </cell>
        </row>
        <row r="895">
          <cell r="F895">
            <v>1973975</v>
          </cell>
          <cell r="G895">
            <v>1973975</v>
          </cell>
          <cell r="I895" t="str">
            <v>Biology &amp; Chemistry</v>
          </cell>
          <cell r="J895" t="str">
            <v>Environmental Science</v>
          </cell>
          <cell r="K895" t="str">
            <v>Scientific Journal</v>
          </cell>
          <cell r="L895" t="str">
            <v>English</v>
          </cell>
          <cell r="M895" t="str">
            <v>2007  2017</v>
          </cell>
          <cell r="N895" t="str">
            <v>Freedom Collection</v>
          </cell>
          <cell r="O895" t="str">
            <v>http://www.sciencedirect.com/science/journal/01973975</v>
          </cell>
          <cell r="Q895">
            <v>0</v>
          </cell>
          <cell r="R895">
            <v>2.0289999999999999</v>
          </cell>
        </row>
        <row r="896">
          <cell r="F896">
            <v>9270507</v>
          </cell>
          <cell r="G896">
            <v>9270507</v>
          </cell>
          <cell r="I896" t="str">
            <v>Social Sciences &amp; Economics</v>
          </cell>
          <cell r="J896" t="str">
            <v>Computer Science, Decision Sciences, Economics, Econometrics and Finance</v>
          </cell>
          <cell r="K896" t="str">
            <v>Scientific Journal</v>
          </cell>
          <cell r="L896" t="str">
            <v>English</v>
          </cell>
          <cell r="M896" t="str">
            <v>2007  2017</v>
          </cell>
          <cell r="N896" t="str">
            <v>Freedom Collection</v>
          </cell>
          <cell r="O896" t="str">
            <v>http://www.sciencedirect.com/science/journal/09270507</v>
          </cell>
          <cell r="Q896">
            <v>0</v>
          </cell>
        </row>
        <row r="897">
          <cell r="F897">
            <v>15689883</v>
          </cell>
          <cell r="G897">
            <v>15689883</v>
          </cell>
          <cell r="I897" t="str">
            <v>Biotechnology &amp; Agricultural Sciences</v>
          </cell>
          <cell r="J897" t="str">
            <v>Agricultural and Biological Sciences</v>
          </cell>
          <cell r="K897" t="str">
            <v>Scientific Journal</v>
          </cell>
          <cell r="L897" t="str">
            <v>English</v>
          </cell>
          <cell r="M897" t="str">
            <v>2007  2017</v>
          </cell>
          <cell r="N897" t="str">
            <v>Freedom Collection</v>
          </cell>
          <cell r="O897" t="str">
            <v>http://www.sciencedirect.com/science/journal/15689883</v>
          </cell>
          <cell r="Q897">
            <v>0</v>
          </cell>
          <cell r="R897">
            <v>2.6640000000000001</v>
          </cell>
        </row>
        <row r="898">
          <cell r="F898">
            <v>18771319</v>
          </cell>
          <cell r="G898">
            <v>18771319</v>
          </cell>
          <cell r="I898" t="str">
            <v>Medicine &amp; Health Science</v>
          </cell>
          <cell r="J898" t="str">
            <v>Medicine</v>
          </cell>
          <cell r="K898" t="str">
            <v>Scientific Journal</v>
          </cell>
          <cell r="L898" t="str">
            <v>English</v>
          </cell>
          <cell r="M898" t="str">
            <v>2007  2017</v>
          </cell>
          <cell r="N898" t="str">
            <v>Freedom Collection</v>
          </cell>
          <cell r="O898" t="str">
            <v>http://www.sciencedirect.com/science/journal/18771319</v>
          </cell>
          <cell r="Q898">
            <v>0</v>
          </cell>
        </row>
        <row r="899">
          <cell r="F899">
            <v>13538292</v>
          </cell>
          <cell r="G899">
            <v>13538292</v>
          </cell>
          <cell r="I899" t="str">
            <v>Social Sciences &amp; Economics</v>
          </cell>
          <cell r="J899" t="str">
            <v>Medicine, Social Sciences</v>
          </cell>
          <cell r="K899" t="str">
            <v>Scientific Journal</v>
          </cell>
          <cell r="L899" t="str">
            <v>English</v>
          </cell>
          <cell r="M899" t="str">
            <v>2007  2017</v>
          </cell>
          <cell r="N899" t="str">
            <v>Freedom Collection</v>
          </cell>
          <cell r="O899" t="str">
            <v>http://www.sciencedirect.com/science/journal/13538292</v>
          </cell>
          <cell r="Q899">
            <v>0</v>
          </cell>
          <cell r="R899">
            <v>2.4409999999999998</v>
          </cell>
        </row>
        <row r="900">
          <cell r="F900">
            <v>1688510</v>
          </cell>
          <cell r="G900">
            <v>1688510</v>
          </cell>
          <cell r="I900" t="str">
            <v>Medicine &amp; Health Science</v>
          </cell>
          <cell r="J900" t="str">
            <v>Medicine</v>
          </cell>
          <cell r="K900" t="str">
            <v>Scientific Journal</v>
          </cell>
          <cell r="L900" t="str">
            <v>English</v>
          </cell>
          <cell r="M900" t="str">
            <v>2007  2017</v>
          </cell>
          <cell r="N900" t="str">
            <v>Freedom Collection</v>
          </cell>
          <cell r="O900" t="str">
            <v>http://www.sciencedirect.com/science/journal/01688510</v>
          </cell>
          <cell r="Q900">
            <v>0</v>
          </cell>
          <cell r="R900">
            <v>2.0350000000000001</v>
          </cell>
        </row>
        <row r="901">
          <cell r="F901">
            <v>22118837</v>
          </cell>
          <cell r="G901">
            <v>22118837</v>
          </cell>
          <cell r="I901" t="str">
            <v>Medicine &amp; Health Science</v>
          </cell>
          <cell r="J901" t="str">
            <v>Engineering, Medicine</v>
          </cell>
          <cell r="K901" t="str">
            <v>Scientific Journal</v>
          </cell>
          <cell r="L901" t="str">
            <v>English</v>
          </cell>
          <cell r="M901" t="str">
            <v>2007  2017</v>
          </cell>
          <cell r="N901" t="str">
            <v>Freedom Collection</v>
          </cell>
          <cell r="O901" t="str">
            <v>http://www.sciencedirect.com/science/journal/22118837</v>
          </cell>
          <cell r="Q901">
            <v>0</v>
          </cell>
        </row>
        <row r="902">
          <cell r="F902">
            <v>22130764</v>
          </cell>
          <cell r="G902">
            <v>22130764</v>
          </cell>
          <cell r="I902" t="str">
            <v>Medicine &amp; Health Science</v>
          </cell>
          <cell r="J902" t="str">
            <v>Medicine</v>
          </cell>
          <cell r="K902" t="str">
            <v>Scientific Journal</v>
          </cell>
          <cell r="L902" t="str">
            <v>English</v>
          </cell>
          <cell r="M902" t="str">
            <v>2007  2017</v>
          </cell>
          <cell r="N902" t="str">
            <v>Freedom Collection</v>
          </cell>
          <cell r="O902" t="str">
            <v>http://www.sciencedirect.com/science/journal/22130764</v>
          </cell>
          <cell r="Q902">
            <v>0</v>
          </cell>
        </row>
        <row r="903">
          <cell r="F903">
            <v>3785955</v>
          </cell>
          <cell r="G903">
            <v>3785955</v>
          </cell>
          <cell r="I903" t="str">
            <v>Medicine &amp; Health Science</v>
          </cell>
          <cell r="J903" t="str">
            <v>Neuroscience</v>
          </cell>
          <cell r="K903" t="str">
            <v>Scientific Journal</v>
          </cell>
          <cell r="L903" t="str">
            <v>English</v>
          </cell>
          <cell r="M903" t="str">
            <v>2007  2017</v>
          </cell>
          <cell r="N903" t="str">
            <v>Freedom Collection</v>
          </cell>
          <cell r="O903" t="str">
            <v>http://www.sciencedirect.com/science/journal/03785955</v>
          </cell>
          <cell r="Q903">
            <v>0</v>
          </cell>
          <cell r="R903">
            <v>3.5649999999999999</v>
          </cell>
        </row>
        <row r="904">
          <cell r="F904">
            <v>14439506</v>
          </cell>
          <cell r="G904">
            <v>14439506</v>
          </cell>
          <cell r="I904" t="str">
            <v>Medicine &amp; Health Science</v>
          </cell>
          <cell r="J904" t="str">
            <v>Medicine</v>
          </cell>
          <cell r="K904" t="str">
            <v>Scientific Journal</v>
          </cell>
          <cell r="L904" t="str">
            <v>English</v>
          </cell>
          <cell r="M904" t="str">
            <v>2007  2017</v>
          </cell>
          <cell r="N904" t="str">
            <v>Freedom Collection</v>
          </cell>
          <cell r="O904" t="str">
            <v>http://www.sciencedirect.com/science/journal/14439506</v>
          </cell>
          <cell r="Q904">
            <v>0</v>
          </cell>
          <cell r="R904">
            <v>1.575</v>
          </cell>
        </row>
        <row r="905">
          <cell r="F905">
            <v>1479563</v>
          </cell>
          <cell r="G905">
            <v>1479563</v>
          </cell>
          <cell r="I905" t="str">
            <v>Medicine &amp; Health Science</v>
          </cell>
          <cell r="J905" t="str">
            <v>Medicine</v>
          </cell>
          <cell r="K905" t="str">
            <v>Scientific Journal</v>
          </cell>
          <cell r="L905" t="str">
            <v>English</v>
          </cell>
          <cell r="M905" t="str">
            <v>2007  2017</v>
          </cell>
          <cell r="N905" t="str">
            <v>Freedom Collection</v>
          </cell>
          <cell r="O905" t="str">
            <v>http://www.sciencedirect.com/science/journal/01479563</v>
          </cell>
          <cell r="Q905">
            <v>0</v>
          </cell>
          <cell r="R905">
            <v>1.3320000000000001</v>
          </cell>
        </row>
        <row r="906">
          <cell r="F906">
            <v>8904332</v>
          </cell>
          <cell r="G906">
            <v>8904332</v>
          </cell>
          <cell r="I906" t="str">
            <v>Engineering Sciences</v>
          </cell>
          <cell r="J906" t="str">
            <v>Energy</v>
          </cell>
          <cell r="K906" t="str">
            <v>Scientific Journal</v>
          </cell>
          <cell r="L906" t="str">
            <v>English</v>
          </cell>
          <cell r="M906" t="str">
            <v>2007  2017</v>
          </cell>
          <cell r="N906" t="str">
            <v>Freedom Collection</v>
          </cell>
          <cell r="O906" t="str">
            <v>http://www.sciencedirect.com/science/journal/08904332</v>
          </cell>
          <cell r="Q906">
            <v>0</v>
          </cell>
        </row>
        <row r="907">
          <cell r="F907">
            <v>15741818</v>
          </cell>
          <cell r="G907">
            <v>15741818</v>
          </cell>
          <cell r="I907" t="str">
            <v>Physico  Mathematical and Ground Science</v>
          </cell>
          <cell r="J907" t="str">
            <v>Physics and Astronomy</v>
          </cell>
          <cell r="K907" t="str">
            <v>Scientific Journal</v>
          </cell>
          <cell r="L907" t="str">
            <v>English</v>
          </cell>
          <cell r="M907" t="str">
            <v>2007  2017</v>
          </cell>
          <cell r="N907" t="str">
            <v>Freedom Collection</v>
          </cell>
          <cell r="O907" t="str">
            <v>http://www.sciencedirect.com/science/journal/15741818</v>
          </cell>
          <cell r="Q907">
            <v>0</v>
          </cell>
          <cell r="R907">
            <v>1.702</v>
          </cell>
        </row>
        <row r="908">
          <cell r="F908">
            <v>3150860</v>
          </cell>
          <cell r="G908">
            <v>3150860</v>
          </cell>
          <cell r="I908" t="str">
            <v>Humanities and behavioral Sciences</v>
          </cell>
          <cell r="J908" t="str">
            <v>Arts and Humanities, Mathematics</v>
          </cell>
          <cell r="K908" t="str">
            <v>Scientific Journal</v>
          </cell>
          <cell r="L908" t="str">
            <v>English</v>
          </cell>
          <cell r="M908" t="str">
            <v>2007  2017</v>
          </cell>
          <cell r="N908" t="str">
            <v>Freedom Collection</v>
          </cell>
          <cell r="O908" t="str">
            <v>http://www.sciencedirect.com/science/journal/03150860</v>
          </cell>
          <cell r="Q908">
            <v>0</v>
          </cell>
          <cell r="R908">
            <v>0.46400000000000002</v>
          </cell>
        </row>
        <row r="909">
          <cell r="F909">
            <v>17301270</v>
          </cell>
          <cell r="G909">
            <v>17301270</v>
          </cell>
          <cell r="I909" t="str">
            <v>Medicine &amp; Health Science</v>
          </cell>
          <cell r="J909" t="str">
            <v>Medicine</v>
          </cell>
          <cell r="K909" t="str">
            <v>Scientific Journal</v>
          </cell>
          <cell r="L909" t="str">
            <v>English</v>
          </cell>
          <cell r="M909" t="str">
            <v>2007  2017</v>
          </cell>
          <cell r="N909" t="str">
            <v>Freedom Collection</v>
          </cell>
          <cell r="O909" t="str">
            <v>http://www.sciencedirect.com/science/journal/17301270</v>
          </cell>
          <cell r="Q909">
            <v>0</v>
          </cell>
        </row>
        <row r="910">
          <cell r="F910" t="str">
            <v>1084628X</v>
          </cell>
          <cell r="G910" t="str">
            <v>1084628X</v>
          </cell>
          <cell r="I910" t="str">
            <v>Social Sciences &amp; Economics</v>
          </cell>
          <cell r="J910" t="str">
            <v>Nursing, Social Sciences</v>
          </cell>
          <cell r="K910" t="str">
            <v>Scientific Journal</v>
          </cell>
          <cell r="L910" t="str">
            <v>English</v>
          </cell>
          <cell r="M910" t="str">
            <v>2007  2017</v>
          </cell>
          <cell r="N910" t="str">
            <v>Freedom Collection</v>
          </cell>
          <cell r="O910" t="str">
            <v>http://www.sciencedirect.com/science/journal/1084628X</v>
          </cell>
          <cell r="Q910">
            <v>0</v>
          </cell>
        </row>
        <row r="911">
          <cell r="F911">
            <v>14754916</v>
          </cell>
          <cell r="G911">
            <v>14754916</v>
          </cell>
          <cell r="I911" t="str">
            <v>Medicine &amp; Health Science</v>
          </cell>
          <cell r="J911" t="str">
            <v>Medicine</v>
          </cell>
          <cell r="K911" t="str">
            <v>Scientific Journal</v>
          </cell>
          <cell r="L911" t="str">
            <v>English</v>
          </cell>
          <cell r="M911" t="str">
            <v>2007  2017</v>
          </cell>
          <cell r="N911" t="str">
            <v>Freedom Collection</v>
          </cell>
          <cell r="O911" t="str">
            <v>http://www.sciencedirect.com/science/journal/14754916</v>
          </cell>
          <cell r="Q911">
            <v>0</v>
          </cell>
        </row>
        <row r="912">
          <cell r="F912" t="str">
            <v>0018442X</v>
          </cell>
          <cell r="G912" t="str">
            <v>0018442X</v>
          </cell>
          <cell r="I912" t="str">
            <v>Social Sciences &amp; Economics</v>
          </cell>
          <cell r="J912" t="str">
            <v>Medicine, Social Sciences</v>
          </cell>
          <cell r="K912" t="str">
            <v>Scientific Journal</v>
          </cell>
          <cell r="L912" t="str">
            <v>English</v>
          </cell>
          <cell r="M912" t="str">
            <v>2007  2017</v>
          </cell>
          <cell r="N912" t="str">
            <v>Freedom Collection</v>
          </cell>
          <cell r="O912" t="str">
            <v>http://www.sciencedirect.com/science/journal/0018442X</v>
          </cell>
          <cell r="Q912">
            <v>0</v>
          </cell>
          <cell r="R912">
            <v>0.57899999999999996</v>
          </cell>
        </row>
        <row r="913">
          <cell r="F913" t="str">
            <v>0018506X</v>
          </cell>
          <cell r="G913" t="str">
            <v>0018506X</v>
          </cell>
          <cell r="I913" t="str">
            <v>Medicine &amp; Health Science</v>
          </cell>
          <cell r="J913" t="str">
            <v>Biochemistry, Genetics and Molecular Biology, Neuroscience</v>
          </cell>
          <cell r="K913" t="str">
            <v>Scientific Journal</v>
          </cell>
          <cell r="L913" t="str">
            <v>English</v>
          </cell>
          <cell r="M913" t="str">
            <v>2007  2017</v>
          </cell>
          <cell r="N913" t="str">
            <v>Freedom Collection</v>
          </cell>
          <cell r="O913" t="str">
            <v>http://www.sciencedirect.com/science/journal/0018506X</v>
          </cell>
          <cell r="Q913">
            <v>0</v>
          </cell>
          <cell r="R913">
            <v>3.34</v>
          </cell>
        </row>
        <row r="914">
          <cell r="F914">
            <v>1988859</v>
          </cell>
          <cell r="G914">
            <v>1988859</v>
          </cell>
          <cell r="I914" t="str">
            <v>Medicine &amp; Health Science</v>
          </cell>
          <cell r="J914" t="str">
            <v>Immunology and Microbiology, Medicine</v>
          </cell>
          <cell r="K914" t="str">
            <v>Scientific Journal</v>
          </cell>
          <cell r="L914" t="str">
            <v>English</v>
          </cell>
          <cell r="M914" t="str">
            <v>2007  2017</v>
          </cell>
          <cell r="N914" t="str">
            <v>Freedom Collection</v>
          </cell>
          <cell r="O914" t="str">
            <v>http://www.sciencedirect.com/science/journal/01988859</v>
          </cell>
          <cell r="Q914">
            <v>0</v>
          </cell>
          <cell r="R914">
            <v>2.1269999999999998</v>
          </cell>
        </row>
        <row r="915">
          <cell r="F915">
            <v>1679457</v>
          </cell>
          <cell r="G915">
            <v>1679457</v>
          </cell>
          <cell r="I915" t="str">
            <v>Medicine &amp; Health Science</v>
          </cell>
          <cell r="J915" t="str">
            <v>Biochemistry, Genetics and Molecular Biology, Medicine, Psychology</v>
          </cell>
          <cell r="K915" t="str">
            <v>Scientific Journal</v>
          </cell>
          <cell r="L915" t="str">
            <v>English</v>
          </cell>
          <cell r="M915" t="str">
            <v>2007  2017</v>
          </cell>
          <cell r="N915" t="str">
            <v>Freedom Collection</v>
          </cell>
          <cell r="O915" t="str">
            <v>http://www.sciencedirect.com/science/journal/01679457</v>
          </cell>
          <cell r="Q915">
            <v>0</v>
          </cell>
          <cell r="R915">
            <v>1.6060000000000001</v>
          </cell>
        </row>
        <row r="916">
          <cell r="F916">
            <v>468177</v>
          </cell>
          <cell r="G916">
            <v>468177</v>
          </cell>
          <cell r="I916" t="str">
            <v>Medicine &amp; Health Science</v>
          </cell>
          <cell r="J916" t="str">
            <v>Medicine</v>
          </cell>
          <cell r="K916" t="str">
            <v>Scientific Journal</v>
          </cell>
          <cell r="L916" t="str">
            <v>English</v>
          </cell>
          <cell r="M916" t="str">
            <v>2007  2017</v>
          </cell>
          <cell r="N916" t="str">
            <v>Freedom Collection</v>
          </cell>
          <cell r="O916" t="str">
            <v>http://www.sciencedirect.com/science/journal/00468177</v>
          </cell>
          <cell r="Q916">
            <v>0</v>
          </cell>
          <cell r="R916">
            <v>2.7909999999999999</v>
          </cell>
        </row>
        <row r="917">
          <cell r="F917">
            <v>10534822</v>
          </cell>
          <cell r="G917">
            <v>10534822</v>
          </cell>
          <cell r="I917" t="str">
            <v>Social Sciences &amp; Economics</v>
          </cell>
          <cell r="J917" t="str">
            <v>Business, Management and Accounting, Psychology</v>
          </cell>
          <cell r="K917" t="str">
            <v>Scientific Journal</v>
          </cell>
          <cell r="L917" t="str">
            <v>English</v>
          </cell>
          <cell r="M917" t="str">
            <v>2007  2017</v>
          </cell>
          <cell r="N917" t="str">
            <v>Freedom Collection</v>
          </cell>
          <cell r="O917" t="str">
            <v>http://www.sciencedirect.com/science/journal/10534822</v>
          </cell>
          <cell r="Q917">
            <v>0</v>
          </cell>
          <cell r="R917">
            <v>2.2360000000000002</v>
          </cell>
        </row>
        <row r="918">
          <cell r="F918" t="str">
            <v>0304386X</v>
          </cell>
          <cell r="G918" t="str">
            <v>0304386X</v>
          </cell>
          <cell r="I918" t="str">
            <v>Biology &amp; Chemistry</v>
          </cell>
          <cell r="J918" t="str">
            <v>Engineering, Materials Science</v>
          </cell>
          <cell r="K918" t="str">
            <v>Scientific Journal</v>
          </cell>
          <cell r="L918" t="str">
            <v>English</v>
          </cell>
          <cell r="M918" t="str">
            <v>2007  2017</v>
          </cell>
          <cell r="N918" t="str">
            <v>Freedom Collection</v>
          </cell>
          <cell r="O918" t="str">
            <v>http://www.sciencedirect.com/science/journal/0304386X</v>
          </cell>
          <cell r="Q918">
            <v>0</v>
          </cell>
          <cell r="R918">
            <v>2.29</v>
          </cell>
        </row>
        <row r="919">
          <cell r="F919">
            <v>191035</v>
          </cell>
          <cell r="G919">
            <v>191035</v>
          </cell>
          <cell r="I919" t="str">
            <v>Physico  Mathematical and Ground Science</v>
          </cell>
          <cell r="J919" t="str">
            <v>Earth and Planetary Sciences, Physics and Astronomy</v>
          </cell>
          <cell r="K919" t="str">
            <v>Scientific Journal</v>
          </cell>
          <cell r="L919" t="str">
            <v>English</v>
          </cell>
          <cell r="M919" t="str">
            <v>2007  2017</v>
          </cell>
          <cell r="N919" t="str">
            <v>Freedom Collection</v>
          </cell>
          <cell r="O919" t="str">
            <v>http://www.sciencedirect.com/science/journal/00191035</v>
          </cell>
          <cell r="Q919">
            <v>0</v>
          </cell>
          <cell r="R919">
            <v>3.383</v>
          </cell>
        </row>
        <row r="920">
          <cell r="F920">
            <v>2628856</v>
          </cell>
          <cell r="G920">
            <v>2628856</v>
          </cell>
          <cell r="I920" t="str">
            <v>Engineering Sciences</v>
          </cell>
          <cell r="J920" t="str">
            <v>Engineering</v>
          </cell>
          <cell r="K920" t="str">
            <v>Scientific Journal</v>
          </cell>
          <cell r="L920" t="str">
            <v>English</v>
          </cell>
          <cell r="M920" t="str">
            <v>2007  2017</v>
          </cell>
          <cell r="N920" t="str">
            <v>Freedom Collection</v>
          </cell>
          <cell r="O920" t="str">
            <v>http://www.sciencedirect.com/science/journal/02628856</v>
          </cell>
          <cell r="Q920">
            <v>0</v>
          </cell>
          <cell r="R920">
            <v>1.766</v>
          </cell>
        </row>
        <row r="921">
          <cell r="F921">
            <v>9232532</v>
          </cell>
          <cell r="G921">
            <v>9232532</v>
          </cell>
          <cell r="I921" t="str">
            <v>Biology &amp; Chemistry</v>
          </cell>
          <cell r="J921" t="str">
            <v>Biochemistry, Genetics and Molecular Biology, Medicine</v>
          </cell>
          <cell r="K921" t="str">
            <v>Scientific Journal</v>
          </cell>
          <cell r="L921" t="str">
            <v>English</v>
          </cell>
          <cell r="M921" t="str">
            <v>2007  2017</v>
          </cell>
          <cell r="N921" t="str">
            <v>Freedom Collection</v>
          </cell>
          <cell r="O921" t="str">
            <v>http://www.sciencedirect.com/science/journal/09232532</v>
          </cell>
          <cell r="Q921">
            <v>0</v>
          </cell>
        </row>
        <row r="922">
          <cell r="F922">
            <v>1712985</v>
          </cell>
          <cell r="G922">
            <v>1712985</v>
          </cell>
          <cell r="I922" t="str">
            <v>Medicine &amp; Health Science</v>
          </cell>
          <cell r="J922" t="str">
            <v>Immunology and Microbiology, Medicine</v>
          </cell>
          <cell r="K922" t="str">
            <v>Scientific Journal</v>
          </cell>
          <cell r="L922" t="str">
            <v>English</v>
          </cell>
          <cell r="M922" t="str">
            <v>2007  2017</v>
          </cell>
          <cell r="N922" t="str">
            <v>Freedom Collection</v>
          </cell>
          <cell r="O922" t="str">
            <v>http://www.sciencedirect.com/science/journal/01712985</v>
          </cell>
          <cell r="Q922">
            <v>0</v>
          </cell>
          <cell r="R922">
            <v>2.7810000000000001</v>
          </cell>
        </row>
        <row r="923">
          <cell r="F923">
            <v>1652478</v>
          </cell>
          <cell r="G923">
            <v>1652478</v>
          </cell>
          <cell r="I923" t="str">
            <v>Medicine &amp; Health Science</v>
          </cell>
          <cell r="J923" t="str">
            <v>Immunology and Microbiology, Medicine</v>
          </cell>
          <cell r="K923" t="str">
            <v>Scientific Journal</v>
          </cell>
          <cell r="L923" t="str">
            <v>English</v>
          </cell>
          <cell r="M923" t="str">
            <v>2007  2017</v>
          </cell>
          <cell r="N923" t="str">
            <v>Freedom Collection</v>
          </cell>
          <cell r="O923" t="str">
            <v>http://www.sciencedirect.com/science/journal/01652478</v>
          </cell>
          <cell r="Q923">
            <v>0</v>
          </cell>
          <cell r="R923">
            <v>2.4830000000000001</v>
          </cell>
        </row>
        <row r="924">
          <cell r="F924">
            <v>1675699</v>
          </cell>
          <cell r="G924">
            <v>1675699</v>
          </cell>
          <cell r="I924" t="str">
            <v>Medicine &amp; Health Science</v>
          </cell>
          <cell r="J924" t="str">
            <v>Immunology and Microbiology</v>
          </cell>
          <cell r="K924" t="str">
            <v>Scientific Journal</v>
          </cell>
          <cell r="L924" t="str">
            <v>English</v>
          </cell>
          <cell r="M924" t="str">
            <v>2007  2017</v>
          </cell>
          <cell r="N924" t="str">
            <v>Freedom Collection</v>
          </cell>
          <cell r="O924" t="str">
            <v>http://www.sciencedirect.com/science/journal/01675699</v>
          </cell>
          <cell r="Q924">
            <v>0</v>
          </cell>
        </row>
        <row r="925">
          <cell r="F925">
            <v>1623109</v>
          </cell>
          <cell r="G925">
            <v>1623109</v>
          </cell>
          <cell r="I925" t="str">
            <v>Medicine &amp; Health Science</v>
          </cell>
          <cell r="J925" t="str">
            <v>Pharmacology, Toxicology and Pharmaceutics</v>
          </cell>
          <cell r="K925" t="str">
            <v>Scientific Journal</v>
          </cell>
          <cell r="L925" t="str">
            <v>English</v>
          </cell>
          <cell r="M925" t="str">
            <v>2007  2017</v>
          </cell>
          <cell r="N925" t="str">
            <v>Freedom Collection</v>
          </cell>
          <cell r="O925" t="str">
            <v>http://www.sciencedirect.com/science/journal/01623109</v>
          </cell>
          <cell r="Q925">
            <v>0</v>
          </cell>
        </row>
        <row r="926">
          <cell r="F926">
            <v>13802933</v>
          </cell>
          <cell r="G926">
            <v>13802933</v>
          </cell>
          <cell r="I926" t="str">
            <v>Medicine &amp; Health Science</v>
          </cell>
          <cell r="J926" t="str">
            <v>Immunology and Microbiology</v>
          </cell>
          <cell r="K926" t="str">
            <v>Scientific Journal</v>
          </cell>
          <cell r="L926" t="str">
            <v>English</v>
          </cell>
          <cell r="M926" t="str">
            <v>2007  2017</v>
          </cell>
          <cell r="N926" t="str">
            <v>Freedom Collection</v>
          </cell>
          <cell r="O926" t="str">
            <v>http://www.sciencedirect.com/science/journal/13802933</v>
          </cell>
          <cell r="Q926">
            <v>0</v>
          </cell>
        </row>
        <row r="927">
          <cell r="F927">
            <v>193577</v>
          </cell>
          <cell r="G927">
            <v>193577</v>
          </cell>
          <cell r="I927" t="str">
            <v>Physico  Mathematical and Ground Science</v>
          </cell>
          <cell r="J927" t="str">
            <v>Mathematics</v>
          </cell>
          <cell r="K927" t="str">
            <v>Scientific Journal</v>
          </cell>
          <cell r="L927" t="str">
            <v>English</v>
          </cell>
          <cell r="M927" t="str">
            <v>2007  2017</v>
          </cell>
          <cell r="N927" t="str">
            <v>Freedom Collection</v>
          </cell>
          <cell r="O927" t="str">
            <v>http://www.sciencedirect.com/science/journal/00193577</v>
          </cell>
          <cell r="Q927">
            <v>0</v>
          </cell>
          <cell r="R927">
            <v>0.40699999999999997</v>
          </cell>
        </row>
        <row r="928">
          <cell r="F928">
            <v>22120017</v>
          </cell>
          <cell r="G928">
            <v>22120017</v>
          </cell>
          <cell r="I928" t="str">
            <v>Multidisciplinary Research</v>
          </cell>
          <cell r="J928" t="str">
            <v>Multidisciplinary</v>
          </cell>
          <cell r="K928" t="str">
            <v>Scientific Journal</v>
          </cell>
          <cell r="L928" t="str">
            <v>English</v>
          </cell>
          <cell r="M928" t="str">
            <v>2007  2017</v>
          </cell>
          <cell r="N928" t="str">
            <v>Freedom Collection</v>
          </cell>
          <cell r="O928" t="str">
            <v>http://www.sciencedirect.com/science/journal/22120017</v>
          </cell>
          <cell r="Q928">
            <v>0</v>
          </cell>
        </row>
        <row r="929">
          <cell r="F929">
            <v>9266690</v>
          </cell>
          <cell r="G929">
            <v>9266690</v>
          </cell>
          <cell r="I929" t="str">
            <v>Biotechnology &amp; Agricultural Sciences</v>
          </cell>
          <cell r="J929" t="str">
            <v>Agricultural and Biological Sciences</v>
          </cell>
          <cell r="K929" t="str">
            <v>Scientific Journal</v>
          </cell>
          <cell r="L929" t="str">
            <v>English</v>
          </cell>
          <cell r="M929" t="str">
            <v>2007  2017</v>
          </cell>
          <cell r="N929" t="str">
            <v>Freedom Collection</v>
          </cell>
          <cell r="O929" t="str">
            <v>http://www.sciencedirect.com/science/journal/09266690</v>
          </cell>
          <cell r="Q929">
            <v>0</v>
          </cell>
          <cell r="R929">
            <v>3.4489999999999998</v>
          </cell>
        </row>
        <row r="930">
          <cell r="F930">
            <v>198501</v>
          </cell>
          <cell r="G930">
            <v>198501</v>
          </cell>
          <cell r="I930" t="str">
            <v>Social Sciences &amp; Economics</v>
          </cell>
          <cell r="J930" t="str">
            <v>Business, Management and Accounting</v>
          </cell>
          <cell r="K930" t="str">
            <v>Scientific Journal</v>
          </cell>
          <cell r="L930" t="str">
            <v>English</v>
          </cell>
          <cell r="M930" t="str">
            <v>2007  2017</v>
          </cell>
          <cell r="N930" t="str">
            <v>Freedom Collection</v>
          </cell>
          <cell r="O930" t="str">
            <v>http://www.sciencedirect.com/science/journal/00198501</v>
          </cell>
          <cell r="Q930">
            <v>0</v>
          </cell>
          <cell r="R930">
            <v>1.93</v>
          </cell>
        </row>
        <row r="931">
          <cell r="F931">
            <v>1636383</v>
          </cell>
          <cell r="G931">
            <v>1636383</v>
          </cell>
          <cell r="I931" t="str">
            <v>Humanities and behavioral Sciences</v>
          </cell>
          <cell r="J931" t="str">
            <v>Psychology</v>
          </cell>
          <cell r="K931" t="str">
            <v>Scientific Journal</v>
          </cell>
          <cell r="L931" t="str">
            <v>English</v>
          </cell>
          <cell r="M931" t="str">
            <v>2007  2017</v>
          </cell>
          <cell r="N931" t="str">
            <v>Freedom Collection</v>
          </cell>
          <cell r="O931" t="str">
            <v>http://www.sciencedirect.com/science/journal/01636383</v>
          </cell>
          <cell r="Q931">
            <v>0</v>
          </cell>
          <cell r="R931">
            <v>1.5149999999999999</v>
          </cell>
        </row>
        <row r="932">
          <cell r="F932">
            <v>15671348</v>
          </cell>
          <cell r="G932">
            <v>15671348</v>
          </cell>
          <cell r="I932" t="str">
            <v>Medicine &amp; Health Science</v>
          </cell>
          <cell r="J932" t="str">
            <v>Agricultural and Biological Sciences, Biochemistry, Genetics and Molecular Biology, Immunology and Microbiology, Medicine</v>
          </cell>
          <cell r="K932" t="str">
            <v>Scientific Journal</v>
          </cell>
          <cell r="L932" t="str">
            <v>English</v>
          </cell>
          <cell r="M932" t="str">
            <v>2007  2017</v>
          </cell>
          <cell r="N932" t="str">
            <v>Freedom Collection</v>
          </cell>
          <cell r="O932" t="str">
            <v>http://www.sciencedirect.com/science/journal/15671348</v>
          </cell>
          <cell r="Q932">
            <v>0</v>
          </cell>
          <cell r="R932">
            <v>2.5910000000000002</v>
          </cell>
        </row>
        <row r="933">
          <cell r="F933">
            <v>8905401</v>
          </cell>
          <cell r="G933">
            <v>8905401</v>
          </cell>
          <cell r="I933" t="str">
            <v>Engineering Sciences</v>
          </cell>
          <cell r="J933" t="str">
            <v>Computer Science, Mathematics</v>
          </cell>
          <cell r="K933" t="str">
            <v>Scientific Journal</v>
          </cell>
          <cell r="L933" t="str">
            <v>English</v>
          </cell>
          <cell r="M933" t="str">
            <v>2007  2017</v>
          </cell>
          <cell r="N933" t="str">
            <v>Freedom Collection</v>
          </cell>
          <cell r="O933" t="str">
            <v>http://www.sciencedirect.com/science/journal/08905401</v>
          </cell>
          <cell r="Q933">
            <v>0</v>
          </cell>
          <cell r="R933">
            <v>0.873</v>
          </cell>
        </row>
        <row r="934">
          <cell r="F934">
            <v>1676245</v>
          </cell>
          <cell r="G934">
            <v>1676245</v>
          </cell>
          <cell r="I934" t="str">
            <v>Social Sciences &amp; Economics</v>
          </cell>
          <cell r="J934" t="str">
            <v>Economics, Econometrics and Finance, Environmental Science</v>
          </cell>
          <cell r="K934" t="str">
            <v>Scientific Journal</v>
          </cell>
          <cell r="L934" t="str">
            <v>English</v>
          </cell>
          <cell r="M934" t="str">
            <v>2007  2017</v>
          </cell>
          <cell r="N934" t="str">
            <v>Freedom Collection</v>
          </cell>
          <cell r="O934" t="str">
            <v>http://www.sciencedirect.com/science/journal/01676245</v>
          </cell>
          <cell r="Q934">
            <v>0</v>
          </cell>
          <cell r="R934">
            <v>0.82599999999999996</v>
          </cell>
        </row>
        <row r="935">
          <cell r="F935">
            <v>15662535</v>
          </cell>
          <cell r="G935">
            <v>15662535</v>
          </cell>
          <cell r="I935" t="str">
            <v>Engineering Sciences</v>
          </cell>
          <cell r="J935" t="str">
            <v>Computer Science</v>
          </cell>
          <cell r="K935" t="str">
            <v>Scientific Journal</v>
          </cell>
          <cell r="L935" t="str">
            <v>English</v>
          </cell>
          <cell r="M935" t="str">
            <v>2007  2017</v>
          </cell>
          <cell r="N935" t="str">
            <v>Freedom Collection</v>
          </cell>
          <cell r="O935" t="str">
            <v>http://www.sciencedirect.com/science/journal/15662535</v>
          </cell>
          <cell r="Q935">
            <v>0</v>
          </cell>
          <cell r="R935">
            <v>4.3529999999999998</v>
          </cell>
        </row>
        <row r="936">
          <cell r="F936">
            <v>3787206</v>
          </cell>
          <cell r="G936">
            <v>3787206</v>
          </cell>
          <cell r="I936" t="str">
            <v>Social Sciences &amp; Economics</v>
          </cell>
          <cell r="J936" t="str">
            <v>Business, Management and Accounting, Computer Science, Decision Sciences</v>
          </cell>
          <cell r="K936" t="str">
            <v>Scientific Journal</v>
          </cell>
          <cell r="L936" t="str">
            <v>English</v>
          </cell>
          <cell r="M936" t="str">
            <v>2007  2017</v>
          </cell>
          <cell r="N936" t="str">
            <v>Freedom Collection</v>
          </cell>
          <cell r="O936" t="str">
            <v>http://www.sciencedirect.com/science/journal/03787206</v>
          </cell>
          <cell r="Q936">
            <v>0</v>
          </cell>
          <cell r="R936">
            <v>2.1629999999999998</v>
          </cell>
        </row>
        <row r="937">
          <cell r="F937">
            <v>14717727</v>
          </cell>
          <cell r="G937">
            <v>14717727</v>
          </cell>
          <cell r="I937" t="str">
            <v>Social Sciences &amp; Economics</v>
          </cell>
          <cell r="J937" t="str">
            <v>Business, Management and Accounting, Computer Science, Social Sciences</v>
          </cell>
          <cell r="K937" t="str">
            <v>Scientific Journal</v>
          </cell>
          <cell r="L937" t="str">
            <v>English</v>
          </cell>
          <cell r="M937" t="str">
            <v>2007  2017</v>
          </cell>
          <cell r="N937" t="str">
            <v>Freedom Collection</v>
          </cell>
          <cell r="O937" t="str">
            <v>http://www.sciencedirect.com/science/journal/14717727</v>
          </cell>
          <cell r="Q937">
            <v>0</v>
          </cell>
          <cell r="R937">
            <v>1.419</v>
          </cell>
        </row>
        <row r="938">
          <cell r="F938">
            <v>200190</v>
          </cell>
          <cell r="G938">
            <v>200190</v>
          </cell>
          <cell r="I938" t="str">
            <v>Engineering Sciences</v>
          </cell>
          <cell r="J938" t="str">
            <v>Computer Science, Mathematics</v>
          </cell>
          <cell r="K938" t="str">
            <v>Scientific Journal</v>
          </cell>
          <cell r="L938" t="str">
            <v>English</v>
          </cell>
          <cell r="M938" t="str">
            <v>2007  2017</v>
          </cell>
          <cell r="N938" t="str">
            <v>Freedom Collection</v>
          </cell>
          <cell r="O938" t="str">
            <v>http://www.sciencedirect.com/science/journal/00200190</v>
          </cell>
          <cell r="Q938">
            <v>0</v>
          </cell>
          <cell r="R938">
            <v>0.60499999999999998</v>
          </cell>
        </row>
        <row r="939">
          <cell r="F939">
            <v>3064573</v>
          </cell>
          <cell r="G939">
            <v>3064573</v>
          </cell>
          <cell r="I939" t="str">
            <v>Engineering Sciences</v>
          </cell>
          <cell r="J939" t="str">
            <v>Computer Science, Decision Sciences, Engineering, Social Sciences</v>
          </cell>
          <cell r="K939" t="str">
            <v>Scientific Journal</v>
          </cell>
          <cell r="L939" t="str">
            <v>English</v>
          </cell>
          <cell r="M939" t="str">
            <v>2007  2017</v>
          </cell>
          <cell r="N939" t="str">
            <v>Freedom Collection</v>
          </cell>
          <cell r="O939" t="str">
            <v>http://www.sciencedirect.com/science/journal/03064573</v>
          </cell>
          <cell r="Q939">
            <v>0</v>
          </cell>
          <cell r="R939">
            <v>1.397</v>
          </cell>
        </row>
        <row r="940">
          <cell r="F940">
            <v>200255</v>
          </cell>
          <cell r="G940">
            <v>200255</v>
          </cell>
          <cell r="I940" t="str">
            <v>Engineering Sciences</v>
          </cell>
          <cell r="J940" t="str">
            <v>Computer Science, Decision Sciences, Engineering, Mathematics</v>
          </cell>
          <cell r="K940" t="str">
            <v>Scientific Journal</v>
          </cell>
          <cell r="L940" t="str">
            <v>English</v>
          </cell>
          <cell r="M940" t="str">
            <v>2007  2017</v>
          </cell>
          <cell r="N940" t="str">
            <v>Freedom Collection</v>
          </cell>
          <cell r="O940" t="str">
            <v>http://www.sciencedirect.com/science/journal/00200255</v>
          </cell>
          <cell r="Q940">
            <v>0</v>
          </cell>
          <cell r="R940">
            <v>3.3639999999999999</v>
          </cell>
        </row>
        <row r="941">
          <cell r="F941">
            <v>10690115</v>
          </cell>
          <cell r="G941">
            <v>10690115</v>
          </cell>
          <cell r="I941" t="str">
            <v>Social Sciences &amp; Economics</v>
          </cell>
          <cell r="J941" t="str">
            <v>Computer Science, Decision Sciences, Engineering, Mathematics</v>
          </cell>
          <cell r="K941" t="str">
            <v>Scientific Journal</v>
          </cell>
          <cell r="L941" t="str">
            <v>English</v>
          </cell>
          <cell r="M941" t="str">
            <v>2007  2017</v>
          </cell>
          <cell r="N941" t="str">
            <v>Freedom Collection</v>
          </cell>
          <cell r="O941" t="str">
            <v>http://www.sciencedirect.com/science/journal/10690115</v>
          </cell>
          <cell r="Q941">
            <v>0</v>
          </cell>
        </row>
        <row r="942">
          <cell r="F942">
            <v>13634127</v>
          </cell>
          <cell r="G942">
            <v>13634127</v>
          </cell>
          <cell r="I942" t="str">
            <v>Engineering Sciences</v>
          </cell>
          <cell r="J942" t="str">
            <v>Computer Science, Engineering</v>
          </cell>
          <cell r="K942" t="str">
            <v>Scientific Journal</v>
          </cell>
          <cell r="L942" t="str">
            <v>English</v>
          </cell>
          <cell r="M942" t="str">
            <v>2007  2017</v>
          </cell>
          <cell r="N942" t="str">
            <v>Freedom Collection</v>
          </cell>
          <cell r="O942" t="str">
            <v>http://www.sciencedirect.com/science/journal/13634127</v>
          </cell>
          <cell r="Q942">
            <v>0</v>
          </cell>
        </row>
        <row r="943">
          <cell r="F943">
            <v>9505849</v>
          </cell>
          <cell r="G943">
            <v>9505849</v>
          </cell>
          <cell r="I943" t="str">
            <v>Engineering Sciences</v>
          </cell>
          <cell r="J943" t="str">
            <v>Computer Science</v>
          </cell>
          <cell r="K943" t="str">
            <v>Scientific Journal</v>
          </cell>
          <cell r="L943" t="str">
            <v>English</v>
          </cell>
          <cell r="M943" t="str">
            <v>2007  2017</v>
          </cell>
          <cell r="N943" t="str">
            <v>Freedom Collection</v>
          </cell>
          <cell r="O943" t="str">
            <v>http://www.sciencedirect.com/science/journal/09505849</v>
          </cell>
          <cell r="Q943">
            <v>0</v>
          </cell>
          <cell r="R943">
            <v>1.569</v>
          </cell>
        </row>
        <row r="944">
          <cell r="F944">
            <v>3064379</v>
          </cell>
          <cell r="G944">
            <v>3064379</v>
          </cell>
          <cell r="I944" t="str">
            <v>Engineering Sciences</v>
          </cell>
          <cell r="J944" t="str">
            <v>Computer Science</v>
          </cell>
          <cell r="K944" t="str">
            <v>Scientific Journal</v>
          </cell>
          <cell r="L944" t="str">
            <v>English</v>
          </cell>
          <cell r="M944" t="str">
            <v>2007  2017</v>
          </cell>
          <cell r="N944" t="str">
            <v>Freedom Collection</v>
          </cell>
          <cell r="O944" t="str">
            <v>http://www.sciencedirect.com/science/journal/03064379</v>
          </cell>
          <cell r="Q944">
            <v>0</v>
          </cell>
          <cell r="R944">
            <v>1.8320000000000001</v>
          </cell>
        </row>
        <row r="945">
          <cell r="F945">
            <v>13504495</v>
          </cell>
          <cell r="G945">
            <v>13504495</v>
          </cell>
          <cell r="I945" t="str">
            <v>Biology &amp; Chemistry</v>
          </cell>
          <cell r="J945" t="str">
            <v>Materials Science, Physics and Astronomy</v>
          </cell>
          <cell r="K945" t="str">
            <v>Scientific Journal</v>
          </cell>
          <cell r="L945" t="str">
            <v>English</v>
          </cell>
          <cell r="M945" t="str">
            <v>2007  2017</v>
          </cell>
          <cell r="N945" t="str">
            <v>Freedom Collection</v>
          </cell>
          <cell r="O945" t="str">
            <v>http://www.sciencedirect.com/science/journal/13504495</v>
          </cell>
          <cell r="Q945">
            <v>0</v>
          </cell>
          <cell r="R945">
            <v>1.5880000000000001</v>
          </cell>
        </row>
        <row r="946">
          <cell r="F946">
            <v>201383</v>
          </cell>
          <cell r="G946">
            <v>201383</v>
          </cell>
          <cell r="I946" t="str">
            <v>Medicine &amp; Health Science</v>
          </cell>
          <cell r="J946" t="str">
            <v>Medicine</v>
          </cell>
          <cell r="K946" t="str">
            <v>Scientific Journal</v>
          </cell>
          <cell r="L946" t="str">
            <v>English</v>
          </cell>
          <cell r="M946" t="str">
            <v>2007  2017</v>
          </cell>
          <cell r="N946" t="str">
            <v>Freedom Collection</v>
          </cell>
          <cell r="O946" t="str">
            <v>http://www.sciencedirect.com/science/journal/00201383</v>
          </cell>
          <cell r="Q946">
            <v>0</v>
          </cell>
          <cell r="R946">
            <v>1.91</v>
          </cell>
        </row>
        <row r="947">
          <cell r="F947">
            <v>14668564</v>
          </cell>
          <cell r="G947">
            <v>14668564</v>
          </cell>
          <cell r="I947" t="str">
            <v>Biotechnology &amp; Agricultural Sciences</v>
          </cell>
          <cell r="J947" t="str">
            <v>Agricultural and Biological Sciences, Chemistry, Engineering</v>
          </cell>
          <cell r="K947" t="str">
            <v>Scientific Journal</v>
          </cell>
          <cell r="L947" t="str">
            <v>English</v>
          </cell>
          <cell r="M947" t="str">
            <v>2007  2017</v>
          </cell>
          <cell r="N947" t="str">
            <v>Freedom Collection</v>
          </cell>
          <cell r="O947" t="str">
            <v>http://www.sciencedirect.com/science/journal/14668564</v>
          </cell>
          <cell r="Q947">
            <v>0</v>
          </cell>
          <cell r="R947">
            <v>2.9969999999999999</v>
          </cell>
        </row>
        <row r="948">
          <cell r="F948">
            <v>13877003</v>
          </cell>
          <cell r="G948">
            <v>13877003</v>
          </cell>
          <cell r="I948" t="str">
            <v>Biology &amp; Chemistry</v>
          </cell>
          <cell r="J948" t="str">
            <v>Chemistry, Materials Science</v>
          </cell>
          <cell r="K948" t="str">
            <v>Scientific Journal</v>
          </cell>
          <cell r="L948" t="str">
            <v>English</v>
          </cell>
          <cell r="M948" t="str">
            <v>2007  2017</v>
          </cell>
          <cell r="N948" t="str">
            <v>Freedom Collection</v>
          </cell>
          <cell r="O948" t="str">
            <v>http://www.sciencedirect.com/science/journal/13877003</v>
          </cell>
          <cell r="Q948">
            <v>0</v>
          </cell>
          <cell r="R948">
            <v>1.762</v>
          </cell>
        </row>
        <row r="949">
          <cell r="F949">
            <v>201693</v>
          </cell>
          <cell r="G949">
            <v>201693</v>
          </cell>
          <cell r="I949" t="str">
            <v>Biology &amp; Chemistry</v>
          </cell>
          <cell r="J949" t="str">
            <v>Chemistry, Materials Science</v>
          </cell>
          <cell r="K949" t="str">
            <v>Scientific Journal</v>
          </cell>
          <cell r="L949" t="str">
            <v>English</v>
          </cell>
          <cell r="M949" t="str">
            <v>2007  2017</v>
          </cell>
          <cell r="N949" t="str">
            <v>Freedom Collection</v>
          </cell>
          <cell r="O949" t="str">
            <v>http://www.sciencedirect.com/science/journal/00201693</v>
          </cell>
          <cell r="Q949">
            <v>0</v>
          </cell>
          <cell r="R949">
            <v>1.9179999999999999</v>
          </cell>
        </row>
        <row r="950">
          <cell r="F950">
            <v>9651748</v>
          </cell>
          <cell r="G950">
            <v>9651748</v>
          </cell>
          <cell r="I950" t="str">
            <v>Biotechnology &amp; Agricultural Sciences</v>
          </cell>
          <cell r="J950" t="str">
            <v>Agricultural and Biological Sciences, Biochemistry, Genetics and Molecular Biology</v>
          </cell>
          <cell r="K950" t="str">
            <v>Scientific Journal</v>
          </cell>
          <cell r="L950" t="str">
            <v>English</v>
          </cell>
          <cell r="M950" t="str">
            <v>2007  2017</v>
          </cell>
          <cell r="N950" t="str">
            <v>Freedom Collection</v>
          </cell>
          <cell r="O950" t="str">
            <v>http://www.sciencedirect.com/science/journal/09651748</v>
          </cell>
          <cell r="Q950">
            <v>0</v>
          </cell>
          <cell r="R950">
            <v>3.7669999999999999</v>
          </cell>
        </row>
        <row r="951">
          <cell r="F951">
            <v>15570843</v>
          </cell>
          <cell r="G951">
            <v>15570843</v>
          </cell>
          <cell r="I951" t="str">
            <v>Medicine &amp; Health Science</v>
          </cell>
          <cell r="J951" t="str">
            <v>Medicine</v>
          </cell>
          <cell r="K951" t="str">
            <v>Scientific Journal</v>
          </cell>
          <cell r="L951" t="str">
            <v>English</v>
          </cell>
          <cell r="M951" t="str">
            <v>2007  2017</v>
          </cell>
          <cell r="N951" t="str">
            <v>Freedom Collection</v>
          </cell>
          <cell r="O951" t="str">
            <v>http://www.sciencedirect.com/science/journal/15570843</v>
          </cell>
          <cell r="Q951">
            <v>0</v>
          </cell>
        </row>
        <row r="952">
          <cell r="F952">
            <v>1676687</v>
          </cell>
          <cell r="G952">
            <v>1676687</v>
          </cell>
          <cell r="I952" t="str">
            <v>Social Sciences &amp; Economics</v>
          </cell>
          <cell r="J952" t="str">
            <v>Decision Sciences, Economics, Econometrics and Finance, Mathematics</v>
          </cell>
          <cell r="K952" t="str">
            <v>Scientific Journal</v>
          </cell>
          <cell r="L952" t="str">
            <v>English</v>
          </cell>
          <cell r="M952" t="str">
            <v>2007  2017</v>
          </cell>
          <cell r="N952" t="str">
            <v>Freedom Collection</v>
          </cell>
          <cell r="O952" t="str">
            <v>http://www.sciencedirect.com/science/journal/01676687</v>
          </cell>
          <cell r="Q952">
            <v>0</v>
          </cell>
          <cell r="R952">
            <v>1.3779999999999999</v>
          </cell>
        </row>
        <row r="953">
          <cell r="F953">
            <v>1679260</v>
          </cell>
          <cell r="G953">
            <v>1679260</v>
          </cell>
          <cell r="I953" t="str">
            <v>Engineering Sciences</v>
          </cell>
          <cell r="J953" t="str">
            <v>Computer Science, Engineering</v>
          </cell>
          <cell r="K953" t="str">
            <v>Scientific Journal</v>
          </cell>
          <cell r="L953" t="str">
            <v>English</v>
          </cell>
          <cell r="M953" t="str">
            <v>2007  2017</v>
          </cell>
          <cell r="N953" t="str">
            <v>Freedom Collection</v>
          </cell>
          <cell r="O953" t="str">
            <v>http://www.sciencedirect.com/science/journal/01679260</v>
          </cell>
          <cell r="Q953">
            <v>0</v>
          </cell>
          <cell r="R953">
            <v>0.70299999999999996</v>
          </cell>
        </row>
        <row r="954">
          <cell r="F954">
            <v>10962190</v>
          </cell>
          <cell r="G954">
            <v>10962190</v>
          </cell>
          <cell r="I954" t="str">
            <v>Medicine &amp; Health Science</v>
          </cell>
          <cell r="J954" t="str">
            <v>Medicine</v>
          </cell>
          <cell r="K954" t="str">
            <v>Scientific Journal</v>
          </cell>
          <cell r="L954" t="str">
            <v>English</v>
          </cell>
          <cell r="M954" t="str">
            <v>2007  2017</v>
          </cell>
          <cell r="N954" t="str">
            <v>Freedom Collection</v>
          </cell>
          <cell r="O954" t="str">
            <v>http://www.sciencedirect.com/science/journal/10962190</v>
          </cell>
          <cell r="Q954">
            <v>0</v>
          </cell>
        </row>
        <row r="955">
          <cell r="F955">
            <v>1602896</v>
          </cell>
          <cell r="G955">
            <v>1602896</v>
          </cell>
          <cell r="I955" t="str">
            <v>Humanities and behavioral Sciences</v>
          </cell>
          <cell r="J955" t="str">
            <v>Psychology</v>
          </cell>
          <cell r="K955" t="str">
            <v>Scientific Journal</v>
          </cell>
          <cell r="L955" t="str">
            <v>English</v>
          </cell>
          <cell r="M955" t="str">
            <v>2007  2017</v>
          </cell>
          <cell r="N955" t="str">
            <v>Freedom Collection</v>
          </cell>
          <cell r="O955" t="str">
            <v>http://www.sciencedirect.com/science/journal/01602896</v>
          </cell>
          <cell r="Q955">
            <v>0</v>
          </cell>
          <cell r="R955">
            <v>3.1179999999999999</v>
          </cell>
        </row>
        <row r="956">
          <cell r="F956">
            <v>9643397</v>
          </cell>
          <cell r="G956">
            <v>9643397</v>
          </cell>
          <cell r="I956" t="str">
            <v>Medicine &amp; Health Science</v>
          </cell>
          <cell r="J956" t="str">
            <v>Nursing</v>
          </cell>
          <cell r="K956" t="str">
            <v>Scientific Journal</v>
          </cell>
          <cell r="L956" t="str">
            <v>English</v>
          </cell>
          <cell r="M956" t="str">
            <v>2007  2017</v>
          </cell>
          <cell r="N956" t="str">
            <v>Freedom Collection</v>
          </cell>
          <cell r="O956" t="str">
            <v>http://www.sciencedirect.com/science/journal/09643397</v>
          </cell>
          <cell r="Q956">
            <v>0</v>
          </cell>
          <cell r="R956">
            <v>1.214</v>
          </cell>
        </row>
        <row r="957">
          <cell r="F957">
            <v>9669795</v>
          </cell>
          <cell r="G957">
            <v>9669795</v>
          </cell>
          <cell r="I957" t="str">
            <v>Biology &amp; Chemistry</v>
          </cell>
          <cell r="J957" t="str">
            <v>Chemistry, Engineering, Materials Science</v>
          </cell>
          <cell r="K957" t="str">
            <v>Scientific Journal</v>
          </cell>
          <cell r="L957" t="str">
            <v>English</v>
          </cell>
          <cell r="M957" t="str">
            <v>2007  2017</v>
          </cell>
          <cell r="N957" t="str">
            <v>Freedom Collection</v>
          </cell>
          <cell r="O957" t="str">
            <v>http://www.sciencedirect.com/science/journal/09669795</v>
          </cell>
          <cell r="Q957">
            <v>0</v>
          </cell>
          <cell r="R957">
            <v>2.5409999999999999</v>
          </cell>
        </row>
        <row r="958">
          <cell r="F958">
            <v>9648305</v>
          </cell>
          <cell r="G958">
            <v>9648305</v>
          </cell>
          <cell r="I958" t="str">
            <v>Biology &amp; Chemistry</v>
          </cell>
          <cell r="J958" t="str">
            <v>Environmental Science, Immunology and Microbiology, Materials Science</v>
          </cell>
          <cell r="K958" t="str">
            <v>Scientific Journal</v>
          </cell>
          <cell r="L958" t="str">
            <v>English</v>
          </cell>
          <cell r="M958" t="str">
            <v>2007  2017</v>
          </cell>
          <cell r="N958" t="str">
            <v>Freedom Collection</v>
          </cell>
          <cell r="O958" t="str">
            <v>http://www.sciencedirect.com/science/journal/09648305</v>
          </cell>
          <cell r="Q958">
            <v>0</v>
          </cell>
          <cell r="R958">
            <v>2.4289999999999998</v>
          </cell>
        </row>
        <row r="959">
          <cell r="F959">
            <v>9695931</v>
          </cell>
          <cell r="G959">
            <v>9695931</v>
          </cell>
          <cell r="I959" t="str">
            <v>Social Sciences &amp; Economics</v>
          </cell>
          <cell r="J959" t="str">
            <v>Business, Management and Accounting, Economics, Econometrics and Finance</v>
          </cell>
          <cell r="K959" t="str">
            <v>Scientific Journal</v>
          </cell>
          <cell r="L959" t="str">
            <v>English</v>
          </cell>
          <cell r="M959" t="str">
            <v>2007  2017</v>
          </cell>
          <cell r="N959" t="str">
            <v>Freedom Collection</v>
          </cell>
          <cell r="O959" t="str">
            <v>http://www.sciencedirect.com/science/journal/09695931</v>
          </cell>
          <cell r="Q959">
            <v>0</v>
          </cell>
          <cell r="R959">
            <v>1.669</v>
          </cell>
        </row>
        <row r="960">
          <cell r="F960">
            <v>7351933</v>
          </cell>
          <cell r="G960">
            <v>7351933</v>
          </cell>
          <cell r="I960" t="str">
            <v>Physico  Mathematical and Ground Science</v>
          </cell>
          <cell r="J960" t="str">
            <v>Chemical Engineering, Physics and Astronomy</v>
          </cell>
          <cell r="K960" t="str">
            <v>Scientific Journal</v>
          </cell>
          <cell r="L960" t="str">
            <v>English</v>
          </cell>
          <cell r="M960" t="str">
            <v>2007  2017</v>
          </cell>
          <cell r="N960" t="str">
            <v>Freedom Collection</v>
          </cell>
          <cell r="O960" t="str">
            <v>http://www.sciencedirect.com/science/journal/07351933</v>
          </cell>
          <cell r="Q960">
            <v>0</v>
          </cell>
          <cell r="R960">
            <v>2.5590000000000002</v>
          </cell>
        </row>
        <row r="961">
          <cell r="F961">
            <v>5315131</v>
          </cell>
          <cell r="G961">
            <v>5315131</v>
          </cell>
          <cell r="I961" t="str">
            <v>Multidisciplinary Research</v>
          </cell>
          <cell r="J961" t="str">
            <v>Multidisciplinary</v>
          </cell>
          <cell r="K961" t="str">
            <v>Scientific Journal</v>
          </cell>
          <cell r="L961" t="str">
            <v>English</v>
          </cell>
          <cell r="M961" t="str">
            <v>2007  2017</v>
          </cell>
          <cell r="N961" t="str">
            <v>Freedom Collection</v>
          </cell>
          <cell r="O961" t="str">
            <v>http://www.sciencedirect.com/science/journal/05315131</v>
          </cell>
          <cell r="Q961">
            <v>0</v>
          </cell>
        </row>
        <row r="962">
          <cell r="F962">
            <v>8928967</v>
          </cell>
          <cell r="G962">
            <v>8928967</v>
          </cell>
          <cell r="I962" t="str">
            <v>Medicine &amp; Health Science</v>
          </cell>
          <cell r="J962" t="str">
            <v>Medicine</v>
          </cell>
          <cell r="K962" t="str">
            <v>Scientific Journal</v>
          </cell>
          <cell r="L962" t="str">
            <v>English</v>
          </cell>
          <cell r="M962" t="str">
            <v>2007  2017</v>
          </cell>
          <cell r="N962" t="str">
            <v>Freedom Collection</v>
          </cell>
          <cell r="O962" t="str">
            <v>http://www.sciencedirect.com/science/journal/08928967</v>
          </cell>
          <cell r="Q962">
            <v>0</v>
          </cell>
        </row>
        <row r="963">
          <cell r="F963">
            <v>9586946</v>
          </cell>
          <cell r="G963">
            <v>9586946</v>
          </cell>
          <cell r="I963" t="str">
            <v>Medicine &amp; Health Science</v>
          </cell>
          <cell r="J963" t="str">
            <v>Agricultural and Biological Sciences, Immunology and Microbiology</v>
          </cell>
          <cell r="K963" t="str">
            <v>Scientific Journal</v>
          </cell>
          <cell r="L963" t="str">
            <v>English</v>
          </cell>
          <cell r="M963" t="str">
            <v>2007  2017</v>
          </cell>
          <cell r="N963" t="str">
            <v>Freedom Collection</v>
          </cell>
          <cell r="O963" t="str">
            <v>http://www.sciencedirect.com/science/journal/09586946</v>
          </cell>
          <cell r="Q963">
            <v>0</v>
          </cell>
          <cell r="R963">
            <v>1.9379999999999999</v>
          </cell>
        </row>
        <row r="964">
          <cell r="F964">
            <v>21107017</v>
          </cell>
          <cell r="G964">
            <v>21107017</v>
          </cell>
          <cell r="I964" t="str">
            <v>Social Sciences &amp; Economics</v>
          </cell>
          <cell r="J964" t="str">
            <v>Business, Management and Accounting, Economics, Econometrics and Finance</v>
          </cell>
          <cell r="K964" t="str">
            <v>Scientific Journal</v>
          </cell>
          <cell r="L964" t="str">
            <v>English</v>
          </cell>
          <cell r="M964" t="str">
            <v>2007  2017</v>
          </cell>
          <cell r="N964" t="str">
            <v>Freedom Collection</v>
          </cell>
          <cell r="O964" t="str">
            <v>http://www.sciencedirect.com/science/journal/21107017</v>
          </cell>
          <cell r="Q964">
            <v>0</v>
          </cell>
        </row>
        <row r="965">
          <cell r="F965" t="str">
            <v>1755599X</v>
          </cell>
          <cell r="G965" t="str">
            <v>1755599X</v>
          </cell>
          <cell r="I965" t="str">
            <v>Medicine &amp; Health Science</v>
          </cell>
          <cell r="J965" t="str">
            <v>Nursing</v>
          </cell>
          <cell r="K965" t="str">
            <v>Scientific Journal</v>
          </cell>
          <cell r="L965" t="str">
            <v>English</v>
          </cell>
          <cell r="M965" t="str">
            <v>2007  2017</v>
          </cell>
          <cell r="N965" t="str">
            <v>Freedom Collection</v>
          </cell>
          <cell r="O965" t="str">
            <v>http://www.sciencedirect.com/science/journal/1755599X</v>
          </cell>
          <cell r="Q965">
            <v>0</v>
          </cell>
          <cell r="R965">
            <v>0.97399999999999998</v>
          </cell>
        </row>
        <row r="966">
          <cell r="F966">
            <v>15675769</v>
          </cell>
          <cell r="G966">
            <v>15675769</v>
          </cell>
          <cell r="I966" t="str">
            <v>Medicine &amp; Health Science</v>
          </cell>
          <cell r="J966" t="str">
            <v>Immunology and Microbiology, Medicine, Pharmacology, Toxicology and Pharmaceutics</v>
          </cell>
          <cell r="K966" t="str">
            <v>Scientific Journal</v>
          </cell>
          <cell r="L966" t="str">
            <v>English</v>
          </cell>
          <cell r="M966" t="str">
            <v>2007  2017</v>
          </cell>
          <cell r="N966" t="str">
            <v>Freedom Collection</v>
          </cell>
          <cell r="O966" t="str">
            <v>http://www.sciencedirect.com/science/journal/15675769</v>
          </cell>
          <cell r="Q966">
            <v>0</v>
          </cell>
          <cell r="R966">
            <v>2.5510000000000002</v>
          </cell>
        </row>
        <row r="967">
          <cell r="F967">
            <v>207063</v>
          </cell>
          <cell r="G967">
            <v>207063</v>
          </cell>
          <cell r="I967" t="str">
            <v>Multidisciplinary Research</v>
          </cell>
          <cell r="J967" t="str">
            <v>Multidisciplinary</v>
          </cell>
          <cell r="K967" t="str">
            <v>Scientific Journal</v>
          </cell>
          <cell r="L967" t="str">
            <v>English</v>
          </cell>
          <cell r="M967" t="str">
            <v>2007  2017</v>
          </cell>
          <cell r="N967" t="str">
            <v>Freedom Collection</v>
          </cell>
          <cell r="O967" t="str">
            <v>http://www.sciencedirect.com/science/journal/00207063</v>
          </cell>
          <cell r="Q967">
            <v>0</v>
          </cell>
        </row>
        <row r="968">
          <cell r="F968">
            <v>14670895</v>
          </cell>
          <cell r="G968">
            <v>14670895</v>
          </cell>
          <cell r="I968" t="str">
            <v>Social Sciences &amp; Economics</v>
          </cell>
          <cell r="J968" t="str">
            <v>Business, Management and Accounting, Decision Sciences, Economics, Econometrics and Finance</v>
          </cell>
          <cell r="K968" t="str">
            <v>Scientific Journal</v>
          </cell>
          <cell r="L968" t="str">
            <v>English</v>
          </cell>
          <cell r="M968" t="str">
            <v>2007  2017</v>
          </cell>
          <cell r="N968" t="str">
            <v>Freedom Collection</v>
          </cell>
          <cell r="O968" t="str">
            <v>http://www.sciencedirect.com/science/journal/14670895</v>
          </cell>
          <cell r="Q968">
            <v>0</v>
          </cell>
          <cell r="R968">
            <v>1.1279999999999999</v>
          </cell>
        </row>
        <row r="969">
          <cell r="F969">
            <v>1437496</v>
          </cell>
          <cell r="G969">
            <v>1437496</v>
          </cell>
          <cell r="I969" t="str">
            <v>Biology &amp; Chemistry</v>
          </cell>
          <cell r="J969" t="str">
            <v>Chemical Engineering, Materials Science</v>
          </cell>
          <cell r="K969" t="str">
            <v>Scientific Journal</v>
          </cell>
          <cell r="L969" t="str">
            <v>English</v>
          </cell>
          <cell r="M969" t="str">
            <v>2007  2017</v>
          </cell>
          <cell r="N969" t="str">
            <v>Freedom Collection</v>
          </cell>
          <cell r="O969" t="str">
            <v>http://www.sciencedirect.com/science/journal/01437496</v>
          </cell>
          <cell r="Q969">
            <v>0</v>
          </cell>
          <cell r="R969">
            <v>1.956</v>
          </cell>
        </row>
        <row r="970">
          <cell r="F970">
            <v>9248579</v>
          </cell>
          <cell r="G970">
            <v>9248579</v>
          </cell>
          <cell r="I970" t="str">
            <v>Medicine &amp; Health Science</v>
          </cell>
          <cell r="J970" t="str">
            <v>Medicine</v>
          </cell>
          <cell r="K970" t="str">
            <v>Scientific Journal</v>
          </cell>
          <cell r="L970" t="str">
            <v>English</v>
          </cell>
          <cell r="M970" t="str">
            <v>2007  2017</v>
          </cell>
          <cell r="N970" t="str">
            <v>Freedom Collection</v>
          </cell>
          <cell r="O970" t="str">
            <v>http://www.sciencedirect.com/science/journal/09248579</v>
          </cell>
          <cell r="Q970">
            <v>0</v>
          </cell>
          <cell r="R970">
            <v>4.0970000000000004</v>
          </cell>
        </row>
        <row r="971">
          <cell r="F971">
            <v>3032434</v>
          </cell>
          <cell r="G971">
            <v>3032434</v>
          </cell>
          <cell r="I971" t="str">
            <v>Biology &amp; Chemistry</v>
          </cell>
          <cell r="J971" t="str">
            <v>Earth and Planetary Sciences, Environmental Science</v>
          </cell>
          <cell r="K971" t="str">
            <v>Scientific Journal</v>
          </cell>
          <cell r="L971" t="str">
            <v>English</v>
          </cell>
          <cell r="M971" t="str">
            <v>2007  2017</v>
          </cell>
          <cell r="N971" t="str">
            <v>Freedom Collection</v>
          </cell>
          <cell r="O971" t="str">
            <v>http://www.sciencedirect.com/science/journal/03032434</v>
          </cell>
          <cell r="Q971">
            <v>0</v>
          </cell>
          <cell r="R971">
            <v>3.798</v>
          </cell>
        </row>
        <row r="972">
          <cell r="F972">
            <v>10964738</v>
          </cell>
          <cell r="G972">
            <v>10964738</v>
          </cell>
          <cell r="I972" t="str">
            <v>Multidisciplinary Research</v>
          </cell>
          <cell r="J972" t="str">
            <v>Multidisciplinary</v>
          </cell>
          <cell r="K972" t="str">
            <v>Scientific Journal</v>
          </cell>
          <cell r="L972" t="str">
            <v>English</v>
          </cell>
          <cell r="M972" t="str">
            <v>2007  2017</v>
          </cell>
          <cell r="N972" t="str">
            <v>Freedom Collection</v>
          </cell>
          <cell r="O972" t="str">
            <v>http://www.sciencedirect.com/science/journal/10964738</v>
          </cell>
          <cell r="Q972">
            <v>0</v>
          </cell>
        </row>
        <row r="973">
          <cell r="F973" t="str">
            <v>0888613X</v>
          </cell>
          <cell r="G973" t="str">
            <v>0888613X</v>
          </cell>
          <cell r="I973" t="str">
            <v>Engineering Sciences</v>
          </cell>
          <cell r="J973" t="str">
            <v>Computer Science, Mathematics</v>
          </cell>
          <cell r="K973" t="str">
            <v>Scientific Journal</v>
          </cell>
          <cell r="L973" t="str">
            <v>English</v>
          </cell>
          <cell r="M973" t="str">
            <v>2007  2017</v>
          </cell>
          <cell r="N973" t="str">
            <v>Freedom Collection</v>
          </cell>
          <cell r="O973" t="str">
            <v>http://www.sciencedirect.com/science/journal/0888613X</v>
          </cell>
          <cell r="Q973">
            <v>0</v>
          </cell>
          <cell r="R973">
            <v>2.6960000000000002</v>
          </cell>
        </row>
        <row r="974">
          <cell r="F974">
            <v>207101</v>
          </cell>
          <cell r="G974">
            <v>207101</v>
          </cell>
          <cell r="I974" t="str">
            <v>Medicine &amp; Health Science</v>
          </cell>
          <cell r="J974" t="str">
            <v>Medicine</v>
          </cell>
          <cell r="K974" t="str">
            <v>Scientific Journal</v>
          </cell>
          <cell r="L974" t="str">
            <v>English</v>
          </cell>
          <cell r="M974" t="str">
            <v>2007  2017</v>
          </cell>
          <cell r="N974" t="str">
            <v>Freedom Collection</v>
          </cell>
          <cell r="O974" t="str">
            <v>http://www.sciencedirect.com/science/journal/00207101</v>
          </cell>
          <cell r="Q974">
            <v>0</v>
          </cell>
        </row>
        <row r="975">
          <cell r="F975">
            <v>13572725</v>
          </cell>
          <cell r="G975">
            <v>13572725</v>
          </cell>
          <cell r="I975" t="str">
            <v>Biology &amp; Chemistry</v>
          </cell>
          <cell r="J975" t="str">
            <v>Biochemistry, Genetics and Molecular Biology</v>
          </cell>
          <cell r="K975" t="str">
            <v>Scientific Journal</v>
          </cell>
          <cell r="L975" t="str">
            <v>English</v>
          </cell>
          <cell r="M975" t="str">
            <v>2007  2017</v>
          </cell>
          <cell r="N975" t="str">
            <v>Freedom Collection</v>
          </cell>
          <cell r="O975" t="str">
            <v>http://www.sciencedirect.com/science/journal/13572725</v>
          </cell>
          <cell r="Q975">
            <v>0</v>
          </cell>
          <cell r="R975">
            <v>3.9049999999999998</v>
          </cell>
        </row>
        <row r="976">
          <cell r="F976">
            <v>1418130</v>
          </cell>
          <cell r="G976">
            <v>1418130</v>
          </cell>
          <cell r="I976" t="str">
            <v>Biology &amp; Chemistry</v>
          </cell>
          <cell r="J976" t="str">
            <v>Biochemistry, Genetics and Molecular Biology</v>
          </cell>
          <cell r="K976" t="str">
            <v>Scientific Journal</v>
          </cell>
          <cell r="L976" t="str">
            <v>English</v>
          </cell>
          <cell r="M976" t="str">
            <v>2007  2017</v>
          </cell>
          <cell r="N976" t="str">
            <v>Freedom Collection</v>
          </cell>
          <cell r="O976" t="str">
            <v>http://www.sciencedirect.com/science/journal/01418130</v>
          </cell>
          <cell r="Q976">
            <v>0</v>
          </cell>
          <cell r="R976">
            <v>3.1379999999999999</v>
          </cell>
        </row>
        <row r="977">
          <cell r="F977">
            <v>1675273</v>
          </cell>
          <cell r="G977">
            <v>1675273</v>
          </cell>
          <cell r="I977" t="str">
            <v>Medicine &amp; Health Science</v>
          </cell>
          <cell r="J977" t="str">
            <v>Medicine</v>
          </cell>
          <cell r="K977" t="str">
            <v>Scientific Journal</v>
          </cell>
          <cell r="L977" t="str">
            <v>English</v>
          </cell>
          <cell r="M977" t="str">
            <v>2007  2017</v>
          </cell>
          <cell r="N977" t="str">
            <v>Freedom Collection</v>
          </cell>
          <cell r="O977" t="str">
            <v>http://www.sciencedirect.com/science/journal/01675273</v>
          </cell>
          <cell r="Q977">
            <v>0</v>
          </cell>
          <cell r="R977">
            <v>4.6379999999999999</v>
          </cell>
        </row>
        <row r="978">
          <cell r="F978">
            <v>22128689</v>
          </cell>
          <cell r="G978">
            <v>22128689</v>
          </cell>
          <cell r="I978" t="str">
            <v>Engineering Sciences</v>
          </cell>
          <cell r="J978" t="str">
            <v>Computer Science, Social Sciences</v>
          </cell>
          <cell r="K978" t="str">
            <v>Scientific Journal</v>
          </cell>
          <cell r="L978" t="str">
            <v>English</v>
          </cell>
          <cell r="M978" t="str">
            <v>2007  2017</v>
          </cell>
          <cell r="N978" t="str">
            <v>Freedom Collection</v>
          </cell>
          <cell r="O978" t="str">
            <v>http://www.sciencedirect.com/science/journal/22128689</v>
          </cell>
          <cell r="Q978">
            <v>0</v>
          </cell>
        </row>
        <row r="979">
          <cell r="F979">
            <v>1665162</v>
          </cell>
          <cell r="G979">
            <v>1665162</v>
          </cell>
          <cell r="I979" t="str">
            <v>Multidisciplinary Research</v>
          </cell>
          <cell r="J979" t="str">
            <v>Earth and Planetary Sciences, Energy</v>
          </cell>
          <cell r="K979" t="str">
            <v>Scientific Journal</v>
          </cell>
          <cell r="L979" t="str">
            <v>English</v>
          </cell>
          <cell r="M979" t="str">
            <v>2007  2017</v>
          </cell>
          <cell r="N979" t="str">
            <v>Freedom Collection</v>
          </cell>
          <cell r="O979" t="str">
            <v>http://www.sciencedirect.com/science/journal/01665162</v>
          </cell>
          <cell r="Q979">
            <v>0</v>
          </cell>
          <cell r="R979">
            <v>3.294</v>
          </cell>
        </row>
        <row r="980">
          <cell r="F980">
            <v>18745482</v>
          </cell>
          <cell r="G980">
            <v>18745482</v>
          </cell>
          <cell r="I980" t="str">
            <v>Physico  Mathematical and Ground Science</v>
          </cell>
          <cell r="J980" t="str">
            <v>Computer Science, Decision Sciences, Engineering, Mathematics</v>
          </cell>
          <cell r="K980" t="str">
            <v>Scientific Journal</v>
          </cell>
          <cell r="L980" t="str">
            <v>English</v>
          </cell>
          <cell r="M980" t="str">
            <v>2007  2017</v>
          </cell>
          <cell r="N980" t="str">
            <v>Freedom Collection</v>
          </cell>
          <cell r="O980" t="str">
            <v>http://www.sciencedirect.com/science/journal/18745482</v>
          </cell>
          <cell r="Q980">
            <v>0</v>
          </cell>
          <cell r="R980">
            <v>1.351</v>
          </cell>
        </row>
        <row r="981">
          <cell r="F981">
            <v>22139974</v>
          </cell>
          <cell r="G981">
            <v>22139974</v>
          </cell>
          <cell r="I981" t="str">
            <v>Multidisciplinary Research</v>
          </cell>
          <cell r="J981" t="str">
            <v>Multidisciplinary</v>
          </cell>
          <cell r="K981" t="str">
            <v>Scientific Journal</v>
          </cell>
          <cell r="L981" t="str">
            <v>English</v>
          </cell>
          <cell r="M981" t="str">
            <v>2007  2017</v>
          </cell>
          <cell r="N981" t="str">
            <v>Freedom Collection</v>
          </cell>
          <cell r="O981" t="str">
            <v>http://www.sciencedirect.com/science/journal/22139974</v>
          </cell>
          <cell r="Q981">
            <v>0</v>
          </cell>
        </row>
        <row r="982">
          <cell r="F982">
            <v>7365748</v>
          </cell>
          <cell r="G982">
            <v>7365748</v>
          </cell>
          <cell r="I982" t="str">
            <v>Biology &amp; Chemistry</v>
          </cell>
          <cell r="J982" t="str">
            <v>Biochemistry, Genetics and Molecular Biology, Neuroscience</v>
          </cell>
          <cell r="K982" t="str">
            <v>Scientific Journal</v>
          </cell>
          <cell r="L982" t="str">
            <v>English</v>
          </cell>
          <cell r="M982" t="str">
            <v>2007  2017</v>
          </cell>
          <cell r="N982" t="str">
            <v>Freedom Collection</v>
          </cell>
          <cell r="O982" t="str">
            <v>http://www.sciencedirect.com/science/journal/07365748</v>
          </cell>
          <cell r="Q982">
            <v>0</v>
          </cell>
          <cell r="R982">
            <v>2.38</v>
          </cell>
        </row>
        <row r="983">
          <cell r="F983">
            <v>22124209</v>
          </cell>
          <cell r="G983">
            <v>22124209</v>
          </cell>
          <cell r="I983" t="str">
            <v>Multidisciplinary Research</v>
          </cell>
          <cell r="J983" t="str">
            <v>Earth and Planetary Sciences, Social Sciences</v>
          </cell>
          <cell r="K983" t="str">
            <v>Scientific Journal</v>
          </cell>
          <cell r="L983" t="str">
            <v>English</v>
          </cell>
          <cell r="M983" t="str">
            <v>2007  2017</v>
          </cell>
          <cell r="N983" t="str">
            <v>Freedom Collection</v>
          </cell>
          <cell r="O983" t="str">
            <v>http://www.sciencedirect.com/science/journal/22124209</v>
          </cell>
          <cell r="Q983">
            <v>0</v>
          </cell>
          <cell r="R983">
            <v>1.242</v>
          </cell>
        </row>
        <row r="984">
          <cell r="F984">
            <v>9553959</v>
          </cell>
          <cell r="G984">
            <v>9553959</v>
          </cell>
          <cell r="I984" t="str">
            <v>Medicine &amp; Health Science</v>
          </cell>
          <cell r="J984" t="str">
            <v>Medicine</v>
          </cell>
          <cell r="K984" t="str">
            <v>Scientific Journal</v>
          </cell>
          <cell r="L984" t="str">
            <v>English</v>
          </cell>
          <cell r="M984" t="str">
            <v>2007  2017</v>
          </cell>
          <cell r="N984" t="str">
            <v>Freedom Collection</v>
          </cell>
          <cell r="O984" t="str">
            <v>http://www.sciencedirect.com/science/journal/09553959</v>
          </cell>
          <cell r="Q984">
            <v>0</v>
          </cell>
          <cell r="R984">
            <v>3.1190000000000002</v>
          </cell>
        </row>
        <row r="985">
          <cell r="F985">
            <v>7380593</v>
          </cell>
          <cell r="G985">
            <v>7380593</v>
          </cell>
          <cell r="I985" t="str">
            <v>Social Sciences &amp; Economics</v>
          </cell>
          <cell r="J985" t="str">
            <v>Social Sciences</v>
          </cell>
          <cell r="K985" t="str">
            <v>Scientific Journal</v>
          </cell>
          <cell r="L985" t="str">
            <v>English</v>
          </cell>
          <cell r="M985" t="str">
            <v>2007  2017</v>
          </cell>
          <cell r="N985" t="str">
            <v>Freedom Collection</v>
          </cell>
          <cell r="O985" t="str">
            <v>http://www.sciencedirect.com/science/journal/07380593</v>
          </cell>
          <cell r="Q985">
            <v>0</v>
          </cell>
          <cell r="R985">
            <v>1.0669999999999999</v>
          </cell>
        </row>
        <row r="986">
          <cell r="F986">
            <v>8830355</v>
          </cell>
          <cell r="G986">
            <v>8830355</v>
          </cell>
          <cell r="I986" t="str">
            <v>Social Sciences &amp; Economics</v>
          </cell>
          <cell r="J986" t="str">
            <v>Social Sciences</v>
          </cell>
          <cell r="K986" t="str">
            <v>Scientific Journal</v>
          </cell>
          <cell r="L986" t="str">
            <v>English</v>
          </cell>
          <cell r="M986" t="str">
            <v>2007  2017</v>
          </cell>
          <cell r="N986" t="str">
            <v>Freedom Collection</v>
          </cell>
          <cell r="O986" t="str">
            <v>http://www.sciencedirect.com/science/journal/08830355</v>
          </cell>
          <cell r="Q986">
            <v>0</v>
          </cell>
          <cell r="R986">
            <v>1.244</v>
          </cell>
        </row>
        <row r="987">
          <cell r="F987">
            <v>1420615</v>
          </cell>
          <cell r="G987">
            <v>1420615</v>
          </cell>
          <cell r="I987" t="str">
            <v>Engineering Sciences</v>
          </cell>
          <cell r="J987" t="str">
            <v>Energy, Engineering</v>
          </cell>
          <cell r="K987" t="str">
            <v>Scientific Journal</v>
          </cell>
          <cell r="L987" t="str">
            <v>English</v>
          </cell>
          <cell r="M987" t="str">
            <v>2007  2017</v>
          </cell>
          <cell r="N987" t="str">
            <v>Freedom Collection</v>
          </cell>
          <cell r="O987" t="str">
            <v>http://www.sciencedirect.com/science/journal/01420615</v>
          </cell>
          <cell r="Q987">
            <v>0</v>
          </cell>
          <cell r="R987">
            <v>2.5870000000000002</v>
          </cell>
        </row>
        <row r="988">
          <cell r="F988">
            <v>207225</v>
          </cell>
          <cell r="G988">
            <v>207225</v>
          </cell>
          <cell r="I988" t="str">
            <v>Engineering Sciences</v>
          </cell>
          <cell r="J988" t="str">
            <v>Engineering</v>
          </cell>
          <cell r="K988" t="str">
            <v>Scientific Journal</v>
          </cell>
          <cell r="L988" t="str">
            <v>English</v>
          </cell>
          <cell r="M988" t="str">
            <v>2007  2017</v>
          </cell>
          <cell r="N988" t="str">
            <v>Freedom Collection</v>
          </cell>
          <cell r="O988" t="str">
            <v>http://www.sciencedirect.com/science/journal/00207225</v>
          </cell>
          <cell r="Q988">
            <v>0</v>
          </cell>
          <cell r="R988">
            <v>3.165</v>
          </cell>
        </row>
        <row r="989">
          <cell r="F989">
            <v>22136320</v>
          </cell>
          <cell r="G989">
            <v>22136320</v>
          </cell>
          <cell r="I989" t="str">
            <v>Medicine &amp; Health Science</v>
          </cell>
          <cell r="J989" t="str">
            <v>Medicine</v>
          </cell>
          <cell r="K989" t="str">
            <v>Scientific Journal</v>
          </cell>
          <cell r="L989" t="str">
            <v>English</v>
          </cell>
          <cell r="M989" t="str">
            <v>2007  2017</v>
          </cell>
          <cell r="N989" t="str">
            <v>Freedom Collection</v>
          </cell>
          <cell r="O989" t="str">
            <v>http://www.sciencedirect.com/science/journal/22136320</v>
          </cell>
          <cell r="Q989">
            <v>0</v>
          </cell>
        </row>
        <row r="990">
          <cell r="F990">
            <v>1421123</v>
          </cell>
          <cell r="G990">
            <v>1421123</v>
          </cell>
          <cell r="I990" t="str">
            <v>Engineering Sciences</v>
          </cell>
          <cell r="J990" t="str">
            <v>Engineering, Mathematics, Materials Science</v>
          </cell>
          <cell r="K990" t="str">
            <v>Scientific Journal</v>
          </cell>
          <cell r="L990" t="str">
            <v>English</v>
          </cell>
          <cell r="M990" t="str">
            <v>2007  2017</v>
          </cell>
          <cell r="N990" t="str">
            <v>Freedom Collection</v>
          </cell>
          <cell r="O990" t="str">
            <v>http://www.sciencedirect.com/science/journal/01421123</v>
          </cell>
          <cell r="Q990">
            <v>0</v>
          </cell>
          <cell r="R990">
            <v>2.1619999999999999</v>
          </cell>
        </row>
        <row r="991">
          <cell r="F991">
            <v>1681605</v>
          </cell>
          <cell r="G991">
            <v>1681605</v>
          </cell>
          <cell r="I991" t="str">
            <v>Biotechnology &amp; Agricultural Sciences</v>
          </cell>
          <cell r="J991" t="str">
            <v>Agricultural and Biological Sciences, Engineering, Immunology and Microbiology</v>
          </cell>
          <cell r="K991" t="str">
            <v>Scientific Journal</v>
          </cell>
          <cell r="L991" t="str">
            <v>English</v>
          </cell>
          <cell r="M991" t="str">
            <v>2007  2017</v>
          </cell>
          <cell r="N991" t="str">
            <v>Freedom Collection</v>
          </cell>
          <cell r="O991" t="str">
            <v>http://www.sciencedirect.com/science/journal/01681605</v>
          </cell>
          <cell r="Q991">
            <v>0</v>
          </cell>
          <cell r="R991">
            <v>3.4449999999999998</v>
          </cell>
        </row>
        <row r="992">
          <cell r="F992">
            <v>1692070</v>
          </cell>
          <cell r="G992">
            <v>1692070</v>
          </cell>
          <cell r="I992" t="str">
            <v>Social Sciences &amp; Economics</v>
          </cell>
          <cell r="J992" t="str">
            <v>Business, Management and Accounting</v>
          </cell>
          <cell r="K992" t="str">
            <v>Scientific Journal</v>
          </cell>
          <cell r="L992" t="str">
            <v>English</v>
          </cell>
          <cell r="M992" t="str">
            <v>2007  2017</v>
          </cell>
          <cell r="N992" t="str">
            <v>Freedom Collection</v>
          </cell>
          <cell r="O992" t="str">
            <v>http://www.sciencedirect.com/science/journal/01692070</v>
          </cell>
          <cell r="Q992">
            <v>0</v>
          </cell>
          <cell r="R992">
            <v>1.6259999999999999</v>
          </cell>
        </row>
        <row r="993">
          <cell r="F993">
            <v>17505836</v>
          </cell>
          <cell r="G993">
            <v>17505836</v>
          </cell>
          <cell r="I993" t="str">
            <v>Engineering Sciences</v>
          </cell>
          <cell r="J993" t="str">
            <v>Energy, Engineering, Environmental Science</v>
          </cell>
          <cell r="K993" t="str">
            <v>Scientific Journal</v>
          </cell>
          <cell r="L993" t="str">
            <v>English</v>
          </cell>
          <cell r="M993" t="str">
            <v>2007  2017</v>
          </cell>
          <cell r="N993" t="str">
            <v>Freedom Collection</v>
          </cell>
          <cell r="O993" t="str">
            <v>http://www.sciencedirect.com/science/journal/17505836</v>
          </cell>
          <cell r="Q993">
            <v>0</v>
          </cell>
          <cell r="R993">
            <v>4.0640000000000001</v>
          </cell>
        </row>
        <row r="994">
          <cell r="F994">
            <v>207292</v>
          </cell>
          <cell r="G994">
            <v>207292</v>
          </cell>
          <cell r="I994" t="str">
            <v>Medicine &amp; Health Science</v>
          </cell>
          <cell r="J994" t="str">
            <v>Medicine</v>
          </cell>
          <cell r="K994" t="str">
            <v>Scientific Journal</v>
          </cell>
          <cell r="L994" t="str">
            <v>English</v>
          </cell>
          <cell r="M994" t="str">
            <v>2007  2017</v>
          </cell>
          <cell r="N994" t="str">
            <v>Freedom Collection</v>
          </cell>
          <cell r="O994" t="str">
            <v>http://www.sciencedirect.com/science/journal/00207292</v>
          </cell>
          <cell r="Q994">
            <v>0</v>
          </cell>
          <cell r="R994">
            <v>1.6739999999999999</v>
          </cell>
        </row>
        <row r="995">
          <cell r="F995" t="str">
            <v>0142727X</v>
          </cell>
          <cell r="G995" t="str">
            <v>0142727X</v>
          </cell>
          <cell r="I995" t="str">
            <v>Engineering Sciences</v>
          </cell>
          <cell r="J995" t="str">
            <v>Chemical Engineering, Engineering, Physics and Astronomy</v>
          </cell>
          <cell r="K995" t="str">
            <v>Scientific Journal</v>
          </cell>
          <cell r="L995" t="str">
            <v>English</v>
          </cell>
          <cell r="M995" t="str">
            <v>2007  2017</v>
          </cell>
          <cell r="N995" t="str">
            <v>Freedom Collection</v>
          </cell>
          <cell r="O995" t="str">
            <v>http://www.sciencedirect.com/science/journal/0142727X</v>
          </cell>
          <cell r="Q995">
            <v>0</v>
          </cell>
          <cell r="R995">
            <v>1.7370000000000001</v>
          </cell>
        </row>
        <row r="996">
          <cell r="F996">
            <v>179310</v>
          </cell>
          <cell r="G996">
            <v>179310</v>
          </cell>
          <cell r="I996" t="str">
            <v>Engineering Sciences</v>
          </cell>
          <cell r="J996" t="str">
            <v>Chemical Engineering, Engineering, Physics and Astronomy</v>
          </cell>
          <cell r="K996" t="str">
            <v>Scientific Journal</v>
          </cell>
          <cell r="L996" t="str">
            <v>English</v>
          </cell>
          <cell r="M996" t="str">
            <v>2007  2017</v>
          </cell>
          <cell r="N996" t="str">
            <v>Freedom Collection</v>
          </cell>
          <cell r="O996" t="str">
            <v>http://www.sciencedirect.com/science/journal/00179310</v>
          </cell>
          <cell r="Q996">
            <v>0</v>
          </cell>
          <cell r="R996">
            <v>2.8570000000000002</v>
          </cell>
        </row>
        <row r="997">
          <cell r="F997">
            <v>2784319</v>
          </cell>
          <cell r="G997">
            <v>2784319</v>
          </cell>
          <cell r="I997" t="str">
            <v>Social Sciences &amp; Economics</v>
          </cell>
          <cell r="J997" t="str">
            <v>Business, Management and Accounting</v>
          </cell>
          <cell r="K997" t="str">
            <v>Scientific Journal</v>
          </cell>
          <cell r="L997" t="str">
            <v>English</v>
          </cell>
          <cell r="M997" t="str">
            <v>2007  2017</v>
          </cell>
          <cell r="N997" t="str">
            <v>Freedom Collection</v>
          </cell>
          <cell r="O997" t="str">
            <v>http://www.sciencedirect.com/science/journal/02784319</v>
          </cell>
          <cell r="Q997">
            <v>0</v>
          </cell>
          <cell r="R997">
            <v>2.0609999999999999</v>
          </cell>
        </row>
        <row r="998">
          <cell r="F998">
            <v>10715819</v>
          </cell>
          <cell r="G998">
            <v>10715819</v>
          </cell>
          <cell r="I998" t="str">
            <v>Social Sciences &amp; Economics</v>
          </cell>
          <cell r="J998" t="str">
            <v>Computer Science, Engineering, Social Sciences</v>
          </cell>
          <cell r="K998" t="str">
            <v>Scientific Journal</v>
          </cell>
          <cell r="L998" t="str">
            <v>English</v>
          </cell>
          <cell r="M998" t="str">
            <v>2007  2017</v>
          </cell>
          <cell r="N998" t="str">
            <v>Freedom Collection</v>
          </cell>
          <cell r="O998" t="str">
            <v>http://www.sciencedirect.com/science/journal/10715819</v>
          </cell>
          <cell r="Q998">
            <v>0</v>
          </cell>
          <cell r="R998">
            <v>1.476</v>
          </cell>
        </row>
        <row r="999">
          <cell r="F999">
            <v>3603199</v>
          </cell>
          <cell r="G999">
            <v>3603199</v>
          </cell>
          <cell r="I999" t="str">
            <v>Engineering Sciences</v>
          </cell>
          <cell r="J999" t="str">
            <v>Energy, Physics and Astronomy</v>
          </cell>
          <cell r="K999" t="str">
            <v>Scientific Journal</v>
          </cell>
          <cell r="L999" t="str">
            <v>English</v>
          </cell>
          <cell r="M999" t="str">
            <v>2007  2017</v>
          </cell>
          <cell r="N999" t="str">
            <v>Freedom Collection</v>
          </cell>
          <cell r="O999" t="str">
            <v>http://www.sciencedirect.com/science/journal/03603199</v>
          </cell>
          <cell r="Q999">
            <v>0</v>
          </cell>
          <cell r="R999">
            <v>3.2050000000000001</v>
          </cell>
        </row>
        <row r="1000">
          <cell r="F1000">
            <v>14384639</v>
          </cell>
          <cell r="G1000">
            <v>14384639</v>
          </cell>
          <cell r="I1000" t="str">
            <v>Medicine &amp; Health Science</v>
          </cell>
          <cell r="J1000" t="str">
            <v>Medicine</v>
          </cell>
          <cell r="K1000" t="str">
            <v>Scientific Journal</v>
          </cell>
          <cell r="L1000" t="str">
            <v>English</v>
          </cell>
          <cell r="M1000" t="str">
            <v>2007  2017</v>
          </cell>
          <cell r="N1000" t="str">
            <v>Freedom Collection</v>
          </cell>
          <cell r="O1000" t="str">
            <v>http://www.sciencedirect.com/science/journal/14384639</v>
          </cell>
          <cell r="Q1000">
            <v>0</v>
          </cell>
          <cell r="R1000">
            <v>3.98</v>
          </cell>
        </row>
        <row r="1001">
          <cell r="F1001">
            <v>1920561</v>
          </cell>
          <cell r="G1001">
            <v>1920561</v>
          </cell>
          <cell r="I1001" t="str">
            <v>Medicine &amp; Health Science</v>
          </cell>
          <cell r="J1001" t="str">
            <v>Immunology and Microbiology, Pharmacology, Toxicology and Pharmaceutics</v>
          </cell>
          <cell r="K1001" t="str">
            <v>Scientific Journal</v>
          </cell>
          <cell r="L1001" t="str">
            <v>English</v>
          </cell>
          <cell r="M1001" t="str">
            <v>2007  2017</v>
          </cell>
          <cell r="N1001" t="str">
            <v>Freedom Collection</v>
          </cell>
          <cell r="O1001" t="str">
            <v>http://www.sciencedirect.com/science/journal/01920561</v>
          </cell>
          <cell r="Q1001">
            <v>0</v>
          </cell>
        </row>
        <row r="1002">
          <cell r="F1002" t="str">
            <v>0734743X</v>
          </cell>
          <cell r="G1002" t="str">
            <v>0734743X</v>
          </cell>
          <cell r="I1002" t="str">
            <v>Engineering Sciences</v>
          </cell>
          <cell r="J1002" t="str">
            <v>Engineering</v>
          </cell>
          <cell r="K1002" t="str">
            <v>Scientific Journal</v>
          </cell>
          <cell r="L1002" t="str">
            <v>English</v>
          </cell>
          <cell r="M1002" t="str">
            <v>2007  2017</v>
          </cell>
          <cell r="N1002" t="str">
            <v>Freedom Collection</v>
          </cell>
          <cell r="O1002" t="str">
            <v>http://www.sciencedirect.com/science/journal/0734743X</v>
          </cell>
          <cell r="Q1002">
            <v>0</v>
          </cell>
          <cell r="R1002">
            <v>2.6459999999999999</v>
          </cell>
        </row>
        <row r="1003">
          <cell r="F1003">
            <v>1698141</v>
          </cell>
          <cell r="G1003">
            <v>1698141</v>
          </cell>
          <cell r="I1003" t="str">
            <v>Social Sciences &amp; Economics</v>
          </cell>
          <cell r="J1003" t="str">
            <v>Medicine, Social Sciences</v>
          </cell>
          <cell r="K1003" t="str">
            <v>Scientific Journal</v>
          </cell>
          <cell r="L1003" t="str">
            <v>English</v>
          </cell>
          <cell r="M1003" t="str">
            <v>2007  2017</v>
          </cell>
          <cell r="N1003" t="str">
            <v>Freedom Collection</v>
          </cell>
          <cell r="O1003" t="str">
            <v>http://www.sciencedirect.com/science/journal/01698141</v>
          </cell>
          <cell r="Q1003">
            <v>0</v>
          </cell>
          <cell r="R1003">
            <v>1</v>
          </cell>
        </row>
        <row r="1004">
          <cell r="F1004">
            <v>1677187</v>
          </cell>
          <cell r="G1004">
            <v>1677187</v>
          </cell>
          <cell r="I1004" t="str">
            <v>Social Sciences &amp; Economics</v>
          </cell>
          <cell r="J1004" t="str">
            <v>Business, Management and Accounting, Engineering</v>
          </cell>
          <cell r="K1004" t="str">
            <v>Scientific Journal</v>
          </cell>
          <cell r="L1004" t="str">
            <v>English</v>
          </cell>
          <cell r="M1004" t="str">
            <v>2007  2017</v>
          </cell>
          <cell r="N1004" t="str">
            <v>Freedom Collection</v>
          </cell>
          <cell r="O1004" t="str">
            <v>http://www.sciencedirect.com/science/journal/01677187</v>
          </cell>
          <cell r="Q1004">
            <v>0</v>
          </cell>
          <cell r="R1004">
            <v>0.86599999999999999</v>
          </cell>
        </row>
        <row r="1005">
          <cell r="F1005">
            <v>2684012</v>
          </cell>
          <cell r="G1005">
            <v>2684012</v>
          </cell>
          <cell r="I1005" t="str">
            <v>Social Sciences &amp; Economics</v>
          </cell>
          <cell r="J1005" t="str">
            <v>Computer Science, Social Sciences</v>
          </cell>
          <cell r="K1005" t="str">
            <v>Scientific Journal</v>
          </cell>
          <cell r="L1005" t="str">
            <v>English</v>
          </cell>
          <cell r="M1005" t="str">
            <v>2007  2017</v>
          </cell>
          <cell r="N1005" t="str">
            <v>Freedom Collection</v>
          </cell>
          <cell r="O1005" t="str">
            <v>http://www.sciencedirect.com/science/journal/02684012</v>
          </cell>
          <cell r="Q1005">
            <v>0</v>
          </cell>
          <cell r="R1005">
            <v>2.6920000000000002</v>
          </cell>
        </row>
        <row r="1006">
          <cell r="F1006">
            <v>14666049</v>
          </cell>
          <cell r="G1006">
            <v>14666049</v>
          </cell>
          <cell r="I1006" t="str">
            <v>Biology &amp; Chemistry</v>
          </cell>
          <cell r="J1006" t="str">
            <v>Materials Science</v>
          </cell>
          <cell r="K1006" t="str">
            <v>Scientific Journal</v>
          </cell>
          <cell r="L1006" t="str">
            <v>English</v>
          </cell>
          <cell r="M1006" t="str">
            <v>2007  2017</v>
          </cell>
          <cell r="N1006" t="str">
            <v>Freedom Collection</v>
          </cell>
          <cell r="O1006" t="str">
            <v>http://www.sciencedirect.com/science/journal/14666049</v>
          </cell>
          <cell r="Q1006">
            <v>0</v>
          </cell>
        </row>
        <row r="1007">
          <cell r="F1007">
            <v>207322</v>
          </cell>
          <cell r="G1007">
            <v>207322</v>
          </cell>
          <cell r="I1007" t="str">
            <v>Biotechnology &amp; Agricultural Sciences</v>
          </cell>
          <cell r="J1007" t="str">
            <v>Agricultural and Biological Sciences, Biochemistry, Genetics and Molecular Biology</v>
          </cell>
          <cell r="K1007" t="str">
            <v>Scientific Journal</v>
          </cell>
          <cell r="L1007" t="str">
            <v>English</v>
          </cell>
          <cell r="M1007" t="str">
            <v>2007  2017</v>
          </cell>
          <cell r="N1007" t="str">
            <v>Freedom Collection</v>
          </cell>
          <cell r="O1007" t="str">
            <v>http://www.sciencedirect.com/science/journal/00207322</v>
          </cell>
          <cell r="Q1007">
            <v>0</v>
          </cell>
        </row>
        <row r="1008">
          <cell r="F1008">
            <v>1471767</v>
          </cell>
          <cell r="G1008">
            <v>1471767</v>
          </cell>
          <cell r="I1008" t="str">
            <v>Social Sciences &amp; Economics</v>
          </cell>
          <cell r="J1008" t="str">
            <v>Business, Management and Accounting, Psychology, Social Sciences</v>
          </cell>
          <cell r="K1008" t="str">
            <v>Scientific Journal</v>
          </cell>
          <cell r="L1008" t="str">
            <v>English</v>
          </cell>
          <cell r="M1008" t="str">
            <v>2007  2017</v>
          </cell>
          <cell r="N1008" t="str">
            <v>Freedom Collection</v>
          </cell>
          <cell r="O1008" t="str">
            <v>http://www.sciencedirect.com/science/journal/01471767</v>
          </cell>
          <cell r="Q1008">
            <v>0</v>
          </cell>
          <cell r="R1008">
            <v>0.96299999999999997</v>
          </cell>
        </row>
        <row r="1009">
          <cell r="F1009">
            <v>17560616</v>
          </cell>
          <cell r="G1009">
            <v>17560616</v>
          </cell>
          <cell r="I1009" t="str">
            <v>Social Sciences &amp; Economics</v>
          </cell>
          <cell r="J1009" t="str">
            <v>Social Sciences</v>
          </cell>
          <cell r="K1009" t="str">
            <v>Scientific Journal</v>
          </cell>
          <cell r="L1009" t="str">
            <v>English</v>
          </cell>
          <cell r="M1009" t="str">
            <v>2007  2017</v>
          </cell>
          <cell r="N1009" t="str">
            <v>Freedom Collection</v>
          </cell>
          <cell r="O1009" t="str">
            <v>http://www.sciencedirect.com/science/journal/17560616</v>
          </cell>
          <cell r="Q1009">
            <v>0</v>
          </cell>
          <cell r="R1009">
            <v>0.38</v>
          </cell>
        </row>
        <row r="1010">
          <cell r="F1010">
            <v>1602527</v>
          </cell>
          <cell r="G1010">
            <v>1602527</v>
          </cell>
          <cell r="I1010" t="str">
            <v>Medicine &amp; Health Science</v>
          </cell>
          <cell r="J1010" t="str">
            <v>Medicine, Social Sciences</v>
          </cell>
          <cell r="K1010" t="str">
            <v>Scientific Journal</v>
          </cell>
          <cell r="L1010" t="str">
            <v>English</v>
          </cell>
          <cell r="M1010" t="str">
            <v>2007  2017</v>
          </cell>
          <cell r="N1010" t="str">
            <v>Freedom Collection</v>
          </cell>
          <cell r="O1010" t="str">
            <v>http://www.sciencedirect.com/science/journal/01602527</v>
          </cell>
          <cell r="Q1010">
            <v>0</v>
          </cell>
          <cell r="R1010">
            <v>1</v>
          </cell>
        </row>
        <row r="1011">
          <cell r="F1011">
            <v>8906955</v>
          </cell>
          <cell r="G1011">
            <v>8906955</v>
          </cell>
          <cell r="I1011" t="str">
            <v>Engineering Sciences</v>
          </cell>
          <cell r="J1011" t="str">
            <v>Engineering</v>
          </cell>
          <cell r="K1011" t="str">
            <v>Scientific Journal</v>
          </cell>
          <cell r="L1011" t="str">
            <v>English</v>
          </cell>
          <cell r="M1011" t="str">
            <v>2007  2017</v>
          </cell>
          <cell r="N1011" t="str">
            <v>Freedom Collection</v>
          </cell>
          <cell r="O1011" t="str">
            <v>http://www.sciencedirect.com/science/journal/08906955</v>
          </cell>
          <cell r="Q1011">
            <v>0</v>
          </cell>
          <cell r="R1011">
            <v>3.3149999999999999</v>
          </cell>
        </row>
        <row r="1012">
          <cell r="F1012">
            <v>14728117</v>
          </cell>
          <cell r="G1012">
            <v>14728117</v>
          </cell>
          <cell r="I1012" t="str">
            <v>Social Sciences &amp; Economics</v>
          </cell>
          <cell r="J1012" t="str">
            <v>Business, Management and Accounting, Social Sciences</v>
          </cell>
          <cell r="K1012" t="str">
            <v>Scientific Journal</v>
          </cell>
          <cell r="L1012" t="str">
            <v>English</v>
          </cell>
          <cell r="M1012" t="str">
            <v>2007  2017</v>
          </cell>
          <cell r="N1012" t="str">
            <v>Freedom Collection</v>
          </cell>
          <cell r="O1012" t="str">
            <v>http://www.sciencedirect.com/science/journal/14728117</v>
          </cell>
          <cell r="Q1012">
            <v>0</v>
          </cell>
        </row>
        <row r="1013">
          <cell r="F1013">
            <v>22141669</v>
          </cell>
          <cell r="G1013">
            <v>22141669</v>
          </cell>
          <cell r="I1013" t="str">
            <v>Biology &amp; Chemistry</v>
          </cell>
          <cell r="J1013" t="str">
            <v>Engineering, Environmental Science</v>
          </cell>
          <cell r="K1013" t="str">
            <v>Scientific Journal</v>
          </cell>
          <cell r="L1013" t="str">
            <v>English</v>
          </cell>
          <cell r="M1013" t="str">
            <v>2007  2017</v>
          </cell>
          <cell r="N1013" t="str">
            <v>Freedom Collection</v>
          </cell>
          <cell r="O1013" t="str">
            <v>http://www.sciencedirect.com/science/journal/22141669</v>
          </cell>
          <cell r="Q1013">
            <v>0</v>
          </cell>
        </row>
        <row r="1014">
          <cell r="F1014">
            <v>13873806</v>
          </cell>
          <cell r="G1014">
            <v>13873806</v>
          </cell>
          <cell r="I1014" t="str">
            <v>Biology &amp; Chemistry</v>
          </cell>
          <cell r="J1014" t="str">
            <v>Chemistry, Physics and Astronomy</v>
          </cell>
          <cell r="K1014" t="str">
            <v>Scientific Journal</v>
          </cell>
          <cell r="L1014" t="str">
            <v>English</v>
          </cell>
          <cell r="M1014" t="str">
            <v>2007  2017</v>
          </cell>
          <cell r="N1014" t="str">
            <v>Freedom Collection</v>
          </cell>
          <cell r="O1014" t="str">
            <v>http://www.sciencedirect.com/science/journal/13873806</v>
          </cell>
          <cell r="Q1014">
            <v>0</v>
          </cell>
          <cell r="R1014">
            <v>2.1829999999999998</v>
          </cell>
        </row>
        <row r="1015">
          <cell r="F1015">
            <v>1681176</v>
          </cell>
          <cell r="G1015">
            <v>1681176</v>
          </cell>
          <cell r="I1015" t="str">
            <v>Biology &amp; Chemistry</v>
          </cell>
          <cell r="J1015" t="str">
            <v>Chemistry</v>
          </cell>
          <cell r="K1015" t="str">
            <v>Scientific Journal</v>
          </cell>
          <cell r="L1015" t="str">
            <v>English</v>
          </cell>
          <cell r="M1015" t="str">
            <v>2007  2017</v>
          </cell>
          <cell r="N1015" t="str">
            <v>Freedom Collection</v>
          </cell>
          <cell r="O1015" t="str">
            <v>http://www.sciencedirect.com/science/journal/01681176</v>
          </cell>
          <cell r="Q1015">
            <v>0</v>
          </cell>
        </row>
        <row r="1016">
          <cell r="F1016">
            <v>207403</v>
          </cell>
          <cell r="G1016">
            <v>207403</v>
          </cell>
          <cell r="I1016" t="str">
            <v>Engineering Sciences</v>
          </cell>
          <cell r="J1016" t="str">
            <v>Engineering, Materials Science, Physics and Astronomy</v>
          </cell>
          <cell r="K1016" t="str">
            <v>Scientific Journal</v>
          </cell>
          <cell r="L1016" t="str">
            <v>English</v>
          </cell>
          <cell r="M1016" t="str">
            <v>2007  2017</v>
          </cell>
          <cell r="N1016" t="str">
            <v>Freedom Collection</v>
          </cell>
          <cell r="O1016" t="str">
            <v>http://www.sciencedirect.com/science/journal/00207403</v>
          </cell>
          <cell r="Q1016">
            <v>0</v>
          </cell>
          <cell r="R1016">
            <v>2.4809999999999999</v>
          </cell>
        </row>
        <row r="1017">
          <cell r="F1017">
            <v>13865056</v>
          </cell>
          <cell r="G1017">
            <v>13865056</v>
          </cell>
          <cell r="I1017" t="str">
            <v>Medicine &amp; Health Science</v>
          </cell>
          <cell r="J1017" t="str">
            <v>Medicine</v>
          </cell>
          <cell r="K1017" t="str">
            <v>Scientific Journal</v>
          </cell>
          <cell r="L1017" t="str">
            <v>English</v>
          </cell>
          <cell r="M1017" t="str">
            <v>2007  2017</v>
          </cell>
          <cell r="N1017" t="str">
            <v>Freedom Collection</v>
          </cell>
          <cell r="O1017" t="str">
            <v>http://www.sciencedirect.com/science/journal/13865056</v>
          </cell>
          <cell r="Q1017">
            <v>0</v>
          </cell>
          <cell r="R1017">
            <v>2.363</v>
          </cell>
        </row>
        <row r="1018">
          <cell r="F1018">
            <v>14384221</v>
          </cell>
          <cell r="G1018">
            <v>14384221</v>
          </cell>
          <cell r="I1018" t="str">
            <v>Medicine &amp; Health Science</v>
          </cell>
          <cell r="J1018" t="str">
            <v>Immunology and Microbiology, Medicine</v>
          </cell>
          <cell r="K1018" t="str">
            <v>Scientific Journal</v>
          </cell>
          <cell r="L1018" t="str">
            <v>English</v>
          </cell>
          <cell r="M1018" t="str">
            <v>2007  2017</v>
          </cell>
          <cell r="N1018" t="str">
            <v>Freedom Collection</v>
          </cell>
          <cell r="O1018" t="str">
            <v>http://www.sciencedirect.com/science/journal/14384221</v>
          </cell>
          <cell r="Q1018">
            <v>0</v>
          </cell>
          <cell r="R1018">
            <v>3.8980000000000001</v>
          </cell>
        </row>
        <row r="1019">
          <cell r="F1019">
            <v>14331128</v>
          </cell>
          <cell r="G1019">
            <v>14331128</v>
          </cell>
          <cell r="I1019" t="str">
            <v>Medicine &amp; Health Science</v>
          </cell>
          <cell r="J1019" t="str">
            <v>Immunology and Microbiology, Medicine</v>
          </cell>
          <cell r="K1019" t="str">
            <v>Scientific Journal</v>
          </cell>
          <cell r="L1019" t="str">
            <v>English</v>
          </cell>
          <cell r="M1019" t="str">
            <v>2007  2017</v>
          </cell>
          <cell r="N1019" t="str">
            <v>Freedom Collection</v>
          </cell>
          <cell r="O1019" t="str">
            <v>http://www.sciencedirect.com/science/journal/14331128</v>
          </cell>
          <cell r="Q1019">
            <v>0</v>
          </cell>
        </row>
        <row r="1020">
          <cell r="F1020">
            <v>3017516</v>
          </cell>
          <cell r="G1020">
            <v>3017516</v>
          </cell>
          <cell r="I1020" t="str">
            <v>Multidisciplinary Research</v>
          </cell>
          <cell r="J1020" t="str">
            <v>Earth and Planetary Sciences</v>
          </cell>
          <cell r="K1020" t="str">
            <v>Scientific Journal</v>
          </cell>
          <cell r="L1020" t="str">
            <v>English</v>
          </cell>
          <cell r="M1020" t="str">
            <v>2007  2017</v>
          </cell>
          <cell r="N1020" t="str">
            <v>Freedom Collection</v>
          </cell>
          <cell r="O1020" t="str">
            <v>http://www.sciencedirect.com/science/journal/03017516</v>
          </cell>
          <cell r="Q1020">
            <v>0</v>
          </cell>
          <cell r="R1020">
            <v>1.617</v>
          </cell>
        </row>
        <row r="1021">
          <cell r="F1021">
            <v>20952686</v>
          </cell>
          <cell r="G1021">
            <v>20952686</v>
          </cell>
          <cell r="I1021" t="str">
            <v>Multidisciplinary Research</v>
          </cell>
          <cell r="J1021" t="str">
            <v>Earth and Planetary Sciences, Energy</v>
          </cell>
          <cell r="K1021" t="str">
            <v>Scientific Journal</v>
          </cell>
          <cell r="L1021" t="str">
            <v>English</v>
          </cell>
          <cell r="M1021" t="str">
            <v>2007  2017</v>
          </cell>
          <cell r="N1021" t="str">
            <v>Freedom Collection</v>
          </cell>
          <cell r="O1021" t="str">
            <v>http://www.sciencedirect.com/science/journal/20952686</v>
          </cell>
          <cell r="Q1021">
            <v>0</v>
          </cell>
        </row>
        <row r="1022">
          <cell r="F1022">
            <v>3019322</v>
          </cell>
          <cell r="G1022">
            <v>3019322</v>
          </cell>
          <cell r="I1022" t="str">
            <v>Physico  Mathematical and Ground Science</v>
          </cell>
          <cell r="J1022" t="str">
            <v>Chemical Engineering, Engineering, Physics and Astronomy</v>
          </cell>
          <cell r="K1022" t="str">
            <v>Scientific Journal</v>
          </cell>
          <cell r="L1022" t="str">
            <v>English</v>
          </cell>
          <cell r="M1022" t="str">
            <v>2007  2017</v>
          </cell>
          <cell r="N1022" t="str">
            <v>Freedom Collection</v>
          </cell>
          <cell r="O1022" t="str">
            <v>http://www.sciencedirect.com/science/journal/03019322</v>
          </cell>
          <cell r="Q1022">
            <v>0</v>
          </cell>
          <cell r="R1022">
            <v>2.25</v>
          </cell>
        </row>
        <row r="1023">
          <cell r="F1023">
            <v>207462</v>
          </cell>
          <cell r="G1023">
            <v>207462</v>
          </cell>
          <cell r="I1023" t="str">
            <v>Engineering Sciences</v>
          </cell>
          <cell r="J1023" t="str">
            <v>Engineering, Mathematics</v>
          </cell>
          <cell r="K1023" t="str">
            <v>Scientific Journal</v>
          </cell>
          <cell r="L1023" t="str">
            <v>English</v>
          </cell>
          <cell r="M1023" t="str">
            <v>2007  2017</v>
          </cell>
          <cell r="N1023" t="str">
            <v>Freedom Collection</v>
          </cell>
          <cell r="O1023" t="str">
            <v>http://www.sciencedirect.com/science/journal/00207462</v>
          </cell>
          <cell r="Q1023">
            <v>0</v>
          </cell>
          <cell r="R1023">
            <v>1.92</v>
          </cell>
        </row>
        <row r="1024">
          <cell r="F1024">
            <v>207489</v>
          </cell>
          <cell r="G1024">
            <v>207489</v>
          </cell>
          <cell r="I1024" t="str">
            <v>Medicine &amp; Health Science</v>
          </cell>
          <cell r="J1024" t="str">
            <v>Nursing</v>
          </cell>
          <cell r="K1024" t="str">
            <v>Scientific Journal</v>
          </cell>
          <cell r="L1024" t="str">
            <v>English</v>
          </cell>
          <cell r="M1024" t="str">
            <v>2007  2017</v>
          </cell>
          <cell r="N1024" t="str">
            <v>Freedom Collection</v>
          </cell>
          <cell r="O1024" t="str">
            <v>http://www.sciencedirect.com/science/journal/00207489</v>
          </cell>
          <cell r="Q1024">
            <v>0</v>
          </cell>
          <cell r="R1024">
            <v>3.5609999999999999</v>
          </cell>
        </row>
        <row r="1025">
          <cell r="F1025" t="str">
            <v>0959289X</v>
          </cell>
          <cell r="G1025" t="str">
            <v>0959289X</v>
          </cell>
          <cell r="I1025" t="str">
            <v>Medicine &amp; Health Science</v>
          </cell>
          <cell r="J1025" t="str">
            <v>Medicine</v>
          </cell>
          <cell r="K1025" t="str">
            <v>Scientific Journal</v>
          </cell>
          <cell r="L1025" t="str">
            <v>English</v>
          </cell>
          <cell r="M1025" t="str">
            <v>2007  2017</v>
          </cell>
          <cell r="N1025" t="str">
            <v>Freedom Collection</v>
          </cell>
          <cell r="O1025" t="str">
            <v>http://www.sciencedirect.com/science/journal/0959289X</v>
          </cell>
          <cell r="Q1025">
            <v>0</v>
          </cell>
          <cell r="R1025">
            <v>2.04</v>
          </cell>
        </row>
        <row r="1026">
          <cell r="F1026">
            <v>9015027</v>
          </cell>
          <cell r="G1026">
            <v>9015027</v>
          </cell>
          <cell r="I1026" t="str">
            <v>Medicine &amp; Health Science</v>
          </cell>
          <cell r="J1026" t="str">
            <v>Medicine, Dentistry</v>
          </cell>
          <cell r="K1026" t="str">
            <v>Scientific Journal</v>
          </cell>
          <cell r="L1026" t="str">
            <v>English</v>
          </cell>
          <cell r="M1026" t="str">
            <v>2007  2017</v>
          </cell>
          <cell r="N1026" t="str">
            <v>Freedom Collection</v>
          </cell>
          <cell r="O1026" t="str">
            <v>http://www.sciencedirect.com/science/journal/09015027</v>
          </cell>
          <cell r="Q1026">
            <v>0</v>
          </cell>
          <cell r="R1026">
            <v>1.5629999999999999</v>
          </cell>
        </row>
        <row r="1027">
          <cell r="F1027">
            <v>18781241</v>
          </cell>
          <cell r="G1027">
            <v>18781241</v>
          </cell>
          <cell r="I1027" t="str">
            <v>Medicine &amp; Health Science</v>
          </cell>
          <cell r="J1027" t="str">
            <v>Medicine, Nursing</v>
          </cell>
          <cell r="K1027" t="str">
            <v>Scientific Journal</v>
          </cell>
          <cell r="L1027" t="str">
            <v>English</v>
          </cell>
          <cell r="M1027" t="str">
            <v>2007  2017</v>
          </cell>
          <cell r="N1027" t="str">
            <v>Freedom Collection</v>
          </cell>
          <cell r="O1027" t="str">
            <v>http://www.sciencedirect.com/science/journal/18781241</v>
          </cell>
          <cell r="Q1027">
            <v>0</v>
          </cell>
        </row>
        <row r="1028">
          <cell r="F1028">
            <v>17460689</v>
          </cell>
          <cell r="G1028">
            <v>17460689</v>
          </cell>
          <cell r="I1028" t="str">
            <v>Medicine &amp; Health Science</v>
          </cell>
          <cell r="J1028" t="str">
            <v>Medicine</v>
          </cell>
          <cell r="K1028" t="str">
            <v>Scientific Journal</v>
          </cell>
          <cell r="L1028" t="str">
            <v>English</v>
          </cell>
          <cell r="M1028" t="str">
            <v>2007  2017</v>
          </cell>
          <cell r="N1028" t="str">
            <v>Freedom Collection</v>
          </cell>
          <cell r="O1028" t="str">
            <v>http://www.sciencedirect.com/science/journal/17460689</v>
          </cell>
          <cell r="Q1028">
            <v>0</v>
          </cell>
          <cell r="R1028">
            <v>0.50900000000000001</v>
          </cell>
        </row>
        <row r="1029">
          <cell r="F1029">
            <v>18799817</v>
          </cell>
          <cell r="G1029">
            <v>18799817</v>
          </cell>
          <cell r="I1029" t="str">
            <v>Multidisciplinary Research</v>
          </cell>
          <cell r="J1029" t="str">
            <v>Multidisciplinary</v>
          </cell>
          <cell r="K1029" t="str">
            <v>Scientific Journal</v>
          </cell>
          <cell r="L1029" t="str">
            <v>English</v>
          </cell>
          <cell r="M1029" t="str">
            <v>2007  2017</v>
          </cell>
          <cell r="N1029" t="str">
            <v>Freedom Collection</v>
          </cell>
          <cell r="O1029" t="str">
            <v>http://www.sciencedirect.com/science/journal/18799817</v>
          </cell>
          <cell r="Q1029">
            <v>0</v>
          </cell>
          <cell r="R1029">
            <v>0.78800000000000003</v>
          </cell>
        </row>
        <row r="1030">
          <cell r="F1030">
            <v>207519</v>
          </cell>
          <cell r="G1030">
            <v>207519</v>
          </cell>
          <cell r="I1030" t="str">
            <v>Medicine &amp; Health Science</v>
          </cell>
          <cell r="J1030" t="str">
            <v>Immunology and Microbiology, Medicine</v>
          </cell>
          <cell r="K1030" t="str">
            <v>Scientific Journal</v>
          </cell>
          <cell r="L1030" t="str">
            <v>English</v>
          </cell>
          <cell r="M1030" t="str">
            <v>2007  2017</v>
          </cell>
          <cell r="N1030" t="str">
            <v>Freedom Collection</v>
          </cell>
          <cell r="O1030" t="str">
            <v>http://www.sciencedirect.com/science/journal/00207519</v>
          </cell>
          <cell r="Q1030">
            <v>0</v>
          </cell>
          <cell r="R1030">
            <v>4.242</v>
          </cell>
        </row>
        <row r="1031">
          <cell r="F1031">
            <v>1655876</v>
          </cell>
          <cell r="G1031">
            <v>1655876</v>
          </cell>
          <cell r="I1031" t="str">
            <v>Medicine &amp; Health Science</v>
          </cell>
          <cell r="J1031" t="str">
            <v>Medicine</v>
          </cell>
          <cell r="K1031" t="str">
            <v>Scientific Journal</v>
          </cell>
          <cell r="L1031" t="str">
            <v>English</v>
          </cell>
          <cell r="M1031" t="str">
            <v>2007  2017</v>
          </cell>
          <cell r="N1031" t="str">
            <v>Freedom Collection</v>
          </cell>
          <cell r="O1031" t="str">
            <v>http://www.sciencedirect.com/science/journal/01655876</v>
          </cell>
          <cell r="Q1031">
            <v>0</v>
          </cell>
          <cell r="R1031">
            <v>1.125</v>
          </cell>
        </row>
        <row r="1032">
          <cell r="F1032">
            <v>18714048</v>
          </cell>
          <cell r="G1032">
            <v>18714048</v>
          </cell>
          <cell r="I1032" t="str">
            <v>Medicine &amp; Health Science</v>
          </cell>
          <cell r="J1032" t="str">
            <v>Medicine</v>
          </cell>
          <cell r="K1032" t="str">
            <v>Scientific Journal</v>
          </cell>
          <cell r="L1032" t="str">
            <v>English</v>
          </cell>
          <cell r="M1032" t="str">
            <v>2007  2017</v>
          </cell>
          <cell r="N1032" t="str">
            <v>Freedom Collection</v>
          </cell>
          <cell r="O1032" t="str">
            <v>http://www.sciencedirect.com/science/journal/18714048</v>
          </cell>
          <cell r="Q1032">
            <v>0</v>
          </cell>
        </row>
        <row r="1033">
          <cell r="F1033">
            <v>3785173</v>
          </cell>
          <cell r="G1033">
            <v>3785173</v>
          </cell>
          <cell r="I1033" t="str">
            <v>Medicine &amp; Health Science</v>
          </cell>
          <cell r="J1033" t="str">
            <v>Pharmacology, Toxicology and Pharmaceutics</v>
          </cell>
          <cell r="K1033" t="str">
            <v>Scientific Journal</v>
          </cell>
          <cell r="L1033" t="str">
            <v>English</v>
          </cell>
          <cell r="M1033" t="str">
            <v>2007  2017</v>
          </cell>
          <cell r="N1033" t="str">
            <v>Freedom Collection</v>
          </cell>
          <cell r="O1033" t="str">
            <v>http://www.sciencedirect.com/science/journal/03785173</v>
          </cell>
          <cell r="Q1033">
            <v>0</v>
          </cell>
          <cell r="R1033">
            <v>3.9940000000000002</v>
          </cell>
        </row>
        <row r="1034">
          <cell r="F1034">
            <v>7496419</v>
          </cell>
          <cell r="G1034">
            <v>7496419</v>
          </cell>
          <cell r="I1034" t="str">
            <v>Engineering Sciences</v>
          </cell>
          <cell r="J1034" t="str">
            <v>Engineering, Materials Science</v>
          </cell>
          <cell r="K1034" t="str">
            <v>Scientific Journal</v>
          </cell>
          <cell r="L1034" t="str">
            <v>English</v>
          </cell>
          <cell r="M1034" t="str">
            <v>2007  2017</v>
          </cell>
          <cell r="N1034" t="str">
            <v>Freedom Collection</v>
          </cell>
          <cell r="O1034" t="str">
            <v>http://www.sciencedirect.com/science/journal/07496419</v>
          </cell>
          <cell r="Q1034">
            <v>0</v>
          </cell>
          <cell r="R1034">
            <v>5.6230000000000002</v>
          </cell>
        </row>
        <row r="1035">
          <cell r="F1035">
            <v>3080161</v>
          </cell>
          <cell r="G1035">
            <v>3080161</v>
          </cell>
          <cell r="I1035" t="str">
            <v>Engineering Sciences</v>
          </cell>
          <cell r="J1035" t="str">
            <v>Engineering, Materials Science</v>
          </cell>
          <cell r="K1035" t="str">
            <v>Scientific Journal</v>
          </cell>
          <cell r="L1035" t="str">
            <v>English</v>
          </cell>
          <cell r="M1035" t="str">
            <v>2007  2017</v>
          </cell>
          <cell r="N1035" t="str">
            <v>Freedom Collection</v>
          </cell>
          <cell r="O1035" t="str">
            <v>http://www.sciencedirect.com/science/journal/03080161</v>
          </cell>
          <cell r="Q1035">
            <v>0</v>
          </cell>
          <cell r="R1035">
            <v>1.4319999999999999</v>
          </cell>
        </row>
        <row r="1036">
          <cell r="F1036">
            <v>9255273</v>
          </cell>
          <cell r="G1036">
            <v>9255273</v>
          </cell>
          <cell r="I1036" t="str">
            <v>Social Sciences &amp; Economics</v>
          </cell>
          <cell r="J1036" t="str">
            <v>Business, Management and Accounting, Computer Science, Decision Sciences, Economics, Econometrics and Finance, Engineering</v>
          </cell>
          <cell r="K1036" t="str">
            <v>Scientific Journal</v>
          </cell>
          <cell r="L1036" t="str">
            <v>English</v>
          </cell>
          <cell r="M1036" t="str">
            <v>2007  2017</v>
          </cell>
          <cell r="N1036" t="str">
            <v>Freedom Collection</v>
          </cell>
          <cell r="O1036" t="str">
            <v>http://www.sciencedirect.com/science/journal/09255273</v>
          </cell>
          <cell r="Q1036">
            <v>0</v>
          </cell>
          <cell r="R1036">
            <v>2.782</v>
          </cell>
        </row>
        <row r="1037">
          <cell r="F1037">
            <v>2637863</v>
          </cell>
          <cell r="G1037">
            <v>2637863</v>
          </cell>
          <cell r="I1037" t="str">
            <v>Social Sciences &amp; Economics</v>
          </cell>
          <cell r="J1037" t="str">
            <v>Business, Management and Accounting, Environmental Science</v>
          </cell>
          <cell r="K1037" t="str">
            <v>Scientific Journal</v>
          </cell>
          <cell r="L1037" t="str">
            <v>English</v>
          </cell>
          <cell r="M1037" t="str">
            <v>2007  2017</v>
          </cell>
          <cell r="N1037" t="str">
            <v>Freedom Collection</v>
          </cell>
          <cell r="O1037" t="str">
            <v>http://www.sciencedirect.com/science/journal/02637863</v>
          </cell>
          <cell r="Q1037">
            <v>0</v>
          </cell>
          <cell r="R1037">
            <v>2.8849999999999998</v>
          </cell>
        </row>
        <row r="1038">
          <cell r="F1038">
            <v>1678760</v>
          </cell>
          <cell r="G1038">
            <v>1678760</v>
          </cell>
          <cell r="I1038" t="str">
            <v>Humanities and behavioral Sciences</v>
          </cell>
          <cell r="J1038" t="str">
            <v>Medicine, Neuroscience, Psychology</v>
          </cell>
          <cell r="K1038" t="str">
            <v>Scientific Journal</v>
          </cell>
          <cell r="L1038" t="str">
            <v>English</v>
          </cell>
          <cell r="M1038" t="str">
            <v>2007  2017</v>
          </cell>
          <cell r="N1038" t="str">
            <v>Freedom Collection</v>
          </cell>
          <cell r="O1038" t="str">
            <v>http://www.sciencedirect.com/science/journal/01678760</v>
          </cell>
          <cell r="Q1038">
            <v>0</v>
          </cell>
          <cell r="R1038">
            <v>2.5960000000000001</v>
          </cell>
        </row>
        <row r="1039">
          <cell r="F1039">
            <v>2634368</v>
          </cell>
          <cell r="G1039">
            <v>2634368</v>
          </cell>
          <cell r="I1039" t="str">
            <v>Biology &amp; Chemistry</v>
          </cell>
          <cell r="J1039" t="str">
            <v>Materials Science</v>
          </cell>
          <cell r="K1039" t="str">
            <v>Scientific Journal</v>
          </cell>
          <cell r="L1039" t="str">
            <v>English</v>
          </cell>
          <cell r="M1039" t="str">
            <v>2007  2017</v>
          </cell>
          <cell r="N1039" t="str">
            <v>Freedom Collection</v>
          </cell>
          <cell r="O1039" t="str">
            <v>http://www.sciencedirect.com/science/journal/02634368</v>
          </cell>
          <cell r="Q1039">
            <v>0</v>
          </cell>
          <cell r="R1039">
            <v>2.2629999999999999</v>
          </cell>
        </row>
        <row r="1040">
          <cell r="F1040">
            <v>1407007</v>
          </cell>
          <cell r="G1040">
            <v>1407007</v>
          </cell>
          <cell r="I1040" t="str">
            <v>Engineering Sciences</v>
          </cell>
          <cell r="J1040" t="str">
            <v>Engineering</v>
          </cell>
          <cell r="K1040" t="str">
            <v>Scientific Journal</v>
          </cell>
          <cell r="L1040" t="str">
            <v>English</v>
          </cell>
          <cell r="M1040" t="str">
            <v>2007  2017</v>
          </cell>
          <cell r="N1040" t="str">
            <v>Freedom Collection</v>
          </cell>
          <cell r="O1040" t="str">
            <v>http://www.sciencedirect.com/science/journal/01407007</v>
          </cell>
          <cell r="Q1040">
            <v>0</v>
          </cell>
          <cell r="R1040">
            <v>2.2909999999999999</v>
          </cell>
        </row>
        <row r="1041">
          <cell r="F1041">
            <v>1678116</v>
          </cell>
          <cell r="G1041">
            <v>1678116</v>
          </cell>
          <cell r="I1041" t="str">
            <v>Social Sciences &amp; Economics</v>
          </cell>
          <cell r="J1041" t="str">
            <v>Business, Management and Accounting</v>
          </cell>
          <cell r="K1041" t="str">
            <v>Scientific Journal</v>
          </cell>
          <cell r="L1041" t="str">
            <v>English</v>
          </cell>
          <cell r="M1041" t="str">
            <v>2007  2017</v>
          </cell>
          <cell r="N1041" t="str">
            <v>Freedom Collection</v>
          </cell>
          <cell r="O1041" t="str">
            <v>http://www.sciencedirect.com/science/journal/01678116</v>
          </cell>
          <cell r="Q1041">
            <v>0</v>
          </cell>
          <cell r="R1041">
            <v>1.833</v>
          </cell>
        </row>
        <row r="1042">
          <cell r="F1042">
            <v>13651609</v>
          </cell>
          <cell r="G1042">
            <v>13651609</v>
          </cell>
          <cell r="I1042" t="str">
            <v>Multidisciplinary Research</v>
          </cell>
          <cell r="J1042" t="str">
            <v>Earth and Planetary Sciences</v>
          </cell>
          <cell r="K1042" t="str">
            <v>Scientific Journal</v>
          </cell>
          <cell r="L1042" t="str">
            <v>English</v>
          </cell>
          <cell r="M1042" t="str">
            <v>2007  2017</v>
          </cell>
          <cell r="N1042" t="str">
            <v>Freedom Collection</v>
          </cell>
          <cell r="O1042" t="str">
            <v>http://www.sciencedirect.com/science/journal/13651609</v>
          </cell>
          <cell r="Q1042">
            <v>0</v>
          </cell>
          <cell r="R1042">
            <v>2.0099999999999998</v>
          </cell>
        </row>
        <row r="1043">
          <cell r="F1043">
            <v>1489062</v>
          </cell>
          <cell r="G1043">
            <v>1489062</v>
          </cell>
          <cell r="I1043" t="str">
            <v>Engineering Sciences</v>
          </cell>
          <cell r="J1043" t="str">
            <v>Engineering</v>
          </cell>
          <cell r="K1043" t="str">
            <v>Scientific Journal</v>
          </cell>
          <cell r="L1043" t="str">
            <v>English</v>
          </cell>
          <cell r="M1043" t="str">
            <v>2007  2017</v>
          </cell>
          <cell r="N1043" t="str">
            <v>Freedom Collection</v>
          </cell>
          <cell r="O1043" t="str">
            <v>http://www.sciencedirect.com/science/journal/01489062</v>
          </cell>
          <cell r="Q1043">
            <v>0</v>
          </cell>
        </row>
        <row r="1044">
          <cell r="F1044">
            <v>10016279</v>
          </cell>
          <cell r="G1044">
            <v>10016279</v>
          </cell>
          <cell r="I1044" t="str">
            <v>Multidisciplinary Research</v>
          </cell>
          <cell r="J1044" t="str">
            <v>Multidisciplinary</v>
          </cell>
          <cell r="K1044" t="str">
            <v>Scientific Journal</v>
          </cell>
          <cell r="L1044" t="str">
            <v>English</v>
          </cell>
          <cell r="M1044" t="str">
            <v>2007  2017</v>
          </cell>
          <cell r="N1044" t="str">
            <v>Freedom Collection</v>
          </cell>
          <cell r="O1044" t="str">
            <v>http://www.sciencedirect.com/science/journal/10016279</v>
          </cell>
          <cell r="Q1044">
            <v>0</v>
          </cell>
          <cell r="R1044">
            <v>1.3879999999999999</v>
          </cell>
        </row>
        <row r="1045">
          <cell r="F1045">
            <v>1946595</v>
          </cell>
          <cell r="G1045">
            <v>1946595</v>
          </cell>
          <cell r="I1045" t="str">
            <v>Social Sciences &amp; Economics</v>
          </cell>
          <cell r="J1045" t="str">
            <v>Social Sciences</v>
          </cell>
          <cell r="K1045" t="str">
            <v>Scientific Journal</v>
          </cell>
          <cell r="L1045" t="str">
            <v>English</v>
          </cell>
          <cell r="M1045" t="str">
            <v>2007  2017</v>
          </cell>
          <cell r="N1045" t="str">
            <v>Freedom Collection</v>
          </cell>
          <cell r="O1045" t="str">
            <v>http://www.sciencedirect.com/science/journal/01946595</v>
          </cell>
          <cell r="Q1045">
            <v>0</v>
          </cell>
        </row>
        <row r="1046">
          <cell r="F1046">
            <v>207683</v>
          </cell>
          <cell r="G1046">
            <v>207683</v>
          </cell>
          <cell r="I1046" t="str">
            <v>Engineering Sciences</v>
          </cell>
          <cell r="J1046" t="str">
            <v>Engineering, Mathematics, Materials Science, Physics and Astronomy</v>
          </cell>
          <cell r="K1046" t="str">
            <v>Scientific Journal</v>
          </cell>
          <cell r="L1046" t="str">
            <v>English</v>
          </cell>
          <cell r="M1046" t="str">
            <v>2007  2017</v>
          </cell>
          <cell r="N1046" t="str">
            <v>Freedom Collection</v>
          </cell>
          <cell r="O1046" t="str">
            <v>http://www.sciencedirect.com/science/journal/00207683</v>
          </cell>
          <cell r="Q1046">
            <v>0</v>
          </cell>
          <cell r="R1046">
            <v>2.081</v>
          </cell>
        </row>
        <row r="1047">
          <cell r="F1047">
            <v>17439191</v>
          </cell>
          <cell r="G1047">
            <v>17439191</v>
          </cell>
          <cell r="I1047" t="str">
            <v>Medicine &amp; Health Science</v>
          </cell>
          <cell r="J1047" t="str">
            <v>Medicine</v>
          </cell>
          <cell r="K1047" t="str">
            <v>Scientific Journal</v>
          </cell>
          <cell r="L1047" t="str">
            <v>English</v>
          </cell>
          <cell r="M1047" t="str">
            <v>2007  2017</v>
          </cell>
          <cell r="N1047" t="str">
            <v>Freedom Collection</v>
          </cell>
          <cell r="O1047" t="str">
            <v>http://www.sciencedirect.com/science/journal/17439191</v>
          </cell>
          <cell r="Q1047">
            <v>0</v>
          </cell>
          <cell r="R1047">
            <v>1.657</v>
          </cell>
        </row>
        <row r="1048">
          <cell r="F1048">
            <v>12900729</v>
          </cell>
          <cell r="G1048">
            <v>12900729</v>
          </cell>
          <cell r="I1048" t="str">
            <v>Engineering Sciences</v>
          </cell>
          <cell r="J1048" t="str">
            <v>Engineering, Physics and Astronomy</v>
          </cell>
          <cell r="K1048" t="str">
            <v>Scientific Journal</v>
          </cell>
          <cell r="L1048" t="str">
            <v>English</v>
          </cell>
          <cell r="M1048" t="str">
            <v>2007  2017</v>
          </cell>
          <cell r="N1048" t="str">
            <v>Freedom Collection</v>
          </cell>
          <cell r="O1048" t="str">
            <v>http://www.sciencedirect.com/science/journal/12900729</v>
          </cell>
          <cell r="Q1048">
            <v>0</v>
          </cell>
          <cell r="R1048">
            <v>2.7690000000000001</v>
          </cell>
        </row>
        <row r="1049">
          <cell r="F1049">
            <v>14714051</v>
          </cell>
          <cell r="G1049">
            <v>14714051</v>
          </cell>
          <cell r="I1049" t="str">
            <v>Social Sciences &amp; Economics</v>
          </cell>
          <cell r="J1049" t="str">
            <v>Business, Management and Accounting, Social Sciences</v>
          </cell>
          <cell r="K1049" t="str">
            <v>Scientific Journal</v>
          </cell>
          <cell r="L1049" t="str">
            <v>English</v>
          </cell>
          <cell r="M1049" t="str">
            <v>2007  2017</v>
          </cell>
          <cell r="N1049" t="str">
            <v>Freedom Collection</v>
          </cell>
          <cell r="O1049" t="str">
            <v>http://www.sciencedirect.com/science/journal/14714051</v>
          </cell>
          <cell r="Q1049">
            <v>0</v>
          </cell>
        </row>
        <row r="1050">
          <cell r="F1050">
            <v>10754210</v>
          </cell>
          <cell r="G1050">
            <v>10754210</v>
          </cell>
          <cell r="I1050" t="str">
            <v>Medicine &amp; Health Science</v>
          </cell>
          <cell r="J1050" t="str">
            <v>Nursing</v>
          </cell>
          <cell r="K1050" t="str">
            <v>Scientific Journal</v>
          </cell>
          <cell r="L1050" t="str">
            <v>English</v>
          </cell>
          <cell r="M1050" t="str">
            <v>2007  2017</v>
          </cell>
          <cell r="N1050" t="str">
            <v>Freedom Collection</v>
          </cell>
          <cell r="O1050" t="str">
            <v>http://www.sciencedirect.com/science/journal/10754210</v>
          </cell>
          <cell r="Q1050">
            <v>0</v>
          </cell>
        </row>
        <row r="1051">
          <cell r="F1051">
            <v>21719748</v>
          </cell>
          <cell r="G1051">
            <v>21719748</v>
          </cell>
          <cell r="I1051" t="str">
            <v>Multidisciplinary Research</v>
          </cell>
          <cell r="J1051" t="str">
            <v>Multidisciplinary</v>
          </cell>
          <cell r="K1051" t="str">
            <v>Scientific Journal</v>
          </cell>
          <cell r="L1051" t="str">
            <v>English</v>
          </cell>
          <cell r="M1051" t="str">
            <v>2007  2017</v>
          </cell>
          <cell r="N1051" t="str">
            <v>Freedom Collection</v>
          </cell>
          <cell r="O1051" t="str">
            <v>http://www.sciencedirect.com/science/journal/21719748</v>
          </cell>
          <cell r="Q1051">
            <v>0</v>
          </cell>
        </row>
        <row r="1052">
          <cell r="F1052">
            <v>14773880</v>
          </cell>
          <cell r="G1052">
            <v>14773880</v>
          </cell>
          <cell r="I1052" t="str">
            <v>Social Sciences &amp; Economics</v>
          </cell>
          <cell r="J1052" t="str">
            <v>Social Sciences</v>
          </cell>
          <cell r="K1052" t="str">
            <v>Scientific Journal</v>
          </cell>
          <cell r="L1052" t="str">
            <v>English</v>
          </cell>
          <cell r="M1052" t="str">
            <v>2007  2017</v>
          </cell>
          <cell r="N1052" t="str">
            <v>Freedom Collection</v>
          </cell>
          <cell r="O1052" t="str">
            <v>http://www.sciencedirect.com/science/journal/14773880</v>
          </cell>
          <cell r="Q1052">
            <v>0</v>
          </cell>
        </row>
        <row r="1053">
          <cell r="F1053">
            <v>10590560</v>
          </cell>
          <cell r="G1053">
            <v>10590560</v>
          </cell>
          <cell r="I1053" t="str">
            <v>Social Sciences &amp; Economics</v>
          </cell>
          <cell r="J1053" t="str">
            <v>Economics, Econometrics and Finance</v>
          </cell>
          <cell r="K1053" t="str">
            <v>Scientific Journal</v>
          </cell>
          <cell r="L1053" t="str">
            <v>English</v>
          </cell>
          <cell r="M1053" t="str">
            <v>2007  2017</v>
          </cell>
          <cell r="N1053" t="str">
            <v>Freedom Collection</v>
          </cell>
          <cell r="O1053" t="str">
            <v>http://www.sciencedirect.com/science/journal/10590560</v>
          </cell>
          <cell r="Q1053">
            <v>0</v>
          </cell>
          <cell r="R1053">
            <v>1.8460000000000001</v>
          </cell>
        </row>
        <row r="1054">
          <cell r="F1054">
            <v>10575219</v>
          </cell>
          <cell r="G1054">
            <v>10575219</v>
          </cell>
          <cell r="I1054" t="str">
            <v>Social Sciences &amp; Economics</v>
          </cell>
          <cell r="J1054" t="str">
            <v>Economics, Econometrics and Finance</v>
          </cell>
          <cell r="K1054" t="str">
            <v>Scientific Journal</v>
          </cell>
          <cell r="L1054" t="str">
            <v>English</v>
          </cell>
          <cell r="M1054" t="str">
            <v>2007  2017</v>
          </cell>
          <cell r="N1054" t="str">
            <v>Freedom Collection</v>
          </cell>
          <cell r="O1054" t="str">
            <v>http://www.sciencedirect.com/science/journal/10575219</v>
          </cell>
          <cell r="Q1054">
            <v>0</v>
          </cell>
          <cell r="R1054">
            <v>0.89600000000000002</v>
          </cell>
        </row>
        <row r="1055">
          <cell r="F1055">
            <v>1448188</v>
          </cell>
          <cell r="G1055">
            <v>1448188</v>
          </cell>
          <cell r="I1055" t="str">
            <v>Social Sciences &amp; Economics</v>
          </cell>
          <cell r="J1055" t="str">
            <v>Economics, Econometrics and Finance, Social Sciences</v>
          </cell>
          <cell r="K1055" t="str">
            <v>Scientific Journal</v>
          </cell>
          <cell r="L1055" t="str">
            <v>English</v>
          </cell>
          <cell r="M1055" t="str">
            <v>2007  2017</v>
          </cell>
          <cell r="N1055" t="str">
            <v>Freedom Collection</v>
          </cell>
          <cell r="O1055" t="str">
            <v>http://www.sciencedirect.com/science/journal/01448188</v>
          </cell>
          <cell r="Q1055">
            <v>0</v>
          </cell>
          <cell r="R1055">
            <v>0.54300000000000004</v>
          </cell>
        </row>
        <row r="1056">
          <cell r="F1056">
            <v>10967516</v>
          </cell>
          <cell r="G1056">
            <v>10967516</v>
          </cell>
          <cell r="I1056" t="str">
            <v>Social Sciences &amp; Economics</v>
          </cell>
          <cell r="J1056" t="str">
            <v>Computer Science, Social Sciences</v>
          </cell>
          <cell r="K1056" t="str">
            <v>Scientific Journal</v>
          </cell>
          <cell r="L1056" t="str">
            <v>English</v>
          </cell>
          <cell r="M1056" t="str">
            <v>2007  2017</v>
          </cell>
          <cell r="N1056" t="str">
            <v>Freedom Collection</v>
          </cell>
          <cell r="O1056" t="str">
            <v>http://www.sciencedirect.com/science/journal/10967516</v>
          </cell>
          <cell r="Q1056">
            <v>0</v>
          </cell>
          <cell r="R1056">
            <v>2.7189999999999999</v>
          </cell>
        </row>
        <row r="1057">
          <cell r="F1057">
            <v>10634282</v>
          </cell>
          <cell r="G1057">
            <v>10634282</v>
          </cell>
          <cell r="I1057" t="str">
            <v>Multidisciplinary Research</v>
          </cell>
          <cell r="J1057" t="str">
            <v>Multidisciplinary</v>
          </cell>
          <cell r="K1057" t="str">
            <v>Scientific Journal</v>
          </cell>
          <cell r="L1057" t="str">
            <v>English</v>
          </cell>
          <cell r="M1057" t="str">
            <v>2007  2017</v>
          </cell>
          <cell r="N1057" t="str">
            <v>Freedom Collection</v>
          </cell>
          <cell r="O1057" t="str">
            <v>http://www.sciencedirect.com/science/journal/10634282</v>
          </cell>
          <cell r="Q1057">
            <v>0</v>
          </cell>
        </row>
        <row r="1058">
          <cell r="F1058">
            <v>19590318</v>
          </cell>
          <cell r="G1058">
            <v>19590318</v>
          </cell>
          <cell r="I1058" t="str">
            <v>Engineering Sciences</v>
          </cell>
          <cell r="J1058" t="str">
            <v>Biochemistry, Genetics and Molecular Biology, Engineering</v>
          </cell>
          <cell r="K1058" t="str">
            <v>Scientific Journal</v>
          </cell>
          <cell r="L1058" t="str">
            <v>English</v>
          </cell>
          <cell r="M1058" t="str">
            <v>2007  2017</v>
          </cell>
          <cell r="N1058" t="str">
            <v>Freedom Collection</v>
          </cell>
          <cell r="O1058" t="str">
            <v>http://www.sciencedirect.com/science/journal/19590318</v>
          </cell>
          <cell r="Q1058">
            <v>0</v>
          </cell>
          <cell r="R1058">
            <v>0.628</v>
          </cell>
        </row>
        <row r="1059">
          <cell r="F1059">
            <v>19597568</v>
          </cell>
          <cell r="G1059">
            <v>19597568</v>
          </cell>
          <cell r="I1059" t="str">
            <v>Engineering Sciences</v>
          </cell>
          <cell r="J1059" t="str">
            <v>Biochemistry, Genetics and Molecular Biology, Engineering</v>
          </cell>
          <cell r="K1059" t="str">
            <v>Scientific Journal</v>
          </cell>
          <cell r="L1059" t="str">
            <v>English</v>
          </cell>
          <cell r="M1059" t="str">
            <v>2007  2017</v>
          </cell>
          <cell r="N1059" t="str">
            <v>Freedom Collection</v>
          </cell>
          <cell r="O1059" t="str">
            <v>http://www.sciencedirect.com/science/journal/19597568</v>
          </cell>
          <cell r="Q1059">
            <v>0</v>
          </cell>
        </row>
        <row r="1060">
          <cell r="F1060">
            <v>190578</v>
          </cell>
          <cell r="G1060">
            <v>190578</v>
          </cell>
          <cell r="I1060" t="str">
            <v>Physico  Mathematical and Ground Science</v>
          </cell>
          <cell r="J1060" t="str">
            <v>Computer Science, Engineering, Mathematics, Physics and Astronomy</v>
          </cell>
          <cell r="K1060" t="str">
            <v>Scientific Journal</v>
          </cell>
          <cell r="L1060" t="str">
            <v>English</v>
          </cell>
          <cell r="M1060" t="str">
            <v>2007  2017</v>
          </cell>
          <cell r="N1060" t="str">
            <v>Freedom Collection</v>
          </cell>
          <cell r="O1060" t="str">
            <v>http://www.sciencedirect.com/science/journal/00190578</v>
          </cell>
          <cell r="Q1060">
            <v>0</v>
          </cell>
          <cell r="R1060">
            <v>2.6</v>
          </cell>
        </row>
        <row r="1061">
          <cell r="F1061">
            <v>9242716</v>
          </cell>
          <cell r="G1061">
            <v>9242716</v>
          </cell>
          <cell r="I1061" t="str">
            <v>Engineering Sciences</v>
          </cell>
          <cell r="J1061" t="str">
            <v>Computer Science, Earth and Planetary Sciences, Engineering, Physics and Astronomy, Social Sciences</v>
          </cell>
          <cell r="K1061" t="str">
            <v>Scientific Journal</v>
          </cell>
          <cell r="L1061" t="str">
            <v>English</v>
          </cell>
          <cell r="M1061" t="str">
            <v>2007  2017</v>
          </cell>
          <cell r="N1061" t="str">
            <v>Freedom Collection</v>
          </cell>
          <cell r="O1061" t="str">
            <v>http://www.sciencedirect.com/science/journal/09242716</v>
          </cell>
          <cell r="Q1061">
            <v>0</v>
          </cell>
          <cell r="R1061">
            <v>4.1879999999999997</v>
          </cell>
        </row>
        <row r="1062">
          <cell r="F1062">
            <v>12979562</v>
          </cell>
          <cell r="G1062">
            <v>12979562</v>
          </cell>
          <cell r="I1062" t="str">
            <v>Biology &amp; Chemistry</v>
          </cell>
          <cell r="J1062" t="str">
            <v>Biochemistry, Genetics and Molecular Biology</v>
          </cell>
          <cell r="K1062" t="str">
            <v>Scientific Journal</v>
          </cell>
          <cell r="L1062" t="str">
            <v>English</v>
          </cell>
          <cell r="M1062" t="str">
            <v>2007  2017</v>
          </cell>
          <cell r="N1062" t="str">
            <v>Freedom Collection</v>
          </cell>
          <cell r="O1062" t="str">
            <v>http://www.sciencedirect.com/science/journal/12979562</v>
          </cell>
          <cell r="Q1062">
            <v>0</v>
          </cell>
        </row>
        <row r="1063">
          <cell r="F1063">
            <v>12979570</v>
          </cell>
          <cell r="G1063">
            <v>12979570</v>
          </cell>
          <cell r="I1063" t="str">
            <v>Engineering Sciences</v>
          </cell>
          <cell r="J1063" t="str">
            <v>Engineering, Medicine</v>
          </cell>
          <cell r="K1063" t="str">
            <v>Scientific Journal</v>
          </cell>
          <cell r="L1063" t="str">
            <v>English</v>
          </cell>
          <cell r="M1063" t="str">
            <v>2007  2017</v>
          </cell>
          <cell r="N1063" t="str">
            <v>Freedom Collection</v>
          </cell>
          <cell r="O1063" t="str">
            <v>http://www.sciencedirect.com/science/journal/12979570</v>
          </cell>
          <cell r="Q1063">
            <v>0</v>
          </cell>
        </row>
        <row r="1064">
          <cell r="F1064" t="str">
            <v>1936878X</v>
          </cell>
          <cell r="G1064" t="str">
            <v>1936878X</v>
          </cell>
          <cell r="I1064" t="str">
            <v>Medicine &amp; Health Science</v>
          </cell>
          <cell r="J1064" t="str">
            <v>Medicine</v>
          </cell>
          <cell r="K1064" t="str">
            <v>Scientific Journal</v>
          </cell>
          <cell r="L1064" t="str">
            <v>English</v>
          </cell>
          <cell r="M1064" t="str">
            <v>2007  2017</v>
          </cell>
          <cell r="N1064" t="str">
            <v>Freedom Collection</v>
          </cell>
          <cell r="O1064" t="str">
            <v>http://www.sciencedirect.com/science/journal/1936878X</v>
          </cell>
          <cell r="Q1064">
            <v>0</v>
          </cell>
          <cell r="R1064">
            <v>7.8150000000000004</v>
          </cell>
        </row>
        <row r="1065">
          <cell r="F1065">
            <v>19368798</v>
          </cell>
          <cell r="G1065">
            <v>19368798</v>
          </cell>
          <cell r="I1065" t="str">
            <v>Medicine &amp; Health Science</v>
          </cell>
          <cell r="J1065" t="str">
            <v>Medicine</v>
          </cell>
          <cell r="K1065" t="str">
            <v>Scientific Journal</v>
          </cell>
          <cell r="L1065" t="str">
            <v>English</v>
          </cell>
          <cell r="M1065" t="str">
            <v>2007  2017</v>
          </cell>
          <cell r="N1065" t="str">
            <v>Freedom Collection</v>
          </cell>
          <cell r="O1065" t="str">
            <v>http://www.sciencedirect.com/science/journal/19368798</v>
          </cell>
          <cell r="Q1065">
            <v>0</v>
          </cell>
          <cell r="R1065">
            <v>7.63</v>
          </cell>
        </row>
        <row r="1066">
          <cell r="F1066" t="str">
            <v>2405500X</v>
          </cell>
          <cell r="G1066" t="str">
            <v>2405500X</v>
          </cell>
          <cell r="I1066" t="str">
            <v>Multidisciplinary Research</v>
          </cell>
          <cell r="J1066" t="str">
            <v>Multidisciplinary</v>
          </cell>
          <cell r="K1066" t="str">
            <v>Scientific Journal</v>
          </cell>
          <cell r="L1066" t="str">
            <v>English</v>
          </cell>
          <cell r="M1066" t="str">
            <v>2007  2017</v>
          </cell>
          <cell r="N1066" t="str">
            <v>Freedom Collection</v>
          </cell>
          <cell r="O1066" t="str">
            <v>http://www.sciencedirect.com/science/journal/2405500X</v>
          </cell>
          <cell r="Q1066">
            <v>0</v>
          </cell>
        </row>
        <row r="1067">
          <cell r="F1067">
            <v>22131779</v>
          </cell>
          <cell r="G1067">
            <v>22131779</v>
          </cell>
          <cell r="I1067" t="str">
            <v>Medicine &amp; Health Science</v>
          </cell>
          <cell r="J1067" t="str">
            <v>Medicine</v>
          </cell>
          <cell r="K1067" t="str">
            <v>Scientific Journal</v>
          </cell>
          <cell r="L1067" t="str">
            <v>English</v>
          </cell>
          <cell r="M1067" t="str">
            <v>2007  2017</v>
          </cell>
          <cell r="N1067" t="str">
            <v>Freedom Collection</v>
          </cell>
          <cell r="O1067" t="str">
            <v>http://www.sciencedirect.com/science/journal/22131779</v>
          </cell>
          <cell r="Q1067">
            <v>0</v>
          </cell>
          <cell r="R1067">
            <v>7.218</v>
          </cell>
        </row>
        <row r="1068">
          <cell r="F1068">
            <v>9221425</v>
          </cell>
          <cell r="G1068">
            <v>9221425</v>
          </cell>
          <cell r="I1068" t="str">
            <v>Social Sciences &amp; Economics</v>
          </cell>
          <cell r="J1068" t="str">
            <v>Economics, Econometrics and Finance, Social Sciences</v>
          </cell>
          <cell r="K1068" t="str">
            <v>Scientific Journal</v>
          </cell>
          <cell r="L1068" t="str">
            <v>English</v>
          </cell>
          <cell r="M1068" t="str">
            <v>2007  2017</v>
          </cell>
          <cell r="N1068" t="str">
            <v>Freedom Collection</v>
          </cell>
          <cell r="O1068" t="str">
            <v>http://www.sciencedirect.com/science/journal/09221425</v>
          </cell>
          <cell r="Q1068">
            <v>0</v>
          </cell>
          <cell r="R1068">
            <v>0.60299999999999998</v>
          </cell>
        </row>
        <row r="1069">
          <cell r="F1069" t="str">
            <v>1297319X</v>
          </cell>
          <cell r="G1069" t="str">
            <v>1297319X</v>
          </cell>
          <cell r="I1069" t="str">
            <v>Medicine &amp; Health Science</v>
          </cell>
          <cell r="J1069" t="str">
            <v>Medicine</v>
          </cell>
          <cell r="K1069" t="str">
            <v>Scientific Journal</v>
          </cell>
          <cell r="L1069" t="str">
            <v>English</v>
          </cell>
          <cell r="M1069" t="str">
            <v>2007  2017</v>
          </cell>
          <cell r="N1069" t="str">
            <v>Freedom Collection</v>
          </cell>
          <cell r="O1069" t="str">
            <v>http://www.sciencedirect.com/science/journal/1297319X</v>
          </cell>
          <cell r="Q1069">
            <v>0</v>
          </cell>
          <cell r="R1069">
            <v>2.9460000000000002</v>
          </cell>
        </row>
        <row r="1070">
          <cell r="F1070">
            <v>991333</v>
          </cell>
          <cell r="G1070">
            <v>991333</v>
          </cell>
          <cell r="I1070" t="str">
            <v>Social Sciences &amp; Economics</v>
          </cell>
          <cell r="J1070" t="str">
            <v>Social Sciences</v>
          </cell>
          <cell r="K1070" t="str">
            <v>Scientific Journal</v>
          </cell>
          <cell r="L1070" t="str">
            <v>English</v>
          </cell>
          <cell r="M1070" t="str">
            <v>2007  2017</v>
          </cell>
          <cell r="N1070" t="str">
            <v>Freedom Collection</v>
          </cell>
          <cell r="O1070" t="str">
            <v>http://www.sciencedirect.com/science/journal/00991333</v>
          </cell>
          <cell r="Q1070">
            <v>0</v>
          </cell>
          <cell r="R1070">
            <v>1.1499999999999999</v>
          </cell>
        </row>
        <row r="1071">
          <cell r="F1071">
            <v>22122672</v>
          </cell>
          <cell r="G1071">
            <v>22122672</v>
          </cell>
          <cell r="I1071" t="str">
            <v>Biotechnology &amp; Agricultural Sciences</v>
          </cell>
          <cell r="J1071" t="str">
            <v>Agricultural and Biological Sciences, Nursing</v>
          </cell>
          <cell r="K1071" t="str">
            <v>Scientific Journal</v>
          </cell>
          <cell r="L1071" t="str">
            <v>English</v>
          </cell>
          <cell r="M1071" t="str">
            <v>2007  2017</v>
          </cell>
          <cell r="N1071" t="str">
            <v>Freedom Collection</v>
          </cell>
          <cell r="O1071" t="str">
            <v>http://www.sciencedirect.com/science/journal/22122672</v>
          </cell>
          <cell r="Q1071">
            <v>0</v>
          </cell>
          <cell r="R1071">
            <v>3.609</v>
          </cell>
        </row>
        <row r="1072">
          <cell r="F1072">
            <v>1654101</v>
          </cell>
          <cell r="G1072">
            <v>1654101</v>
          </cell>
          <cell r="I1072" t="str">
            <v>Social Sciences &amp; Economics</v>
          </cell>
          <cell r="J1072" t="str">
            <v>Business, Management and Accounting, Economics, Econometrics and Finance</v>
          </cell>
          <cell r="K1072" t="str">
            <v>Scientific Journal</v>
          </cell>
          <cell r="L1072" t="str">
            <v>English</v>
          </cell>
          <cell r="M1072" t="str">
            <v>2007  2017</v>
          </cell>
          <cell r="N1072" t="str">
            <v>Freedom Collection</v>
          </cell>
          <cell r="O1072" t="str">
            <v>http://www.sciencedirect.com/science/journal/01654101</v>
          </cell>
          <cell r="Q1072">
            <v>0</v>
          </cell>
          <cell r="R1072">
            <v>3.5350000000000001</v>
          </cell>
        </row>
        <row r="1073">
          <cell r="F1073">
            <v>7485751</v>
          </cell>
          <cell r="G1073">
            <v>7485751</v>
          </cell>
          <cell r="I1073" t="str">
            <v>Social Sciences &amp; Economics</v>
          </cell>
          <cell r="J1073" t="str">
            <v>Business, Management and Accounting, Social Sciences</v>
          </cell>
          <cell r="K1073" t="str">
            <v>Scientific Journal</v>
          </cell>
          <cell r="L1073" t="str">
            <v>English</v>
          </cell>
          <cell r="M1073" t="str">
            <v>2007  2017</v>
          </cell>
          <cell r="N1073" t="str">
            <v>Freedom Collection</v>
          </cell>
          <cell r="O1073" t="str">
            <v>http://www.sciencedirect.com/science/journal/07485751</v>
          </cell>
          <cell r="Q1073">
            <v>0</v>
          </cell>
        </row>
        <row r="1074">
          <cell r="F1074">
            <v>7374607</v>
          </cell>
          <cell r="G1074">
            <v>7374607</v>
          </cell>
          <cell r="I1074" t="str">
            <v>Social Sciences &amp; Economics</v>
          </cell>
          <cell r="J1074" t="str">
            <v>Business, Management and Accounting</v>
          </cell>
          <cell r="K1074" t="str">
            <v>Scientific Journal</v>
          </cell>
          <cell r="L1074" t="str">
            <v>English</v>
          </cell>
          <cell r="M1074" t="str">
            <v>2007  2017</v>
          </cell>
          <cell r="N1074" t="str">
            <v>Freedom Collection</v>
          </cell>
          <cell r="O1074" t="str">
            <v>http://www.sciencedirect.com/science/journal/07374607</v>
          </cell>
          <cell r="Q1074">
            <v>0</v>
          </cell>
        </row>
        <row r="1075">
          <cell r="F1075">
            <v>2784254</v>
          </cell>
          <cell r="G1075">
            <v>2784254</v>
          </cell>
          <cell r="I1075" t="str">
            <v>Social Sciences &amp; Economics</v>
          </cell>
          <cell r="J1075" t="str">
            <v>Business, Management and Accounting, Social Sciences</v>
          </cell>
          <cell r="K1075" t="str">
            <v>Scientific Journal</v>
          </cell>
          <cell r="L1075" t="str">
            <v>English</v>
          </cell>
          <cell r="M1075" t="str">
            <v>2007  2017</v>
          </cell>
          <cell r="N1075" t="str">
            <v>Freedom Collection</v>
          </cell>
          <cell r="O1075" t="str">
            <v>http://www.sciencedirect.com/science/journal/02784254</v>
          </cell>
          <cell r="Q1075">
            <v>0</v>
          </cell>
          <cell r="R1075">
            <v>1.3169999999999999</v>
          </cell>
        </row>
        <row r="1076">
          <cell r="F1076">
            <v>1401971</v>
          </cell>
          <cell r="G1076">
            <v>1401971</v>
          </cell>
          <cell r="I1076" t="str">
            <v>Medicine &amp; Health Science</v>
          </cell>
          <cell r="J1076" t="str">
            <v>Medicine, Psychology</v>
          </cell>
          <cell r="K1076" t="str">
            <v>Scientific Journal</v>
          </cell>
          <cell r="L1076" t="str">
            <v>English</v>
          </cell>
          <cell r="M1076" t="str">
            <v>2007  2017</v>
          </cell>
          <cell r="N1076" t="str">
            <v>Freedom Collection</v>
          </cell>
          <cell r="O1076" t="str">
            <v>http://www.sciencedirect.com/science/journal/01401971</v>
          </cell>
          <cell r="Q1076">
            <v>0</v>
          </cell>
          <cell r="R1076">
            <v>2.0070000000000001</v>
          </cell>
        </row>
        <row r="1077">
          <cell r="F1077" t="str">
            <v>1054139X</v>
          </cell>
          <cell r="G1077" t="str">
            <v>1054139X</v>
          </cell>
          <cell r="I1077" t="str">
            <v>Medicine &amp; Health Science</v>
          </cell>
          <cell r="J1077" t="str">
            <v>Medicine</v>
          </cell>
          <cell r="K1077" t="str">
            <v>Scientific Journal</v>
          </cell>
          <cell r="L1077" t="str">
            <v>English</v>
          </cell>
          <cell r="M1077" t="str">
            <v>2007  2017</v>
          </cell>
          <cell r="N1077" t="str">
            <v>Freedom Collection</v>
          </cell>
          <cell r="O1077" t="str">
            <v>http://www.sciencedirect.com/science/journal/1054139X</v>
          </cell>
          <cell r="Q1077">
            <v>0</v>
          </cell>
          <cell r="R1077">
            <v>3.8380000000000001</v>
          </cell>
        </row>
        <row r="1078">
          <cell r="F1078">
            <v>218502</v>
          </cell>
          <cell r="G1078">
            <v>218502</v>
          </cell>
          <cell r="I1078" t="str">
            <v>Biology &amp; Chemistry</v>
          </cell>
          <cell r="J1078" t="str">
            <v>Environmental Science, Materials Science</v>
          </cell>
          <cell r="K1078" t="str">
            <v>Scientific Journal</v>
          </cell>
          <cell r="L1078" t="str">
            <v>English</v>
          </cell>
          <cell r="M1078" t="str">
            <v>2007  2017</v>
          </cell>
          <cell r="N1078" t="str">
            <v>Freedom Collection</v>
          </cell>
          <cell r="O1078" t="str">
            <v>http://www.sciencedirect.com/science/journal/00218502</v>
          </cell>
          <cell r="Q1078">
            <v>0</v>
          </cell>
          <cell r="R1078">
            <v>2.278</v>
          </cell>
        </row>
        <row r="1079">
          <cell r="F1079">
            <v>1650327</v>
          </cell>
          <cell r="G1079">
            <v>1650327</v>
          </cell>
          <cell r="I1079" t="str">
            <v>Humanities and behavioral Sciences</v>
          </cell>
          <cell r="J1079" t="str">
            <v>Medicine, Psychology</v>
          </cell>
          <cell r="K1079" t="str">
            <v>Scientific Journal</v>
          </cell>
          <cell r="L1079" t="str">
            <v>English</v>
          </cell>
          <cell r="M1079" t="str">
            <v>2007  2017</v>
          </cell>
          <cell r="N1079" t="str">
            <v>Freedom Collection</v>
          </cell>
          <cell r="O1079" t="str">
            <v>http://www.sciencedirect.com/science/journal/01650327</v>
          </cell>
          <cell r="Q1079">
            <v>0</v>
          </cell>
          <cell r="R1079">
            <v>3.57</v>
          </cell>
        </row>
        <row r="1080">
          <cell r="F1080" t="str">
            <v>1464343X</v>
          </cell>
          <cell r="G1080" t="str">
            <v>1464343X</v>
          </cell>
          <cell r="I1080" t="str">
            <v>Multidisciplinary Research</v>
          </cell>
          <cell r="J1080" t="str">
            <v>Earth and Planetary Sciences</v>
          </cell>
          <cell r="K1080" t="str">
            <v>Scientific Journal</v>
          </cell>
          <cell r="L1080" t="str">
            <v>English</v>
          </cell>
          <cell r="M1080" t="str">
            <v>2007  2017</v>
          </cell>
          <cell r="N1080" t="str">
            <v>Freedom Collection</v>
          </cell>
          <cell r="O1080" t="str">
            <v>http://www.sciencedirect.com/science/journal/1464343X</v>
          </cell>
          <cell r="Q1080">
            <v>0</v>
          </cell>
          <cell r="R1080">
            <v>1.3260000000000001</v>
          </cell>
        </row>
        <row r="1081">
          <cell r="F1081">
            <v>8904065</v>
          </cell>
          <cell r="G1081">
            <v>8904065</v>
          </cell>
          <cell r="I1081" t="str">
            <v>Medicine &amp; Health Science</v>
          </cell>
          <cell r="J1081" t="str">
            <v>Medicine, Nursing</v>
          </cell>
          <cell r="K1081" t="str">
            <v>Scientific Journal</v>
          </cell>
          <cell r="L1081" t="str">
            <v>English</v>
          </cell>
          <cell r="M1081" t="str">
            <v>2007  2017</v>
          </cell>
          <cell r="N1081" t="str">
            <v>Freedom Collection</v>
          </cell>
          <cell r="O1081" t="str">
            <v>http://www.sciencedirect.com/science/journal/08904065</v>
          </cell>
          <cell r="Q1081">
            <v>0</v>
          </cell>
          <cell r="R1081">
            <v>1.4370000000000001</v>
          </cell>
        </row>
        <row r="1082">
          <cell r="F1082">
            <v>218634</v>
          </cell>
          <cell r="G1082">
            <v>218634</v>
          </cell>
          <cell r="I1082" t="str">
            <v>Biotechnology &amp; Agricultural Sciences</v>
          </cell>
          <cell r="J1082" t="str">
            <v>Agricultural and Biological Sciences</v>
          </cell>
          <cell r="K1082" t="str">
            <v>Scientific Journal</v>
          </cell>
          <cell r="L1082" t="str">
            <v>English</v>
          </cell>
          <cell r="M1082" t="str">
            <v>2007  2017</v>
          </cell>
          <cell r="N1082" t="str">
            <v>Freedom Collection</v>
          </cell>
          <cell r="O1082" t="str">
            <v>http://www.sciencedirect.com/science/journal/00218634</v>
          </cell>
          <cell r="Q1082">
            <v>0</v>
          </cell>
        </row>
        <row r="1083">
          <cell r="F1083">
            <v>9696997</v>
          </cell>
          <cell r="G1083">
            <v>9696997</v>
          </cell>
          <cell r="I1083" t="str">
            <v>Social Sciences &amp; Economics</v>
          </cell>
          <cell r="J1083" t="str">
            <v>Business, Management and Accounting, Environmental Science, Social Sciences</v>
          </cell>
          <cell r="K1083" t="str">
            <v>Scientific Journal</v>
          </cell>
          <cell r="L1083" t="str">
            <v>English</v>
          </cell>
          <cell r="M1083" t="str">
            <v>2007  2017</v>
          </cell>
          <cell r="N1083" t="str">
            <v>Freedom Collection</v>
          </cell>
          <cell r="O1083" t="str">
            <v>http://www.sciencedirect.com/science/journal/09696997</v>
          </cell>
          <cell r="Q1083">
            <v>0</v>
          </cell>
          <cell r="R1083">
            <v>1.0840000000000001</v>
          </cell>
        </row>
        <row r="1084">
          <cell r="F1084">
            <v>218693</v>
          </cell>
          <cell r="G1084">
            <v>218693</v>
          </cell>
          <cell r="I1084" t="str">
            <v>Physico  Mathematical and Ground Science</v>
          </cell>
          <cell r="J1084" t="str">
            <v>Mathematics</v>
          </cell>
          <cell r="K1084" t="str">
            <v>Scientific Journal</v>
          </cell>
          <cell r="L1084" t="str">
            <v>English</v>
          </cell>
          <cell r="M1084" t="str">
            <v>2007  2017</v>
          </cell>
          <cell r="N1084" t="str">
            <v>Freedom Collection</v>
          </cell>
          <cell r="O1084" t="str">
            <v>http://www.sciencedirect.com/science/journal/00218693</v>
          </cell>
          <cell r="Q1084">
            <v>0</v>
          </cell>
          <cell r="R1084">
            <v>0.66</v>
          </cell>
        </row>
        <row r="1085">
          <cell r="F1085">
            <v>1966774</v>
          </cell>
          <cell r="G1085">
            <v>1966774</v>
          </cell>
          <cell r="I1085" t="str">
            <v>Physico  Mathematical and Ground Science</v>
          </cell>
          <cell r="J1085" t="str">
            <v>Computer Science, Mathematics</v>
          </cell>
          <cell r="K1085" t="str">
            <v>Scientific Journal</v>
          </cell>
          <cell r="L1085" t="str">
            <v>English</v>
          </cell>
          <cell r="M1085" t="str">
            <v>2007  2017</v>
          </cell>
          <cell r="N1085" t="str">
            <v>Freedom Collection</v>
          </cell>
          <cell r="O1085" t="str">
            <v>http://www.sciencedirect.com/science/journal/01966774</v>
          </cell>
          <cell r="Q1085">
            <v>0</v>
          </cell>
        </row>
        <row r="1086">
          <cell r="F1086">
            <v>916749</v>
          </cell>
          <cell r="G1086">
            <v>916749</v>
          </cell>
          <cell r="I1086" t="str">
            <v>Medicine &amp; Health Science</v>
          </cell>
          <cell r="J1086" t="str">
            <v>Immunology and Microbiology, Medicine</v>
          </cell>
          <cell r="K1086" t="str">
            <v>Scientific Journal</v>
          </cell>
          <cell r="L1086" t="str">
            <v>English</v>
          </cell>
          <cell r="M1086" t="str">
            <v>2007  2017</v>
          </cell>
          <cell r="N1086" t="str">
            <v>Freedom Collection</v>
          </cell>
          <cell r="O1086" t="str">
            <v>http://www.sciencedirect.com/science/journal/00916749</v>
          </cell>
          <cell r="Q1086">
            <v>0</v>
          </cell>
          <cell r="R1086">
            <v>12.484999999999999</v>
          </cell>
        </row>
        <row r="1087">
          <cell r="F1087">
            <v>9258388</v>
          </cell>
          <cell r="G1087">
            <v>9258388</v>
          </cell>
          <cell r="I1087" t="str">
            <v>Biology &amp; Chemistry</v>
          </cell>
          <cell r="J1087" t="str">
            <v>Engineering, Materials Science</v>
          </cell>
          <cell r="K1087" t="str">
            <v>Scientific Journal</v>
          </cell>
          <cell r="L1087" t="str">
            <v>English</v>
          </cell>
          <cell r="M1087" t="str">
            <v>2007  2017</v>
          </cell>
          <cell r="N1087" t="str">
            <v>Freedom Collection</v>
          </cell>
          <cell r="O1087" t="str">
            <v>http://www.sciencedirect.com/science/journal/09258388</v>
          </cell>
          <cell r="Q1087">
            <v>0</v>
          </cell>
          <cell r="R1087">
            <v>3.0139999999999998</v>
          </cell>
        </row>
        <row r="1088">
          <cell r="F1088">
            <v>1909622</v>
          </cell>
          <cell r="G1088">
            <v>1909622</v>
          </cell>
          <cell r="I1088" t="str">
            <v>Medicine &amp; Health Science</v>
          </cell>
          <cell r="J1088" t="str">
            <v>Medicine</v>
          </cell>
          <cell r="K1088" t="str">
            <v>Scientific Journal</v>
          </cell>
          <cell r="L1088" t="str">
            <v>English</v>
          </cell>
          <cell r="M1088" t="str">
            <v>2007  2017</v>
          </cell>
          <cell r="N1088" t="str">
            <v>Freedom Collection</v>
          </cell>
          <cell r="O1088" t="str">
            <v>http://www.sciencedirect.com/science/journal/01909622</v>
          </cell>
          <cell r="Q1088">
            <v>0</v>
          </cell>
          <cell r="R1088">
            <v>5.6210000000000004</v>
          </cell>
        </row>
        <row r="1089">
          <cell r="F1089">
            <v>10918531</v>
          </cell>
          <cell r="G1089">
            <v>10918531</v>
          </cell>
          <cell r="I1089" t="str">
            <v>Medicine &amp; Health Science</v>
          </cell>
          <cell r="J1089" t="str">
            <v>Medicine</v>
          </cell>
          <cell r="K1089" t="str">
            <v>Scientific Journal</v>
          </cell>
          <cell r="L1089" t="str">
            <v>English</v>
          </cell>
          <cell r="M1089" t="str">
            <v>2007  2017</v>
          </cell>
          <cell r="N1089" t="str">
            <v>Freedom Collection</v>
          </cell>
          <cell r="O1089" t="str">
            <v>http://www.sciencedirect.com/science/journal/10918531</v>
          </cell>
          <cell r="Q1089">
            <v>0</v>
          </cell>
          <cell r="R1089">
            <v>0.93100000000000005</v>
          </cell>
        </row>
        <row r="1090">
          <cell r="F1090">
            <v>7351097</v>
          </cell>
          <cell r="G1090">
            <v>7351097</v>
          </cell>
          <cell r="I1090" t="str">
            <v>Medicine &amp; Health Science</v>
          </cell>
          <cell r="J1090" t="str">
            <v>Medicine</v>
          </cell>
          <cell r="K1090" t="str">
            <v>Scientific Journal</v>
          </cell>
          <cell r="L1090" t="str">
            <v>English</v>
          </cell>
          <cell r="M1090" t="str">
            <v>2007  2017</v>
          </cell>
          <cell r="N1090" t="str">
            <v>Freedom Collection</v>
          </cell>
          <cell r="O1090" t="str">
            <v>http://www.sciencedirect.com/science/journal/07351097</v>
          </cell>
          <cell r="Q1090">
            <v>0</v>
          </cell>
          <cell r="R1090">
            <v>17.759</v>
          </cell>
        </row>
        <row r="1091">
          <cell r="F1091">
            <v>10727515</v>
          </cell>
          <cell r="G1091">
            <v>10727515</v>
          </cell>
          <cell r="I1091" t="str">
            <v>Medicine &amp; Health Science</v>
          </cell>
          <cell r="J1091" t="str">
            <v>Medicine</v>
          </cell>
          <cell r="K1091" t="str">
            <v>Scientific Journal</v>
          </cell>
          <cell r="L1091" t="str">
            <v>English</v>
          </cell>
          <cell r="M1091" t="str">
            <v>2007  2017</v>
          </cell>
          <cell r="N1091" t="str">
            <v>Freedom Collection</v>
          </cell>
          <cell r="O1091" t="str">
            <v>http://www.sciencedirect.com/science/journal/10727515</v>
          </cell>
          <cell r="Q1091">
            <v>0</v>
          </cell>
          <cell r="R1091">
            <v>4.2569999999999997</v>
          </cell>
        </row>
        <row r="1092">
          <cell r="F1092">
            <v>28223</v>
          </cell>
          <cell r="G1092">
            <v>28223</v>
          </cell>
          <cell r="I1092" t="str">
            <v>Biotechnology &amp; Agricultural Sciences</v>
          </cell>
          <cell r="J1092" t="str">
            <v>Agricultural and Biological Sciences, Nursing</v>
          </cell>
          <cell r="K1092" t="str">
            <v>Scientific Journal</v>
          </cell>
          <cell r="L1092" t="str">
            <v>English</v>
          </cell>
          <cell r="M1092" t="str">
            <v>2007  2017</v>
          </cell>
          <cell r="N1092" t="str">
            <v>Freedom Collection</v>
          </cell>
          <cell r="O1092" t="str">
            <v>http://www.sciencedirect.com/science/journal/00028223</v>
          </cell>
          <cell r="Q1092">
            <v>0</v>
          </cell>
        </row>
        <row r="1093">
          <cell r="F1093">
            <v>22132945</v>
          </cell>
          <cell r="G1093">
            <v>22132945</v>
          </cell>
          <cell r="I1093" t="str">
            <v>Medicine &amp; Health Science</v>
          </cell>
          <cell r="J1093" t="str">
            <v>Medicine</v>
          </cell>
          <cell r="K1093" t="str">
            <v>Scientific Journal</v>
          </cell>
          <cell r="L1093" t="str">
            <v>English</v>
          </cell>
          <cell r="M1093" t="str">
            <v>2007  2017</v>
          </cell>
          <cell r="N1093" t="str">
            <v>Freedom Collection</v>
          </cell>
          <cell r="O1093" t="str">
            <v>http://www.sciencedirect.com/science/journal/22132945</v>
          </cell>
          <cell r="Q1093">
            <v>0</v>
          </cell>
        </row>
        <row r="1094">
          <cell r="F1094">
            <v>19331711</v>
          </cell>
          <cell r="G1094">
            <v>19331711</v>
          </cell>
          <cell r="I1094" t="str">
            <v>Medicine &amp; Health Science</v>
          </cell>
          <cell r="J1094" t="str">
            <v>Medicine</v>
          </cell>
          <cell r="K1094" t="str">
            <v>Scientific Journal</v>
          </cell>
          <cell r="L1094" t="str">
            <v>English</v>
          </cell>
          <cell r="M1094" t="str">
            <v>2007  2017</v>
          </cell>
          <cell r="N1094" t="str">
            <v>Freedom Collection</v>
          </cell>
          <cell r="O1094" t="str">
            <v>http://www.sciencedirect.com/science/journal/19331711</v>
          </cell>
          <cell r="Q1094">
            <v>0</v>
          </cell>
          <cell r="R1094">
            <v>2.6560000000000001</v>
          </cell>
        </row>
        <row r="1095">
          <cell r="F1095">
            <v>1652370</v>
          </cell>
          <cell r="G1095">
            <v>1652370</v>
          </cell>
          <cell r="I1095" t="str">
            <v>Engineering Sciences</v>
          </cell>
          <cell r="J1095" t="str">
            <v>Chemical Engineering, Chemistry</v>
          </cell>
          <cell r="K1095" t="str">
            <v>Scientific Journal</v>
          </cell>
          <cell r="L1095" t="str">
            <v>English</v>
          </cell>
          <cell r="M1095" t="str">
            <v>2007  2017</v>
          </cell>
          <cell r="N1095" t="str">
            <v>Freedom Collection</v>
          </cell>
          <cell r="O1095" t="str">
            <v>http://www.sciencedirect.com/science/journal/01652370</v>
          </cell>
          <cell r="Q1095">
            <v>0</v>
          </cell>
          <cell r="R1095">
            <v>3.6520000000000001</v>
          </cell>
        </row>
        <row r="1096">
          <cell r="F1096">
            <v>23524529</v>
          </cell>
          <cell r="G1096">
            <v>23524529</v>
          </cell>
          <cell r="I1096" t="str">
            <v>Multidisciplinary Research</v>
          </cell>
          <cell r="J1096" t="str">
            <v>Multidisciplinary</v>
          </cell>
          <cell r="K1096" t="str">
            <v>Scientific Journal</v>
          </cell>
          <cell r="L1096" t="str">
            <v>English</v>
          </cell>
          <cell r="M1096" t="str">
            <v>2007  2017</v>
          </cell>
          <cell r="N1096" t="str">
            <v>Freedom Collection</v>
          </cell>
          <cell r="O1096" t="str">
            <v>http://www.sciencedirect.com/science/journal/23524529</v>
          </cell>
          <cell r="Q1096">
            <v>0</v>
          </cell>
        </row>
        <row r="1097">
          <cell r="F1097">
            <v>2784165</v>
          </cell>
          <cell r="G1097">
            <v>2784165</v>
          </cell>
          <cell r="I1097" t="str">
            <v>Social Sciences &amp; Economics</v>
          </cell>
          <cell r="J1097" t="str">
            <v>Arts and Humanities, Social Sciences</v>
          </cell>
          <cell r="K1097" t="str">
            <v>Scientific Journal</v>
          </cell>
          <cell r="L1097" t="str">
            <v>English</v>
          </cell>
          <cell r="M1097" t="str">
            <v>2007  2017</v>
          </cell>
          <cell r="N1097" t="str">
            <v>Freedom Collection</v>
          </cell>
          <cell r="O1097" t="str">
            <v>http://www.sciencedirect.com/science/journal/02784165</v>
          </cell>
          <cell r="Q1097">
            <v>0</v>
          </cell>
          <cell r="R1097">
            <v>1.5589999999999999</v>
          </cell>
        </row>
        <row r="1098">
          <cell r="F1098">
            <v>8876185</v>
          </cell>
          <cell r="G1098">
            <v>8876185</v>
          </cell>
          <cell r="I1098" t="str">
            <v>Humanities and behavioral Sciences</v>
          </cell>
          <cell r="J1098" t="str">
            <v>Medicine, Psychology</v>
          </cell>
          <cell r="K1098" t="str">
            <v>Scientific Journal</v>
          </cell>
          <cell r="L1098" t="str">
            <v>English</v>
          </cell>
          <cell r="M1098" t="str">
            <v>2007  2017</v>
          </cell>
          <cell r="N1098" t="str">
            <v>Freedom Collection</v>
          </cell>
          <cell r="O1098" t="str">
            <v>http://www.sciencedirect.com/science/journal/08876185</v>
          </cell>
          <cell r="Q1098">
            <v>0</v>
          </cell>
          <cell r="R1098">
            <v>2.3809999999999998</v>
          </cell>
        </row>
        <row r="1099">
          <cell r="F1099" t="str">
            <v>1214021X</v>
          </cell>
          <cell r="G1099" t="str">
            <v>1214021X</v>
          </cell>
          <cell r="I1099" t="str">
            <v>Biotechnology &amp; Agricultural Sciences</v>
          </cell>
          <cell r="J1099" t="str">
            <v>Agricultural and Biological Sciences, Biochemistry, Genetics and Molecular Biology, Medicine, Neuroscience, Pharmacology, Toxicology and Pharmaceutics</v>
          </cell>
          <cell r="K1099" t="str">
            <v>Scientific Journal</v>
          </cell>
          <cell r="L1099" t="str">
            <v>English</v>
          </cell>
          <cell r="M1099" t="str">
            <v>2007  2017</v>
          </cell>
          <cell r="N1099" t="str">
            <v>Freedom Collection</v>
          </cell>
          <cell r="O1099" t="str">
            <v>http://www.sciencedirect.com/science/journal/1214021X</v>
          </cell>
          <cell r="Q1099">
            <v>0</v>
          </cell>
          <cell r="R1099">
            <v>1.5089999999999999</v>
          </cell>
        </row>
        <row r="1100">
          <cell r="F1100">
            <v>1933973</v>
          </cell>
          <cell r="G1100">
            <v>1933973</v>
          </cell>
          <cell r="I1100" t="str">
            <v>Humanities and behavioral Sciences</v>
          </cell>
          <cell r="J1100" t="str">
            <v>Psychology</v>
          </cell>
          <cell r="K1100" t="str">
            <v>Scientific Journal</v>
          </cell>
          <cell r="L1100" t="str">
            <v>English</v>
          </cell>
          <cell r="M1100" t="str">
            <v>2007  2017</v>
          </cell>
          <cell r="N1100" t="str">
            <v>Freedom Collection</v>
          </cell>
          <cell r="O1100" t="str">
            <v>http://www.sciencedirect.com/science/journal/01933973</v>
          </cell>
          <cell r="Q1100">
            <v>0</v>
          </cell>
          <cell r="R1100">
            <v>1.4</v>
          </cell>
        </row>
        <row r="1101">
          <cell r="F1101">
            <v>15140326</v>
          </cell>
          <cell r="G1101">
            <v>15140326</v>
          </cell>
          <cell r="I1101" t="str">
            <v>Social Sciences &amp; Economics</v>
          </cell>
          <cell r="J1101" t="str">
            <v>Economics, Econometrics and Finance</v>
          </cell>
          <cell r="K1101" t="str">
            <v>Scientific Journal</v>
          </cell>
          <cell r="L1101" t="str">
            <v>English</v>
          </cell>
          <cell r="M1101" t="str">
            <v>2007  2017</v>
          </cell>
          <cell r="N1101" t="str">
            <v>Freedom Collection</v>
          </cell>
          <cell r="O1101" t="str">
            <v>http://www.sciencedirect.com/science/journal/15140326</v>
          </cell>
          <cell r="Q1101">
            <v>0</v>
          </cell>
          <cell r="R1101">
            <v>0.182</v>
          </cell>
        </row>
        <row r="1102">
          <cell r="F1102">
            <v>9269851</v>
          </cell>
          <cell r="G1102">
            <v>9269851</v>
          </cell>
          <cell r="I1102" t="str">
            <v>Multidisciplinary Research</v>
          </cell>
          <cell r="J1102" t="str">
            <v>Earth and Planetary Sciences</v>
          </cell>
          <cell r="K1102" t="str">
            <v>Scientific Journal</v>
          </cell>
          <cell r="L1102" t="str">
            <v>English</v>
          </cell>
          <cell r="M1102" t="str">
            <v>2007  2017</v>
          </cell>
          <cell r="N1102" t="str">
            <v>Freedom Collection</v>
          </cell>
          <cell r="O1102" t="str">
            <v>http://www.sciencedirect.com/science/journal/09269851</v>
          </cell>
          <cell r="Q1102">
            <v>0</v>
          </cell>
          <cell r="R1102">
            <v>1.355</v>
          </cell>
        </row>
        <row r="1103">
          <cell r="F1103">
            <v>15708683</v>
          </cell>
          <cell r="G1103">
            <v>15708683</v>
          </cell>
          <cell r="I1103" t="str">
            <v>Physico  Mathematical and Ground Science</v>
          </cell>
          <cell r="J1103" t="str">
            <v>Mathematics</v>
          </cell>
          <cell r="K1103" t="str">
            <v>Scientific Journal</v>
          </cell>
          <cell r="L1103" t="str">
            <v>English</v>
          </cell>
          <cell r="M1103" t="str">
            <v>2007  2017</v>
          </cell>
          <cell r="N1103" t="str">
            <v>Freedom Collection</v>
          </cell>
          <cell r="O1103" t="str">
            <v>http://www.sciencedirect.com/science/journal/15708683</v>
          </cell>
          <cell r="Q1103">
            <v>0</v>
          </cell>
          <cell r="R1103">
            <v>0.52400000000000002</v>
          </cell>
        </row>
        <row r="1104">
          <cell r="F1104">
            <v>218928</v>
          </cell>
          <cell r="G1104">
            <v>218928</v>
          </cell>
          <cell r="I1104" t="str">
            <v>Engineering Sciences</v>
          </cell>
          <cell r="J1104" t="str">
            <v>Engineering, Mathematics</v>
          </cell>
          <cell r="K1104" t="str">
            <v>Scientific Journal</v>
          </cell>
          <cell r="L1104" t="str">
            <v>English</v>
          </cell>
          <cell r="M1104" t="str">
            <v>2007  2017</v>
          </cell>
          <cell r="N1104" t="str">
            <v>Freedom Collection</v>
          </cell>
          <cell r="O1104" t="str">
            <v>http://www.sciencedirect.com/science/journal/00218928</v>
          </cell>
          <cell r="Q1104">
            <v>0</v>
          </cell>
          <cell r="R1104">
            <v>0.36699999999999999</v>
          </cell>
        </row>
        <row r="1105">
          <cell r="F1105">
            <v>22147861</v>
          </cell>
          <cell r="G1105">
            <v>22147861</v>
          </cell>
          <cell r="I1105" t="str">
            <v>Medicine &amp; Health Science</v>
          </cell>
          <cell r="J1105" t="str">
            <v>Agricultural and Biological Sciences, Pharmacology, Toxicology and Pharmaceutics</v>
          </cell>
          <cell r="K1105" t="str">
            <v>Scientific Journal</v>
          </cell>
          <cell r="L1105" t="str">
            <v>English</v>
          </cell>
          <cell r="M1105" t="str">
            <v>2007  2017</v>
          </cell>
          <cell r="N1105" t="str">
            <v>Freedom Collection</v>
          </cell>
          <cell r="O1105" t="str">
            <v>http://www.sciencedirect.com/science/journal/22147861</v>
          </cell>
          <cell r="Q1105">
            <v>0</v>
          </cell>
        </row>
        <row r="1106">
          <cell r="F1106">
            <v>22113681</v>
          </cell>
          <cell r="G1106">
            <v>22113681</v>
          </cell>
          <cell r="I1106" t="str">
            <v>Humanities and behavioral Sciences</v>
          </cell>
          <cell r="J1106" t="str">
            <v>Psychology</v>
          </cell>
          <cell r="K1106" t="str">
            <v>Scientific Journal</v>
          </cell>
          <cell r="L1106" t="str">
            <v>English</v>
          </cell>
          <cell r="M1106" t="str">
            <v>2007  2017</v>
          </cell>
          <cell r="N1106" t="str">
            <v>Freedom Collection</v>
          </cell>
          <cell r="O1106" t="str">
            <v>http://www.sciencedirect.com/science/journal/22113681</v>
          </cell>
          <cell r="Q1106">
            <v>0</v>
          </cell>
          <cell r="R1106">
            <v>2.0630000000000002</v>
          </cell>
        </row>
        <row r="1107">
          <cell r="F1107">
            <v>219045</v>
          </cell>
          <cell r="G1107">
            <v>219045</v>
          </cell>
          <cell r="I1107" t="str">
            <v>Physico  Mathematical and Ground Science</v>
          </cell>
          <cell r="J1107" t="str">
            <v>Mathematics</v>
          </cell>
          <cell r="K1107" t="str">
            <v>Scientific Journal</v>
          </cell>
          <cell r="L1107" t="str">
            <v>English</v>
          </cell>
          <cell r="M1107" t="str">
            <v>2007  2017</v>
          </cell>
          <cell r="N1107" t="str">
            <v>Freedom Collection</v>
          </cell>
          <cell r="O1107" t="str">
            <v>http://www.sciencedirect.com/science/journal/00219045</v>
          </cell>
          <cell r="Q1107">
            <v>0</v>
          </cell>
          <cell r="R1107">
            <v>0.92100000000000004</v>
          </cell>
        </row>
        <row r="1108">
          <cell r="F1108">
            <v>3054403</v>
          </cell>
          <cell r="G1108">
            <v>3054403</v>
          </cell>
          <cell r="I1108" t="str">
            <v>Social Sciences &amp; Economics</v>
          </cell>
          <cell r="J1108" t="str">
            <v>Arts and Humanities, Social Sciences</v>
          </cell>
          <cell r="K1108" t="str">
            <v>Scientific Journal</v>
          </cell>
          <cell r="L1108" t="str">
            <v>English</v>
          </cell>
          <cell r="M1108" t="str">
            <v>2007  2017</v>
          </cell>
          <cell r="N1108" t="str">
            <v>Freedom Collection</v>
          </cell>
          <cell r="O1108" t="str">
            <v>http://www.sciencedirect.com/science/journal/03054403</v>
          </cell>
          <cell r="Q1108">
            <v>0</v>
          </cell>
          <cell r="R1108">
            <v>2.2549999999999999</v>
          </cell>
        </row>
        <row r="1109">
          <cell r="F1109" t="str">
            <v>2352409X</v>
          </cell>
          <cell r="G1109" t="str">
            <v>2352409X</v>
          </cell>
          <cell r="I1109" t="str">
            <v>Social Sciences &amp; Economics</v>
          </cell>
          <cell r="J1109" t="str">
            <v>Arts and Humanities, Social Sciences</v>
          </cell>
          <cell r="K1109" t="str">
            <v>Scientific Journal</v>
          </cell>
          <cell r="L1109" t="str">
            <v>English</v>
          </cell>
          <cell r="M1109" t="str">
            <v>2007  2017</v>
          </cell>
          <cell r="N1109" t="str">
            <v>Freedom Collection</v>
          </cell>
          <cell r="O1109" t="str">
            <v>http://www.sciencedirect.com/science/journal/2352409X</v>
          </cell>
          <cell r="Q1109">
            <v>0</v>
          </cell>
        </row>
        <row r="1110">
          <cell r="F1110">
            <v>1401963</v>
          </cell>
          <cell r="G1110">
            <v>1401963</v>
          </cell>
          <cell r="I1110" t="str">
            <v>Biology &amp; Chemistry</v>
          </cell>
          <cell r="J1110" t="str">
            <v>Agricultural and Biological Sciences, Earth and Planetary Sciences, Environmental Science</v>
          </cell>
          <cell r="K1110" t="str">
            <v>Scientific Journal</v>
          </cell>
          <cell r="L1110" t="str">
            <v>English</v>
          </cell>
          <cell r="M1110" t="str">
            <v>2007  2017</v>
          </cell>
          <cell r="N1110" t="str">
            <v>Freedom Collection</v>
          </cell>
          <cell r="O1110" t="str">
            <v>http://www.sciencedirect.com/science/journal/01401963</v>
          </cell>
          <cell r="Q1110">
            <v>0</v>
          </cell>
          <cell r="R1110">
            <v>1.623</v>
          </cell>
        </row>
        <row r="1111">
          <cell r="F1111">
            <v>8835403</v>
          </cell>
          <cell r="G1111">
            <v>8835403</v>
          </cell>
          <cell r="I1111" t="str">
            <v>Medicine &amp; Health Science</v>
          </cell>
          <cell r="J1111" t="str">
            <v>Medicine</v>
          </cell>
          <cell r="K1111" t="str">
            <v>Scientific Journal</v>
          </cell>
          <cell r="L1111" t="str">
            <v>English</v>
          </cell>
          <cell r="M1111" t="str">
            <v>2007  2017</v>
          </cell>
          <cell r="N1111" t="str">
            <v>Freedom Collection</v>
          </cell>
          <cell r="O1111" t="str">
            <v>http://www.sciencedirect.com/science/journal/08835403</v>
          </cell>
          <cell r="Q1111">
            <v>0</v>
          </cell>
          <cell r="R1111">
            <v>2.5150000000000001</v>
          </cell>
        </row>
        <row r="1112">
          <cell r="F1112">
            <v>22149635</v>
          </cell>
          <cell r="G1112">
            <v>22149635</v>
          </cell>
          <cell r="I1112" t="str">
            <v>Medicine &amp; Health Science</v>
          </cell>
          <cell r="J1112" t="str">
            <v>Medicine</v>
          </cell>
          <cell r="K1112" t="str">
            <v>Scientific Journal</v>
          </cell>
          <cell r="L1112" t="str">
            <v>English</v>
          </cell>
          <cell r="M1112" t="str">
            <v>2007  2017</v>
          </cell>
          <cell r="N1112" t="str">
            <v>Freedom Collection</v>
          </cell>
          <cell r="O1112" t="str">
            <v>http://www.sciencedirect.com/science/journal/22149635</v>
          </cell>
          <cell r="Q1112">
            <v>0</v>
          </cell>
        </row>
        <row r="1113">
          <cell r="F1113">
            <v>12268615</v>
          </cell>
          <cell r="G1113">
            <v>12268615</v>
          </cell>
          <cell r="I1113" t="str">
            <v>Biotechnology &amp; Agricultural Sciences</v>
          </cell>
          <cell r="J1113" t="str">
            <v>Agricultural and Biological Sciences</v>
          </cell>
          <cell r="K1113" t="str">
            <v>Scientific Journal</v>
          </cell>
          <cell r="L1113" t="str">
            <v>English</v>
          </cell>
          <cell r="M1113" t="str">
            <v>2007  2017</v>
          </cell>
          <cell r="N1113" t="str">
            <v>Freedom Collection</v>
          </cell>
          <cell r="O1113" t="str">
            <v>http://www.sciencedirect.com/science/journal/12268615</v>
          </cell>
          <cell r="Q1113">
            <v>0</v>
          </cell>
          <cell r="R1113">
            <v>0.82399999999999995</v>
          </cell>
        </row>
        <row r="1114">
          <cell r="F1114">
            <v>13679120</v>
          </cell>
          <cell r="G1114">
            <v>13679120</v>
          </cell>
          <cell r="I1114" t="str">
            <v>Multidisciplinary Research</v>
          </cell>
          <cell r="J1114" t="str">
            <v>Earth and Planetary Sciences</v>
          </cell>
          <cell r="K1114" t="str">
            <v>Scientific Journal</v>
          </cell>
          <cell r="L1114" t="str">
            <v>English</v>
          </cell>
          <cell r="M1114" t="str">
            <v>2007  2017</v>
          </cell>
          <cell r="N1114" t="str">
            <v>Freedom Collection</v>
          </cell>
          <cell r="O1114" t="str">
            <v>http://www.sciencedirect.com/science/journal/13679120</v>
          </cell>
          <cell r="Q1114">
            <v>0</v>
          </cell>
          <cell r="R1114">
            <v>2.6469999999999998</v>
          </cell>
        </row>
        <row r="1115">
          <cell r="F1115">
            <v>10490078</v>
          </cell>
          <cell r="G1115">
            <v>10490078</v>
          </cell>
          <cell r="I1115" t="str">
            <v>Social Sciences &amp; Economics</v>
          </cell>
          <cell r="J1115" t="str">
            <v>Economics, Econometrics and Finance</v>
          </cell>
          <cell r="K1115" t="str">
            <v>Scientific Journal</v>
          </cell>
          <cell r="L1115" t="str">
            <v>English</v>
          </cell>
          <cell r="M1115" t="str">
            <v>2007  2017</v>
          </cell>
          <cell r="N1115" t="str">
            <v>Freedom Collection</v>
          </cell>
          <cell r="O1115" t="str">
            <v>http://www.sciencedirect.com/science/journal/10490078</v>
          </cell>
          <cell r="Q1115">
            <v>0</v>
          </cell>
        </row>
        <row r="1116">
          <cell r="F1116">
            <v>10553290</v>
          </cell>
          <cell r="G1116">
            <v>10553290</v>
          </cell>
          <cell r="I1116" t="str">
            <v>Medicine &amp; Health Science</v>
          </cell>
          <cell r="J1116" t="str">
            <v>Nursing</v>
          </cell>
          <cell r="K1116" t="str">
            <v>Scientific Journal</v>
          </cell>
          <cell r="L1116" t="str">
            <v>English</v>
          </cell>
          <cell r="M1116" t="str">
            <v>2007  2017</v>
          </cell>
          <cell r="N1116" t="str">
            <v>Freedom Collection</v>
          </cell>
          <cell r="O1116" t="str">
            <v>http://www.sciencedirect.com/science/journal/10553290</v>
          </cell>
          <cell r="Q1116">
            <v>0</v>
          </cell>
          <cell r="R1116">
            <v>1.3979999999999999</v>
          </cell>
        </row>
        <row r="1117">
          <cell r="F1117">
            <v>15528855</v>
          </cell>
          <cell r="G1117">
            <v>15528855</v>
          </cell>
          <cell r="I1117" t="str">
            <v>Medicine &amp; Health Science</v>
          </cell>
          <cell r="J1117" t="str">
            <v>Medicine</v>
          </cell>
          <cell r="K1117" t="str">
            <v>Scientific Journal</v>
          </cell>
          <cell r="L1117" t="str">
            <v>English</v>
          </cell>
          <cell r="M1117" t="str">
            <v>2007  2017</v>
          </cell>
          <cell r="N1117" t="str">
            <v>Freedom Collection</v>
          </cell>
          <cell r="O1117" t="str">
            <v>http://www.sciencedirect.com/science/journal/15528855</v>
          </cell>
          <cell r="Q1117">
            <v>0</v>
          </cell>
        </row>
        <row r="1118">
          <cell r="F1118">
            <v>13646826</v>
          </cell>
          <cell r="G1118">
            <v>13646826</v>
          </cell>
          <cell r="I1118" t="str">
            <v>Multidisciplinary Research</v>
          </cell>
          <cell r="J1118" t="str">
            <v>Earth and Planetary Sciences</v>
          </cell>
          <cell r="K1118" t="str">
            <v>Scientific Journal</v>
          </cell>
          <cell r="L1118" t="str">
            <v>English</v>
          </cell>
          <cell r="M1118" t="str">
            <v>2007  2017</v>
          </cell>
          <cell r="N1118" t="str">
            <v>Freedom Collection</v>
          </cell>
          <cell r="O1118" t="str">
            <v>http://www.sciencedirect.com/science/journal/13646826</v>
          </cell>
          <cell r="Q1118">
            <v>0</v>
          </cell>
          <cell r="R1118">
            <v>1.4630000000000001</v>
          </cell>
        </row>
        <row r="1119">
          <cell r="F1119">
            <v>219169</v>
          </cell>
          <cell r="G1119">
            <v>219169</v>
          </cell>
          <cell r="I1119" t="str">
            <v>Biology &amp; Chemistry</v>
          </cell>
          <cell r="J1119" t="str">
            <v>Earth and Planetary Sciences, Environmental Science</v>
          </cell>
          <cell r="K1119" t="str">
            <v>Scientific Journal</v>
          </cell>
          <cell r="L1119" t="str">
            <v>English</v>
          </cell>
          <cell r="M1119" t="str">
            <v>2007  2017</v>
          </cell>
          <cell r="N1119" t="str">
            <v>Freedom Collection</v>
          </cell>
          <cell r="O1119" t="str">
            <v>http://www.sciencedirect.com/science/journal/00219169</v>
          </cell>
          <cell r="Q1119">
            <v>0</v>
          </cell>
        </row>
        <row r="1120">
          <cell r="F1120">
            <v>8968411</v>
          </cell>
          <cell r="G1120">
            <v>8968411</v>
          </cell>
          <cell r="I1120" t="str">
            <v>Medicine &amp; Health Science</v>
          </cell>
          <cell r="J1120" t="str">
            <v>Immunology and Microbiology, Medicine</v>
          </cell>
          <cell r="K1120" t="str">
            <v>Scientific Journal</v>
          </cell>
          <cell r="L1120" t="str">
            <v>English</v>
          </cell>
          <cell r="M1120" t="str">
            <v>2007  2017</v>
          </cell>
          <cell r="N1120" t="str">
            <v>Freedom Collection</v>
          </cell>
          <cell r="O1120" t="str">
            <v>http://www.sciencedirect.com/science/journal/08968411</v>
          </cell>
          <cell r="Q1120">
            <v>0</v>
          </cell>
          <cell r="R1120">
            <v>7.76</v>
          </cell>
        </row>
        <row r="1121">
          <cell r="F1121">
            <v>1651838</v>
          </cell>
          <cell r="G1121">
            <v>1651838</v>
          </cell>
          <cell r="I1121" t="str">
            <v>Medicine &amp; Health Science</v>
          </cell>
          <cell r="J1121" t="str">
            <v>Biochemistry, Genetics and Molecular Biology, Medicine, Neuroscience</v>
          </cell>
          <cell r="K1121" t="str">
            <v>Scientific Journal</v>
          </cell>
          <cell r="L1121" t="str">
            <v>English</v>
          </cell>
          <cell r="M1121" t="str">
            <v>2007  2017</v>
          </cell>
          <cell r="N1121" t="str">
            <v>Freedom Collection</v>
          </cell>
          <cell r="O1121" t="str">
            <v>http://www.sciencedirect.com/science/journal/01651838</v>
          </cell>
          <cell r="Q1121">
            <v>0</v>
          </cell>
        </row>
        <row r="1122">
          <cell r="F1122">
            <v>3784266</v>
          </cell>
          <cell r="G1122">
            <v>3784266</v>
          </cell>
          <cell r="I1122" t="str">
            <v>Social Sciences &amp; Economics</v>
          </cell>
          <cell r="J1122" t="str">
            <v>Economics, Econometrics and Finance</v>
          </cell>
          <cell r="K1122" t="str">
            <v>Scientific Journal</v>
          </cell>
          <cell r="L1122" t="str">
            <v>English</v>
          </cell>
          <cell r="M1122" t="str">
            <v>2007  2017</v>
          </cell>
          <cell r="N1122" t="str">
            <v>Freedom Collection</v>
          </cell>
          <cell r="O1122" t="str">
            <v>http://www.sciencedirect.com/science/journal/03784266</v>
          </cell>
          <cell r="Q1122">
            <v>0</v>
          </cell>
          <cell r="R1122">
            <v>1.4850000000000001</v>
          </cell>
        </row>
        <row r="1123">
          <cell r="F1123">
            <v>57916</v>
          </cell>
          <cell r="G1123">
            <v>57916</v>
          </cell>
          <cell r="I1123" t="str">
            <v>Humanities and behavioral Sciences</v>
          </cell>
          <cell r="J1123" t="str">
            <v>Medicine, Psychology</v>
          </cell>
          <cell r="K1123" t="str">
            <v>Scientific Journal</v>
          </cell>
          <cell r="L1123" t="str">
            <v>English</v>
          </cell>
          <cell r="M1123" t="str">
            <v>2007  2017</v>
          </cell>
          <cell r="N1123" t="str">
            <v>Freedom Collection</v>
          </cell>
          <cell r="O1123" t="str">
            <v>http://www.sciencedirect.com/science/journal/00057916</v>
          </cell>
          <cell r="Q1123">
            <v>0</v>
          </cell>
          <cell r="R1123">
            <v>2.1930000000000001</v>
          </cell>
        </row>
        <row r="1124">
          <cell r="F1124">
            <v>22148043</v>
          </cell>
          <cell r="G1124">
            <v>22148043</v>
          </cell>
          <cell r="I1124" t="str">
            <v>Multidisciplinary Research</v>
          </cell>
          <cell r="J1124" t="str">
            <v>Multidisciplinary</v>
          </cell>
          <cell r="K1124" t="str">
            <v>Scientific Journal</v>
          </cell>
          <cell r="L1124" t="str">
            <v>English</v>
          </cell>
          <cell r="M1124" t="str">
            <v>2007  2017</v>
          </cell>
          <cell r="N1124" t="str">
            <v>Freedom Collection</v>
          </cell>
          <cell r="O1124" t="str">
            <v>http://www.sciencedirect.com/science/journal/22148043</v>
          </cell>
          <cell r="Q1124">
            <v>0</v>
          </cell>
          <cell r="R1124">
            <v>0.34</v>
          </cell>
        </row>
        <row r="1125">
          <cell r="F1125">
            <v>22146350</v>
          </cell>
          <cell r="G1125">
            <v>22146350</v>
          </cell>
          <cell r="I1125" t="str">
            <v>Social Sciences &amp; Economics</v>
          </cell>
          <cell r="J1125" t="str">
            <v>Economics, Econometrics and Finance</v>
          </cell>
          <cell r="K1125" t="str">
            <v>Scientific Journal</v>
          </cell>
          <cell r="L1125" t="str">
            <v>English</v>
          </cell>
          <cell r="M1125" t="str">
            <v>2007  2017</v>
          </cell>
          <cell r="N1125" t="str">
            <v>Freedom Collection</v>
          </cell>
          <cell r="O1125" t="str">
            <v>http://www.sciencedirect.com/science/journal/22146350</v>
          </cell>
          <cell r="Q1125">
            <v>0</v>
          </cell>
        </row>
        <row r="1126">
          <cell r="F1126" t="str">
            <v>0165022X</v>
          </cell>
          <cell r="G1126" t="str">
            <v>0165022X</v>
          </cell>
          <cell r="I1126" t="str">
            <v>Biology &amp; Chemistry</v>
          </cell>
          <cell r="J1126" t="str">
            <v>Biochemistry, Genetics and Molecular Biology</v>
          </cell>
          <cell r="K1126" t="str">
            <v>Scientific Journal</v>
          </cell>
          <cell r="L1126" t="str">
            <v>English</v>
          </cell>
          <cell r="M1126" t="str">
            <v>2007  2017</v>
          </cell>
          <cell r="N1126" t="str">
            <v>Freedom Collection</v>
          </cell>
          <cell r="O1126" t="str">
            <v>http://www.sciencedirect.com/science/journal/0165022X</v>
          </cell>
          <cell r="Q1126">
            <v>0</v>
          </cell>
        </row>
        <row r="1127">
          <cell r="F1127">
            <v>219290</v>
          </cell>
          <cell r="G1127">
            <v>219290</v>
          </cell>
          <cell r="I1127" t="str">
            <v>Engineering Sciences</v>
          </cell>
          <cell r="J1127" t="str">
            <v>Biochemistry, Genetics and Molecular Biology, Engineering, Medicine</v>
          </cell>
          <cell r="K1127" t="str">
            <v>Scientific Journal</v>
          </cell>
          <cell r="L1127" t="str">
            <v>English</v>
          </cell>
          <cell r="M1127" t="str">
            <v>2007  2017</v>
          </cell>
          <cell r="N1127" t="str">
            <v>Freedom Collection</v>
          </cell>
          <cell r="O1127" t="str">
            <v>http://www.sciencedirect.com/science/journal/00219290</v>
          </cell>
          <cell r="Q1127">
            <v>0</v>
          </cell>
          <cell r="R1127">
            <v>2.431</v>
          </cell>
        </row>
        <row r="1128">
          <cell r="F1128">
            <v>15320464</v>
          </cell>
          <cell r="G1128">
            <v>15320464</v>
          </cell>
          <cell r="I1128" t="str">
            <v>Medicine &amp; Health Science</v>
          </cell>
          <cell r="J1128" t="str">
            <v>Computer Science, Medicine</v>
          </cell>
          <cell r="K1128" t="str">
            <v>Scientific Journal</v>
          </cell>
          <cell r="L1128" t="str">
            <v>English</v>
          </cell>
          <cell r="M1128" t="str">
            <v>2007  2017</v>
          </cell>
          <cell r="N1128" t="str">
            <v>Freedom Collection</v>
          </cell>
          <cell r="O1128" t="str">
            <v>http://www.sciencedirect.com/science/journal/15320464</v>
          </cell>
          <cell r="Q1128">
            <v>0</v>
          </cell>
          <cell r="R1128">
            <v>2.4470000000000001</v>
          </cell>
        </row>
        <row r="1129">
          <cell r="F1129">
            <v>16726529</v>
          </cell>
          <cell r="G1129">
            <v>16726529</v>
          </cell>
          <cell r="I1129" t="str">
            <v>Engineering Sciences</v>
          </cell>
          <cell r="J1129" t="str">
            <v>Biochemistry, Genetics and Molecular Biology, Chemical Engineering</v>
          </cell>
          <cell r="K1129" t="str">
            <v>Scientific Journal</v>
          </cell>
          <cell r="L1129" t="str">
            <v>English</v>
          </cell>
          <cell r="M1129" t="str">
            <v>2007  2017</v>
          </cell>
          <cell r="N1129" t="str">
            <v>Freedom Collection</v>
          </cell>
          <cell r="O1129" t="str">
            <v>http://www.sciencedirect.com/science/journal/16726529</v>
          </cell>
          <cell r="Q1129">
            <v>0</v>
          </cell>
          <cell r="R1129">
            <v>1.466</v>
          </cell>
        </row>
        <row r="1130">
          <cell r="F1130">
            <v>13891723</v>
          </cell>
          <cell r="G1130">
            <v>13891723</v>
          </cell>
          <cell r="I1130" t="str">
            <v>Medicine &amp; Health Science</v>
          </cell>
          <cell r="J1130" t="str">
            <v>Biochemistry, Genetics and Molecular Biology, Chemical Engineering, Immunology and Microbiology</v>
          </cell>
          <cell r="K1130" t="str">
            <v>Scientific Journal</v>
          </cell>
          <cell r="L1130" t="str">
            <v>English</v>
          </cell>
          <cell r="M1130" t="str">
            <v>2007  2017</v>
          </cell>
          <cell r="N1130" t="str">
            <v>Freedom Collection</v>
          </cell>
          <cell r="O1130" t="str">
            <v>http://www.sciencedirect.com/science/journal/13891723</v>
          </cell>
          <cell r="Q1130">
            <v>0</v>
          </cell>
          <cell r="R1130">
            <v>1.964</v>
          </cell>
        </row>
        <row r="1131">
          <cell r="F1131">
            <v>1681656</v>
          </cell>
          <cell r="G1131">
            <v>1681656</v>
          </cell>
          <cell r="I1131" t="str">
            <v>Medicine &amp; Health Science</v>
          </cell>
          <cell r="J1131" t="str">
            <v>Biochemistry, Genetics and Molecular Biology, Immunology and Microbiology</v>
          </cell>
          <cell r="K1131" t="str">
            <v>Scientific Journal</v>
          </cell>
          <cell r="L1131" t="str">
            <v>English</v>
          </cell>
          <cell r="M1131" t="str">
            <v>2007  2017</v>
          </cell>
          <cell r="N1131" t="str">
            <v>Freedom Collection</v>
          </cell>
          <cell r="O1131" t="str">
            <v>http://www.sciencedirect.com/science/journal/01681656</v>
          </cell>
          <cell r="Q1131">
            <v>0</v>
          </cell>
          <cell r="R1131">
            <v>2.6669999999999998</v>
          </cell>
        </row>
        <row r="1132">
          <cell r="F1132">
            <v>13608592</v>
          </cell>
          <cell r="G1132">
            <v>13608592</v>
          </cell>
          <cell r="I1132" t="str">
            <v>Medicine &amp; Health Science</v>
          </cell>
          <cell r="J1132" t="str">
            <v>Medicine, Health Professions</v>
          </cell>
          <cell r="K1132" t="str">
            <v>Scientific Journal</v>
          </cell>
          <cell r="L1132" t="str">
            <v>English</v>
          </cell>
          <cell r="M1132" t="str">
            <v>2007  2017</v>
          </cell>
          <cell r="N1132" t="str">
            <v>Freedom Collection</v>
          </cell>
          <cell r="O1132" t="str">
            <v>http://www.sciencedirect.com/science/journal/13608592</v>
          </cell>
          <cell r="Q1132">
            <v>0</v>
          </cell>
        </row>
        <row r="1133">
          <cell r="F1133">
            <v>1417037</v>
          </cell>
          <cell r="G1133">
            <v>1417037</v>
          </cell>
          <cell r="I1133" t="str">
            <v>Medicine &amp; Health Science</v>
          </cell>
          <cell r="J1133" t="str">
            <v>Health Professions</v>
          </cell>
          <cell r="K1133" t="str">
            <v>Scientific Journal</v>
          </cell>
          <cell r="L1133" t="str">
            <v>English</v>
          </cell>
          <cell r="M1133" t="str">
            <v>2007  2017</v>
          </cell>
          <cell r="N1133" t="str">
            <v>Freedom Collection</v>
          </cell>
          <cell r="O1133" t="str">
            <v>http://www.sciencedirect.com/science/journal/01417037</v>
          </cell>
          <cell r="Q1133">
            <v>0</v>
          </cell>
        </row>
        <row r="1134">
          <cell r="F1134">
            <v>23527102</v>
          </cell>
          <cell r="G1134">
            <v>23527102</v>
          </cell>
          <cell r="I1134" t="str">
            <v>Multidisciplinary Research</v>
          </cell>
          <cell r="J1134" t="str">
            <v>Multidisciplinary</v>
          </cell>
          <cell r="K1134" t="str">
            <v>Scientific Journal</v>
          </cell>
          <cell r="L1134" t="str">
            <v>English</v>
          </cell>
          <cell r="M1134" t="str">
            <v>2007  2017</v>
          </cell>
          <cell r="N1134" t="str">
            <v>Freedom Collection</v>
          </cell>
          <cell r="O1134" t="str">
            <v>http://www.sciencedirect.com/science/journal/23527102</v>
          </cell>
          <cell r="Q1134">
            <v>0</v>
          </cell>
        </row>
        <row r="1135">
          <cell r="F1135">
            <v>1482963</v>
          </cell>
          <cell r="G1135">
            <v>1482963</v>
          </cell>
          <cell r="I1135" t="str">
            <v>Social Sciences &amp; Economics</v>
          </cell>
          <cell r="J1135" t="str">
            <v>Business, Management and Accounting</v>
          </cell>
          <cell r="K1135" t="str">
            <v>Scientific Journal</v>
          </cell>
          <cell r="L1135" t="str">
            <v>English</v>
          </cell>
          <cell r="M1135" t="str">
            <v>2007  2017</v>
          </cell>
          <cell r="N1135" t="str">
            <v>Freedom Collection</v>
          </cell>
          <cell r="O1135" t="str">
            <v>http://www.sciencedirect.com/science/journal/01482963</v>
          </cell>
          <cell r="Q1135">
            <v>0</v>
          </cell>
          <cell r="R1135">
            <v>2.129</v>
          </cell>
        </row>
        <row r="1136">
          <cell r="F1136">
            <v>8839026</v>
          </cell>
          <cell r="G1136">
            <v>8839026</v>
          </cell>
          <cell r="I1136" t="str">
            <v>Social Sciences &amp; Economics</v>
          </cell>
          <cell r="J1136" t="str">
            <v>Business, Management and Accounting</v>
          </cell>
          <cell r="K1136" t="str">
            <v>Scientific Journal</v>
          </cell>
          <cell r="L1136" t="str">
            <v>English</v>
          </cell>
          <cell r="M1136" t="str">
            <v>2007  2017</v>
          </cell>
          <cell r="N1136" t="str">
            <v>Freedom Collection</v>
          </cell>
          <cell r="O1136" t="str">
            <v>http://www.sciencedirect.com/science/journal/08839026</v>
          </cell>
          <cell r="Q1136">
            <v>0</v>
          </cell>
          <cell r="R1136">
            <v>4.2039999999999997</v>
          </cell>
        </row>
        <row r="1137">
          <cell r="F1137">
            <v>23526734</v>
          </cell>
          <cell r="G1137">
            <v>23526734</v>
          </cell>
          <cell r="I1137" t="str">
            <v>Social Sciences &amp; Economics</v>
          </cell>
          <cell r="J1137" t="str">
            <v>Business, Management and Accounting</v>
          </cell>
          <cell r="K1137" t="str">
            <v>Scientific Journal</v>
          </cell>
          <cell r="L1137" t="str">
            <v>English</v>
          </cell>
          <cell r="M1137" t="str">
            <v>2007  2017</v>
          </cell>
          <cell r="N1137" t="str">
            <v>Freedom Collection</v>
          </cell>
          <cell r="O1137" t="str">
            <v>http://www.sciencedirect.com/science/journal/23526734</v>
          </cell>
          <cell r="Q1137">
            <v>0</v>
          </cell>
        </row>
        <row r="1138">
          <cell r="F1138">
            <v>13649825</v>
          </cell>
          <cell r="G1138">
            <v>13649825</v>
          </cell>
          <cell r="I1138" t="str">
            <v>Medicine &amp; Health Science</v>
          </cell>
          <cell r="J1138" t="str">
            <v>Nursing</v>
          </cell>
          <cell r="K1138" t="str">
            <v>Scientific Journal</v>
          </cell>
          <cell r="L1138" t="str">
            <v>English</v>
          </cell>
          <cell r="M1138" t="str">
            <v>2007  2017</v>
          </cell>
          <cell r="N1138" t="str">
            <v>Freedom Collection</v>
          </cell>
          <cell r="O1138" t="str">
            <v>http://www.sciencedirect.com/science/journal/13649825</v>
          </cell>
          <cell r="Q1138">
            <v>0</v>
          </cell>
        </row>
        <row r="1139">
          <cell r="F1139">
            <v>22135383</v>
          </cell>
          <cell r="G1139">
            <v>22135383</v>
          </cell>
          <cell r="I1139" t="str">
            <v>Medicine &amp; Health Science</v>
          </cell>
          <cell r="J1139" t="str">
            <v>Medicine</v>
          </cell>
          <cell r="K1139" t="str">
            <v>Scientific Journal</v>
          </cell>
          <cell r="L1139" t="str">
            <v>English</v>
          </cell>
          <cell r="M1139" t="str">
            <v>2007  2017</v>
          </cell>
          <cell r="N1139" t="str">
            <v>Freedom Collection</v>
          </cell>
          <cell r="O1139" t="str">
            <v>http://www.sciencedirect.com/science/journal/22135383</v>
          </cell>
          <cell r="Q1139">
            <v>0</v>
          </cell>
        </row>
        <row r="1140">
          <cell r="F1140">
            <v>10719164</v>
          </cell>
          <cell r="G1140">
            <v>10719164</v>
          </cell>
          <cell r="I1140" t="str">
            <v>Medicine &amp; Health Science</v>
          </cell>
          <cell r="J1140" t="str">
            <v>Medicine</v>
          </cell>
          <cell r="K1140" t="str">
            <v>Scientific Journal</v>
          </cell>
          <cell r="L1140" t="str">
            <v>English</v>
          </cell>
          <cell r="M1140" t="str">
            <v>2007  2017</v>
          </cell>
          <cell r="N1140" t="str">
            <v>Freedom Collection</v>
          </cell>
          <cell r="O1140" t="str">
            <v>http://www.sciencedirect.com/science/journal/10719164</v>
          </cell>
          <cell r="Q1140">
            <v>0</v>
          </cell>
          <cell r="R1140">
            <v>3.2589999999999999</v>
          </cell>
        </row>
        <row r="1141">
          <cell r="F1141">
            <v>9145087</v>
          </cell>
          <cell r="G1141">
            <v>9145087</v>
          </cell>
          <cell r="I1141" t="str">
            <v>Medicine &amp; Health Science</v>
          </cell>
          <cell r="J1141" t="str">
            <v>Medicine</v>
          </cell>
          <cell r="K1141" t="str">
            <v>Scientific Journal</v>
          </cell>
          <cell r="L1141" t="str">
            <v>English</v>
          </cell>
          <cell r="M1141" t="str">
            <v>2007  2017</v>
          </cell>
          <cell r="N1141" t="str">
            <v>Freedom Collection</v>
          </cell>
          <cell r="O1141" t="str">
            <v>http://www.sciencedirect.com/science/journal/09145087</v>
          </cell>
          <cell r="Q1141">
            <v>0</v>
          </cell>
          <cell r="R1141">
            <v>2.4049999999999998</v>
          </cell>
        </row>
        <row r="1142">
          <cell r="F1142">
            <v>18785409</v>
          </cell>
          <cell r="G1142">
            <v>18785409</v>
          </cell>
          <cell r="I1142" t="str">
            <v>Medicine &amp; Health Science</v>
          </cell>
          <cell r="J1142" t="str">
            <v>Medicine</v>
          </cell>
          <cell r="K1142" t="str">
            <v>Scientific Journal</v>
          </cell>
          <cell r="L1142" t="str">
            <v>English</v>
          </cell>
          <cell r="M1142" t="str">
            <v>2007  2017</v>
          </cell>
          <cell r="N1142" t="str">
            <v>Freedom Collection</v>
          </cell>
          <cell r="O1142" t="str">
            <v>http://www.sciencedirect.com/science/journal/18785409</v>
          </cell>
          <cell r="Q1142">
            <v>0</v>
          </cell>
        </row>
        <row r="1143">
          <cell r="F1143">
            <v>15740668</v>
          </cell>
          <cell r="G1143">
            <v>15740668</v>
          </cell>
          <cell r="I1143" t="str">
            <v>Medicine &amp; Health Science</v>
          </cell>
          <cell r="J1143" t="str">
            <v>Medicine</v>
          </cell>
          <cell r="K1143" t="str">
            <v>Scientific Journal</v>
          </cell>
          <cell r="L1143" t="str">
            <v>English</v>
          </cell>
          <cell r="M1143" t="str">
            <v>2007  2017</v>
          </cell>
          <cell r="N1143" t="str">
            <v>Freedom Collection</v>
          </cell>
          <cell r="O1143" t="str">
            <v>http://www.sciencedirect.com/science/journal/15740668</v>
          </cell>
          <cell r="Q1143">
            <v>0</v>
          </cell>
        </row>
        <row r="1144">
          <cell r="F1144">
            <v>10530770</v>
          </cell>
          <cell r="G1144">
            <v>10530770</v>
          </cell>
          <cell r="I1144" t="str">
            <v>Medicine &amp; Health Science</v>
          </cell>
          <cell r="J1144" t="str">
            <v>Medicine</v>
          </cell>
          <cell r="K1144" t="str">
            <v>Scientific Journal</v>
          </cell>
          <cell r="L1144" t="str">
            <v>English</v>
          </cell>
          <cell r="M1144" t="str">
            <v>2007  2017</v>
          </cell>
          <cell r="N1144" t="str">
            <v>Freedom Collection</v>
          </cell>
          <cell r="O1144" t="str">
            <v>http://www.sciencedirect.com/science/journal/10530770</v>
          </cell>
          <cell r="Q1144">
            <v>0</v>
          </cell>
          <cell r="R1144">
            <v>1.5189999999999999</v>
          </cell>
        </row>
        <row r="1145">
          <cell r="F1145">
            <v>19345925</v>
          </cell>
          <cell r="G1145">
            <v>19345925</v>
          </cell>
          <cell r="I1145" t="str">
            <v>Medicine &amp; Health Science</v>
          </cell>
          <cell r="J1145" t="str">
            <v>Medicine</v>
          </cell>
          <cell r="K1145" t="str">
            <v>Scientific Journal</v>
          </cell>
          <cell r="L1145" t="str">
            <v>English</v>
          </cell>
          <cell r="M1145" t="str">
            <v>2007  2017</v>
          </cell>
          <cell r="N1145" t="str">
            <v>Freedom Collection</v>
          </cell>
          <cell r="O1145" t="str">
            <v>http://www.sciencedirect.com/science/journal/19345925</v>
          </cell>
          <cell r="Q1145">
            <v>0</v>
          </cell>
          <cell r="R1145">
            <v>2.472</v>
          </cell>
        </row>
        <row r="1146">
          <cell r="F1146">
            <v>219517</v>
          </cell>
          <cell r="G1146">
            <v>219517</v>
          </cell>
          <cell r="I1146" t="str">
            <v>Engineering Sciences</v>
          </cell>
          <cell r="J1146" t="str">
            <v>Chemical Engineering, Chemistry</v>
          </cell>
          <cell r="K1146" t="str">
            <v>Scientific Journal</v>
          </cell>
          <cell r="L1146" t="str">
            <v>English</v>
          </cell>
          <cell r="M1146" t="str">
            <v>2007  2017</v>
          </cell>
          <cell r="N1146" t="str">
            <v>Freedom Collection</v>
          </cell>
          <cell r="O1146" t="str">
            <v>http://www.sciencedirect.com/science/journal/00219517</v>
          </cell>
          <cell r="Q1146">
            <v>0</v>
          </cell>
          <cell r="R1146">
            <v>7.3540000000000001</v>
          </cell>
        </row>
        <row r="1147">
          <cell r="F1147">
            <v>7335210</v>
          </cell>
          <cell r="G1147">
            <v>7335210</v>
          </cell>
          <cell r="I1147" t="str">
            <v>Biology &amp; Chemistry</v>
          </cell>
          <cell r="J1147" t="str">
            <v>Agricultural and Biological Sciences, Biochemistry, Genetics and Molecular Biology</v>
          </cell>
          <cell r="K1147" t="str">
            <v>Scientific Journal</v>
          </cell>
          <cell r="L1147" t="str">
            <v>English</v>
          </cell>
          <cell r="M1147" t="str">
            <v>2007  2017</v>
          </cell>
          <cell r="N1147" t="str">
            <v>Freedom Collection</v>
          </cell>
          <cell r="O1147" t="str">
            <v>http://www.sciencedirect.com/science/journal/07335210</v>
          </cell>
          <cell r="Q1147">
            <v>0</v>
          </cell>
          <cell r="R1147">
            <v>2.4020000000000001</v>
          </cell>
        </row>
        <row r="1148">
          <cell r="F1148">
            <v>18715532</v>
          </cell>
          <cell r="G1148">
            <v>18715532</v>
          </cell>
          <cell r="I1148" t="str">
            <v>Biology &amp; Chemistry</v>
          </cell>
          <cell r="J1148" t="str">
            <v>Chemical Engineering, Chemistry</v>
          </cell>
          <cell r="K1148" t="str">
            <v>Scientific Journal</v>
          </cell>
          <cell r="L1148" t="str">
            <v>English</v>
          </cell>
          <cell r="M1148" t="str">
            <v>2007  2017</v>
          </cell>
          <cell r="N1148" t="str">
            <v>Freedom Collection</v>
          </cell>
          <cell r="O1148" t="str">
            <v>http://www.sciencedirect.com/science/journal/18715532</v>
          </cell>
          <cell r="Q1148">
            <v>0</v>
          </cell>
        </row>
        <row r="1149">
          <cell r="F1149">
            <v>8910618</v>
          </cell>
          <cell r="G1149">
            <v>8910618</v>
          </cell>
          <cell r="I1149" t="str">
            <v>Medicine &amp; Health Science</v>
          </cell>
          <cell r="J1149" t="str">
            <v>Neuroscience</v>
          </cell>
          <cell r="K1149" t="str">
            <v>Scientific Journal</v>
          </cell>
          <cell r="L1149" t="str">
            <v>English</v>
          </cell>
          <cell r="M1149" t="str">
            <v>2007  2017</v>
          </cell>
          <cell r="N1149" t="str">
            <v>Freedom Collection</v>
          </cell>
          <cell r="O1149" t="str">
            <v>http://www.sciencedirect.com/science/journal/08910618</v>
          </cell>
          <cell r="Q1149">
            <v>0</v>
          </cell>
          <cell r="R1149">
            <v>1.8</v>
          </cell>
        </row>
        <row r="1150">
          <cell r="F1150">
            <v>219614</v>
          </cell>
          <cell r="G1150">
            <v>219614</v>
          </cell>
          <cell r="I1150" t="str">
            <v>Biology &amp; Chemistry</v>
          </cell>
          <cell r="J1150" t="str">
            <v>Chemistry, Materials Science, Physics and Astronomy</v>
          </cell>
          <cell r="K1150" t="str">
            <v>Scientific Journal</v>
          </cell>
          <cell r="L1150" t="str">
            <v>English</v>
          </cell>
          <cell r="M1150" t="str">
            <v>2007  2017</v>
          </cell>
          <cell r="N1150" t="str">
            <v>Freedom Collection</v>
          </cell>
          <cell r="O1150" t="str">
            <v>http://www.sciencedirect.com/science/journal/00219614</v>
          </cell>
          <cell r="Q1150">
            <v>0</v>
          </cell>
          <cell r="R1150">
            <v>2.1960000000000002</v>
          </cell>
        </row>
        <row r="1151">
          <cell r="F1151">
            <v>10058885</v>
          </cell>
          <cell r="G1151">
            <v>10058885</v>
          </cell>
          <cell r="I1151" t="str">
            <v>Engineering Sciences</v>
          </cell>
          <cell r="J1151" t="str">
            <v>Computer Science</v>
          </cell>
          <cell r="K1151" t="str">
            <v>Scientific Journal</v>
          </cell>
          <cell r="L1151" t="str">
            <v>English</v>
          </cell>
          <cell r="M1151" t="str">
            <v>2007  2017</v>
          </cell>
          <cell r="N1151" t="str">
            <v>Freedom Collection</v>
          </cell>
          <cell r="O1151" t="str">
            <v>http://www.sciencedirect.com/science/journal/10058885</v>
          </cell>
          <cell r="Q1151">
            <v>0</v>
          </cell>
        </row>
        <row r="1152">
          <cell r="F1152">
            <v>10061266</v>
          </cell>
          <cell r="G1152">
            <v>10061266</v>
          </cell>
          <cell r="I1152" t="str">
            <v>Multidisciplinary Research</v>
          </cell>
          <cell r="J1152" t="str">
            <v>Earth and Planetary Sciences, Energy, Engineering</v>
          </cell>
          <cell r="K1152" t="str">
            <v>Scientific Journal</v>
          </cell>
          <cell r="L1152" t="str">
            <v>English</v>
          </cell>
          <cell r="M1152" t="str">
            <v>2007  2017</v>
          </cell>
          <cell r="N1152" t="str">
            <v>Freedom Collection</v>
          </cell>
          <cell r="O1152" t="str">
            <v>http://www.sciencedirect.com/science/journal/10061266</v>
          </cell>
          <cell r="Q1152">
            <v>0</v>
          </cell>
        </row>
        <row r="1153">
          <cell r="F1153">
            <v>3681653</v>
          </cell>
          <cell r="G1153">
            <v>3681653</v>
          </cell>
          <cell r="I1153" t="str">
            <v>Engineering Sciences</v>
          </cell>
          <cell r="J1153" t="str">
            <v>Chemical Engineering, Chemistry</v>
          </cell>
          <cell r="K1153" t="str">
            <v>Scientific Journal</v>
          </cell>
          <cell r="L1153" t="str">
            <v>English</v>
          </cell>
          <cell r="M1153" t="str">
            <v>2007  2017</v>
          </cell>
          <cell r="N1153" t="str">
            <v>Freedom Collection</v>
          </cell>
          <cell r="O1153" t="str">
            <v>http://www.sciencedirect.com/science/journal/03681653</v>
          </cell>
          <cell r="Q1153">
            <v>0</v>
          </cell>
        </row>
        <row r="1154">
          <cell r="F1154">
            <v>15563707</v>
          </cell>
          <cell r="G1154">
            <v>15563707</v>
          </cell>
          <cell r="I1154" t="str">
            <v>Medicine &amp; Health Science</v>
          </cell>
          <cell r="J1154" t="str">
            <v>Health Professions</v>
          </cell>
          <cell r="K1154" t="str">
            <v>Scientific Journal</v>
          </cell>
          <cell r="L1154" t="str">
            <v>English</v>
          </cell>
          <cell r="M1154" t="str">
            <v>2007  2017</v>
          </cell>
          <cell r="N1154" t="str">
            <v>Freedom Collection</v>
          </cell>
          <cell r="O1154" t="str">
            <v>http://www.sciencedirect.com/science/journal/15563707</v>
          </cell>
          <cell r="Q1154">
            <v>0</v>
          </cell>
        </row>
        <row r="1155">
          <cell r="F1155">
            <v>17555345</v>
          </cell>
          <cell r="G1155">
            <v>17555345</v>
          </cell>
          <cell r="I1155" t="str">
            <v>Physico  Mathematical and Ground Science</v>
          </cell>
          <cell r="J1155" t="str">
            <v>Decision Sciences, Mathematics</v>
          </cell>
          <cell r="K1155" t="str">
            <v>Scientific Journal</v>
          </cell>
          <cell r="L1155" t="str">
            <v>English</v>
          </cell>
          <cell r="M1155" t="str">
            <v>2007  2017</v>
          </cell>
          <cell r="N1155" t="str">
            <v>Freedom Collection</v>
          </cell>
          <cell r="O1155" t="str">
            <v>http://www.sciencedirect.com/science/journal/17555345</v>
          </cell>
          <cell r="Q1155">
            <v>0</v>
          </cell>
          <cell r="R1155">
            <v>1.056</v>
          </cell>
        </row>
        <row r="1156">
          <cell r="F1156">
            <v>219673</v>
          </cell>
          <cell r="G1156">
            <v>219673</v>
          </cell>
          <cell r="I1156" t="str">
            <v>Biology &amp; Chemistry</v>
          </cell>
          <cell r="J1156" t="str">
            <v>Biochemistry, Genetics and Molecular Biology</v>
          </cell>
          <cell r="K1156" t="str">
            <v>Scientific Journal</v>
          </cell>
          <cell r="L1156" t="str">
            <v>English</v>
          </cell>
          <cell r="M1156" t="str">
            <v>2007  2017</v>
          </cell>
          <cell r="N1156" t="str">
            <v>Freedom Collection</v>
          </cell>
          <cell r="O1156" t="str">
            <v>http://www.sciencedirect.com/science/journal/00219673</v>
          </cell>
          <cell r="Q1156">
            <v>0</v>
          </cell>
          <cell r="R1156">
            <v>3.9260000000000002</v>
          </cell>
        </row>
        <row r="1157">
          <cell r="F1157">
            <v>15700232</v>
          </cell>
          <cell r="G1157">
            <v>15700232</v>
          </cell>
          <cell r="I1157" t="str">
            <v>Biology &amp; Chemistry</v>
          </cell>
          <cell r="J1157" t="str">
            <v>Biochemistry, Genetics and Molecular Biology, Chemistry</v>
          </cell>
          <cell r="K1157" t="str">
            <v>Scientific Journal</v>
          </cell>
          <cell r="L1157" t="str">
            <v>English</v>
          </cell>
          <cell r="M1157" t="str">
            <v>2007  2017</v>
          </cell>
          <cell r="N1157" t="str">
            <v>Freedom Collection</v>
          </cell>
          <cell r="O1157" t="str">
            <v>http://www.sciencedirect.com/science/journal/15700232</v>
          </cell>
          <cell r="Q1157">
            <v>0</v>
          </cell>
          <cell r="R1157">
            <v>2.6869999999999998</v>
          </cell>
        </row>
        <row r="1158">
          <cell r="F1158">
            <v>3784347</v>
          </cell>
          <cell r="G1158">
            <v>3784347</v>
          </cell>
          <cell r="I1158" t="str">
            <v>Biology &amp; Chemistry</v>
          </cell>
          <cell r="J1158" t="str">
            <v>Chemistry</v>
          </cell>
          <cell r="K1158" t="str">
            <v>Scientific Journal</v>
          </cell>
          <cell r="L1158" t="str">
            <v>English</v>
          </cell>
          <cell r="M1158" t="str">
            <v>2007  2017</v>
          </cell>
          <cell r="N1158" t="str">
            <v>Freedom Collection</v>
          </cell>
          <cell r="O1158" t="str">
            <v>http://www.sciencedirect.com/science/journal/03784347</v>
          </cell>
          <cell r="Q1158">
            <v>0</v>
          </cell>
        </row>
        <row r="1159">
          <cell r="F1159">
            <v>9596526</v>
          </cell>
          <cell r="G1159">
            <v>9596526</v>
          </cell>
          <cell r="I1159" t="str">
            <v>Biology &amp; Chemistry</v>
          </cell>
          <cell r="J1159" t="str">
            <v>Business, Management and Accounting, Energy, Engineering, Environmental Science</v>
          </cell>
          <cell r="K1159" t="str">
            <v>Scientific Journal</v>
          </cell>
          <cell r="L1159" t="str">
            <v>English</v>
          </cell>
          <cell r="M1159" t="str">
            <v>2007  2017</v>
          </cell>
          <cell r="N1159" t="str">
            <v>Freedom Collection</v>
          </cell>
          <cell r="O1159" t="str">
            <v>http://www.sciencedirect.com/science/journal/09596526</v>
          </cell>
          <cell r="Q1159">
            <v>0</v>
          </cell>
          <cell r="R1159">
            <v>4.9589999999999996</v>
          </cell>
        </row>
        <row r="1160">
          <cell r="F1160">
            <v>9528180</v>
          </cell>
          <cell r="G1160">
            <v>9528180</v>
          </cell>
          <cell r="I1160" t="str">
            <v>Medicine &amp; Health Science</v>
          </cell>
          <cell r="J1160" t="str">
            <v>Medicine</v>
          </cell>
          <cell r="K1160" t="str">
            <v>Scientific Journal</v>
          </cell>
          <cell r="L1160" t="str">
            <v>English</v>
          </cell>
          <cell r="M1160" t="str">
            <v>2007  2017</v>
          </cell>
          <cell r="N1160" t="str">
            <v>Freedom Collection</v>
          </cell>
          <cell r="O1160" t="str">
            <v>http://www.sciencedirect.com/science/journal/09528180</v>
          </cell>
          <cell r="Q1160">
            <v>0</v>
          </cell>
          <cell r="R1160">
            <v>1.284</v>
          </cell>
        </row>
        <row r="1161">
          <cell r="F1161">
            <v>8954356</v>
          </cell>
          <cell r="G1161">
            <v>8954356</v>
          </cell>
          <cell r="I1161" t="str">
            <v>Medicine &amp; Health Science</v>
          </cell>
          <cell r="J1161" t="str">
            <v>Medicine</v>
          </cell>
          <cell r="K1161" t="str">
            <v>Scientific Journal</v>
          </cell>
          <cell r="L1161" t="str">
            <v>English</v>
          </cell>
          <cell r="M1161" t="str">
            <v>2007  2017</v>
          </cell>
          <cell r="N1161" t="str">
            <v>Freedom Collection</v>
          </cell>
          <cell r="O1161" t="str">
            <v>http://www.sciencedirect.com/science/journal/08954356</v>
          </cell>
          <cell r="Q1161">
            <v>0</v>
          </cell>
          <cell r="R1161">
            <v>4.7030000000000003</v>
          </cell>
        </row>
        <row r="1162">
          <cell r="F1162">
            <v>9736883</v>
          </cell>
          <cell r="G1162">
            <v>9736883</v>
          </cell>
          <cell r="I1162" t="str">
            <v>Medicine &amp; Health Science</v>
          </cell>
          <cell r="J1162" t="str">
            <v>Medicine</v>
          </cell>
          <cell r="K1162" t="str">
            <v>Scientific Journal</v>
          </cell>
          <cell r="L1162" t="str">
            <v>English</v>
          </cell>
          <cell r="M1162" t="str">
            <v>2007  2017</v>
          </cell>
          <cell r="N1162" t="str">
            <v>Freedom Collection</v>
          </cell>
          <cell r="O1162" t="str">
            <v>http://www.sciencedirect.com/science/journal/09736883</v>
          </cell>
          <cell r="Q1162">
            <v>0</v>
          </cell>
        </row>
        <row r="1163">
          <cell r="F1163">
            <v>13531131</v>
          </cell>
          <cell r="G1163">
            <v>13531131</v>
          </cell>
          <cell r="I1163" t="str">
            <v>Biology &amp; Chemistry</v>
          </cell>
          <cell r="J1163" t="str">
            <v>Biochemistry, Genetics and Molecular Biology, Medicine</v>
          </cell>
          <cell r="K1163" t="str">
            <v>Scientific Journal</v>
          </cell>
          <cell r="L1163" t="str">
            <v>English</v>
          </cell>
          <cell r="M1163" t="str">
            <v>2007  2017</v>
          </cell>
          <cell r="N1163" t="str">
            <v>Freedom Collection</v>
          </cell>
          <cell r="O1163" t="str">
            <v>http://www.sciencedirect.com/science/journal/13531131</v>
          </cell>
          <cell r="Q1163">
            <v>0</v>
          </cell>
        </row>
        <row r="1164">
          <cell r="F1164">
            <v>19332874</v>
          </cell>
          <cell r="G1164">
            <v>19332874</v>
          </cell>
          <cell r="I1164" t="str">
            <v>Medicine &amp; Health Science</v>
          </cell>
          <cell r="J1164" t="str">
            <v>Medicine, Nursing</v>
          </cell>
          <cell r="K1164" t="str">
            <v>Scientific Journal</v>
          </cell>
          <cell r="L1164" t="str">
            <v>English</v>
          </cell>
          <cell r="M1164" t="str">
            <v>2007  2017</v>
          </cell>
          <cell r="N1164" t="str">
            <v>Freedom Collection</v>
          </cell>
          <cell r="O1164" t="str">
            <v>http://www.sciencedirect.com/science/journal/19332874</v>
          </cell>
          <cell r="Q1164">
            <v>0</v>
          </cell>
          <cell r="R1164">
            <v>4.9059999999999997</v>
          </cell>
        </row>
        <row r="1165">
          <cell r="F1165">
            <v>9675868</v>
          </cell>
          <cell r="G1165">
            <v>9675868</v>
          </cell>
          <cell r="I1165" t="str">
            <v>Medicine &amp; Health Science</v>
          </cell>
          <cell r="J1165" t="str">
            <v>Medicine, Neuroscience</v>
          </cell>
          <cell r="K1165" t="str">
            <v>Scientific Journal</v>
          </cell>
          <cell r="L1165" t="str">
            <v>English</v>
          </cell>
          <cell r="M1165" t="str">
            <v>2007  2017</v>
          </cell>
          <cell r="N1165" t="str">
            <v>Freedom Collection</v>
          </cell>
          <cell r="O1165" t="str">
            <v>http://www.sciencedirect.com/science/journal/09675868</v>
          </cell>
          <cell r="Q1165">
            <v>0</v>
          </cell>
          <cell r="R1165">
            <v>1.387</v>
          </cell>
        </row>
        <row r="1166">
          <cell r="F1166">
            <v>9765662</v>
          </cell>
          <cell r="G1166">
            <v>9765662</v>
          </cell>
          <cell r="I1166" t="str">
            <v>Medicine &amp; Health Science</v>
          </cell>
          <cell r="J1166" t="str">
            <v>Medicine</v>
          </cell>
          <cell r="K1166" t="str">
            <v>Scientific Journal</v>
          </cell>
          <cell r="L1166" t="str">
            <v>English</v>
          </cell>
          <cell r="M1166" t="str">
            <v>2007  2017</v>
          </cell>
          <cell r="N1166" t="str">
            <v>Freedom Collection</v>
          </cell>
          <cell r="O1166" t="str">
            <v>http://www.sciencedirect.com/science/journal/09765662</v>
          </cell>
          <cell r="Q1166">
            <v>0</v>
          </cell>
        </row>
        <row r="1167">
          <cell r="F1167">
            <v>13866532</v>
          </cell>
          <cell r="G1167">
            <v>13866532</v>
          </cell>
          <cell r="I1167" t="str">
            <v>Medicine &amp; Health Science</v>
          </cell>
          <cell r="J1167" t="str">
            <v>Immunology and Microbiology, Medicine</v>
          </cell>
          <cell r="K1167" t="str">
            <v>Scientific Journal</v>
          </cell>
          <cell r="L1167" t="str">
            <v>English</v>
          </cell>
          <cell r="M1167" t="str">
            <v>2007  2017</v>
          </cell>
          <cell r="N1167" t="str">
            <v>Freedom Collection</v>
          </cell>
          <cell r="O1167" t="str">
            <v>http://www.sciencedirect.com/science/journal/13866532</v>
          </cell>
          <cell r="Q1167">
            <v>0</v>
          </cell>
          <cell r="R1167">
            <v>2.6469999999999998</v>
          </cell>
        </row>
        <row r="1168">
          <cell r="F1168">
            <v>22129820</v>
          </cell>
          <cell r="G1168">
            <v>22129820</v>
          </cell>
          <cell r="I1168" t="str">
            <v>Biology &amp; Chemistry</v>
          </cell>
          <cell r="J1168" t="str">
            <v>Chemical Engineering, Environmental Science</v>
          </cell>
          <cell r="K1168" t="str">
            <v>Scientific Journal</v>
          </cell>
          <cell r="L1168" t="str">
            <v>English</v>
          </cell>
          <cell r="M1168" t="str">
            <v>2007  2017</v>
          </cell>
          <cell r="N1168" t="str">
            <v>Freedom Collection</v>
          </cell>
          <cell r="O1168" t="str">
            <v>http://www.sciencedirect.com/science/journal/22129820</v>
          </cell>
          <cell r="Q1168">
            <v>0</v>
          </cell>
          <cell r="R1168">
            <v>4.7640000000000002</v>
          </cell>
        </row>
        <row r="1169">
          <cell r="F1169">
            <v>219797</v>
          </cell>
          <cell r="G1169">
            <v>219797</v>
          </cell>
          <cell r="I1169" t="str">
            <v>Biology &amp; Chemistry</v>
          </cell>
          <cell r="J1169" t="str">
            <v>Chemical Engineering, Materials Science</v>
          </cell>
          <cell r="K1169" t="str">
            <v>Scientific Journal</v>
          </cell>
          <cell r="L1169" t="str">
            <v>English</v>
          </cell>
          <cell r="M1169" t="str">
            <v>2007  2017</v>
          </cell>
          <cell r="N1169" t="str">
            <v>Freedom Collection</v>
          </cell>
          <cell r="O1169" t="str">
            <v>http://www.sciencedirect.com/science/journal/00219797</v>
          </cell>
          <cell r="Q1169">
            <v>0</v>
          </cell>
          <cell r="R1169">
            <v>3.782</v>
          </cell>
        </row>
        <row r="1170">
          <cell r="F1170">
            <v>973165</v>
          </cell>
          <cell r="G1170">
            <v>973165</v>
          </cell>
          <cell r="I1170" t="str">
            <v>Physico  Mathematical and Ground Science</v>
          </cell>
          <cell r="J1170" t="str">
            <v>Computer Science, Mathematics</v>
          </cell>
          <cell r="K1170" t="str">
            <v>Scientific Journal</v>
          </cell>
          <cell r="L1170" t="str">
            <v>English</v>
          </cell>
          <cell r="M1170" t="str">
            <v>2007  2017</v>
          </cell>
          <cell r="N1170" t="str">
            <v>Freedom Collection</v>
          </cell>
          <cell r="O1170" t="str">
            <v>http://www.sciencedirect.com/science/journal/00973165</v>
          </cell>
          <cell r="Q1170">
            <v>0</v>
          </cell>
          <cell r="R1170">
            <v>0.97899999999999998</v>
          </cell>
        </row>
        <row r="1171">
          <cell r="F1171">
            <v>958956</v>
          </cell>
          <cell r="G1171">
            <v>958956</v>
          </cell>
          <cell r="I1171" t="str">
            <v>Physico  Mathematical and Ground Science</v>
          </cell>
          <cell r="J1171" t="str">
            <v>Computer Science, Mathematics</v>
          </cell>
          <cell r="K1171" t="str">
            <v>Scientific Journal</v>
          </cell>
          <cell r="L1171" t="str">
            <v>English</v>
          </cell>
          <cell r="M1171" t="str">
            <v>2007  2017</v>
          </cell>
          <cell r="N1171" t="str">
            <v>Freedom Collection</v>
          </cell>
          <cell r="O1171" t="str">
            <v>http://www.sciencedirect.com/science/journal/00958956</v>
          </cell>
          <cell r="Q1171">
            <v>0</v>
          </cell>
          <cell r="R1171">
            <v>1.0940000000000001</v>
          </cell>
        </row>
        <row r="1172">
          <cell r="F1172">
            <v>24058513</v>
          </cell>
          <cell r="G1172">
            <v>24058513</v>
          </cell>
          <cell r="I1172" t="str">
            <v>Multidisciplinary Research</v>
          </cell>
          <cell r="J1172" t="str">
            <v>Multidisciplinary</v>
          </cell>
          <cell r="K1172" t="str">
            <v>Scientific Journal</v>
          </cell>
          <cell r="L1172" t="str">
            <v>English</v>
          </cell>
          <cell r="M1172" t="str">
            <v>2007  2017</v>
          </cell>
          <cell r="N1172" t="str">
            <v>Freedom Collection</v>
          </cell>
          <cell r="O1172" t="str">
            <v>http://www.sciencedirect.com/science/journal/24058513</v>
          </cell>
          <cell r="Q1172">
            <v>0</v>
          </cell>
        </row>
        <row r="1173">
          <cell r="F1173">
            <v>219924</v>
          </cell>
          <cell r="G1173">
            <v>219924</v>
          </cell>
          <cell r="I1173" t="str">
            <v>Medicine &amp; Health Science</v>
          </cell>
          <cell r="J1173" t="str">
            <v>Neuroscience, Nursing, Psychology, Social Sciences, Health Professions</v>
          </cell>
          <cell r="K1173" t="str">
            <v>Scientific Journal</v>
          </cell>
          <cell r="L1173" t="str">
            <v>English</v>
          </cell>
          <cell r="M1173" t="str">
            <v>2007  2017</v>
          </cell>
          <cell r="N1173" t="str">
            <v>Freedom Collection</v>
          </cell>
          <cell r="O1173" t="str">
            <v>http://www.sciencedirect.com/science/journal/00219924</v>
          </cell>
          <cell r="Q1173">
            <v>0</v>
          </cell>
          <cell r="R1173">
            <v>1.278</v>
          </cell>
        </row>
        <row r="1174">
          <cell r="F1174">
            <v>1475967</v>
          </cell>
          <cell r="G1174">
            <v>1475967</v>
          </cell>
          <cell r="I1174" t="str">
            <v>Social Sciences &amp; Economics</v>
          </cell>
          <cell r="J1174" t="str">
            <v>Economics, Econometrics and Finance</v>
          </cell>
          <cell r="K1174" t="str">
            <v>Scientific Journal</v>
          </cell>
          <cell r="L1174" t="str">
            <v>English</v>
          </cell>
          <cell r="M1174" t="str">
            <v>2007  2017</v>
          </cell>
          <cell r="N1174" t="str">
            <v>Freedom Collection</v>
          </cell>
          <cell r="O1174" t="str">
            <v>http://www.sciencedirect.com/science/journal/01475967</v>
          </cell>
          <cell r="Q1174">
            <v>0</v>
          </cell>
          <cell r="R1174">
            <v>1.38</v>
          </cell>
        </row>
        <row r="1175">
          <cell r="F1175">
            <v>219975</v>
          </cell>
          <cell r="G1175">
            <v>219975</v>
          </cell>
          <cell r="I1175" t="str">
            <v>Medicine &amp; Health Science</v>
          </cell>
          <cell r="J1175" t="str">
            <v>Medicine, Veterinary</v>
          </cell>
          <cell r="K1175" t="str">
            <v>Scientific Journal</v>
          </cell>
          <cell r="L1175" t="str">
            <v>English</v>
          </cell>
          <cell r="M1175" t="str">
            <v>2007  2017</v>
          </cell>
          <cell r="N1175" t="str">
            <v>Freedom Collection</v>
          </cell>
          <cell r="O1175" t="str">
            <v>http://www.sciencedirect.com/science/journal/00219975</v>
          </cell>
          <cell r="Q1175">
            <v>0</v>
          </cell>
          <cell r="R1175">
            <v>1.173</v>
          </cell>
        </row>
        <row r="1176">
          <cell r="F1176" t="str">
            <v>0885064X</v>
          </cell>
          <cell r="G1176" t="str">
            <v>0885064X</v>
          </cell>
          <cell r="I1176" t="str">
            <v>Physico  Mathematical and Ground Science</v>
          </cell>
          <cell r="J1176" t="str">
            <v>Mathematics</v>
          </cell>
          <cell r="K1176" t="str">
            <v>Scientific Journal</v>
          </cell>
          <cell r="L1176" t="str">
            <v>English</v>
          </cell>
          <cell r="M1176" t="str">
            <v>2007  2017</v>
          </cell>
          <cell r="N1176" t="str">
            <v>Freedom Collection</v>
          </cell>
          <cell r="O1176" t="str">
            <v>http://www.sciencedirect.com/science/journal/0885064X</v>
          </cell>
          <cell r="Q1176">
            <v>0</v>
          </cell>
          <cell r="R1176">
            <v>1.3580000000000001</v>
          </cell>
        </row>
        <row r="1177">
          <cell r="F1177">
            <v>3770427</v>
          </cell>
          <cell r="G1177">
            <v>3770427</v>
          </cell>
          <cell r="I1177" t="str">
            <v>Physico  Mathematical and Ground Science</v>
          </cell>
          <cell r="J1177" t="str">
            <v>Mathematics</v>
          </cell>
          <cell r="K1177" t="str">
            <v>Scientific Journal</v>
          </cell>
          <cell r="L1177" t="str">
            <v>English</v>
          </cell>
          <cell r="M1177" t="str">
            <v>2007  2017</v>
          </cell>
          <cell r="N1177" t="str">
            <v>Freedom Collection</v>
          </cell>
          <cell r="O1177" t="str">
            <v>http://www.sciencedirect.com/science/journal/03770427</v>
          </cell>
          <cell r="Q1177">
            <v>0</v>
          </cell>
          <cell r="R1177">
            <v>1.3280000000000001</v>
          </cell>
        </row>
        <row r="1178">
          <cell r="F1178">
            <v>219991</v>
          </cell>
          <cell r="G1178">
            <v>219991</v>
          </cell>
          <cell r="I1178" t="str">
            <v>Physico  Mathematical and Ground Science</v>
          </cell>
          <cell r="J1178" t="str">
            <v>Computer Science, Physics and Astronomy</v>
          </cell>
          <cell r="K1178" t="str">
            <v>Scientific Journal</v>
          </cell>
          <cell r="L1178" t="str">
            <v>English</v>
          </cell>
          <cell r="M1178" t="str">
            <v>2007  2017</v>
          </cell>
          <cell r="N1178" t="str">
            <v>Freedom Collection</v>
          </cell>
          <cell r="O1178" t="str">
            <v>http://www.sciencedirect.com/science/journal/00219991</v>
          </cell>
          <cell r="Q1178">
            <v>0</v>
          </cell>
          <cell r="R1178">
            <v>2.556</v>
          </cell>
        </row>
        <row r="1179">
          <cell r="F1179">
            <v>18777503</v>
          </cell>
          <cell r="G1179">
            <v>18777503</v>
          </cell>
          <cell r="I1179" t="str">
            <v>Engineering Sciences</v>
          </cell>
          <cell r="J1179" t="str">
            <v>Computer Science, Mathematics</v>
          </cell>
          <cell r="K1179" t="str">
            <v>Scientific Journal</v>
          </cell>
          <cell r="L1179" t="str">
            <v>English</v>
          </cell>
          <cell r="M1179" t="str">
            <v>2007  2017</v>
          </cell>
          <cell r="N1179" t="str">
            <v>Freedom Collection</v>
          </cell>
          <cell r="O1179" t="str">
            <v>http://www.sciencedirect.com/science/journal/18777503</v>
          </cell>
          <cell r="Q1179">
            <v>0</v>
          </cell>
          <cell r="R1179">
            <v>1.0780000000000001</v>
          </cell>
        </row>
        <row r="1180">
          <cell r="F1180">
            <v>220000</v>
          </cell>
          <cell r="G1180">
            <v>220000</v>
          </cell>
          <cell r="I1180" t="str">
            <v>Physico  Mathematical and Ground Science</v>
          </cell>
          <cell r="J1180" t="str">
            <v>Computer Science, Mathematics</v>
          </cell>
          <cell r="K1180" t="str">
            <v>Scientific Journal</v>
          </cell>
          <cell r="L1180" t="str">
            <v>English</v>
          </cell>
          <cell r="M1180" t="str">
            <v>2007  2017</v>
          </cell>
          <cell r="N1180" t="str">
            <v>Freedom Collection</v>
          </cell>
          <cell r="O1180" t="str">
            <v>http://www.sciencedirect.com/science/journal/00220000</v>
          </cell>
          <cell r="Q1180">
            <v>0</v>
          </cell>
          <cell r="R1180">
            <v>1.583</v>
          </cell>
        </row>
        <row r="1181">
          <cell r="F1181" t="str">
            <v>0143974X</v>
          </cell>
          <cell r="G1181" t="str">
            <v>0143974X</v>
          </cell>
          <cell r="I1181" t="str">
            <v>Engineering Sciences</v>
          </cell>
          <cell r="J1181" t="str">
            <v>Engineering, Materials Science</v>
          </cell>
          <cell r="K1181" t="str">
            <v>Scientific Journal</v>
          </cell>
          <cell r="L1181" t="str">
            <v>English</v>
          </cell>
          <cell r="M1181" t="str">
            <v>2007  2017</v>
          </cell>
          <cell r="N1181" t="str">
            <v>Freedom Collection</v>
          </cell>
          <cell r="O1181" t="str">
            <v>http://www.sciencedirect.com/science/journal/0143974X</v>
          </cell>
          <cell r="Q1181">
            <v>0</v>
          </cell>
          <cell r="R1181">
            <v>1.702</v>
          </cell>
        </row>
        <row r="1182">
          <cell r="F1182">
            <v>10577408</v>
          </cell>
          <cell r="G1182">
            <v>10577408</v>
          </cell>
          <cell r="I1182" t="str">
            <v>Humanities and behavioral Sciences</v>
          </cell>
          <cell r="J1182" t="str">
            <v>Business, Management and Accounting, Psychology</v>
          </cell>
          <cell r="K1182" t="str">
            <v>Scientific Journal</v>
          </cell>
          <cell r="L1182" t="str">
            <v>English</v>
          </cell>
          <cell r="M1182" t="str">
            <v>2007  2017</v>
          </cell>
          <cell r="N1182" t="str">
            <v>Freedom Collection</v>
          </cell>
          <cell r="O1182" t="str">
            <v>http://www.sciencedirect.com/science/journal/10577408</v>
          </cell>
          <cell r="Q1182">
            <v>0</v>
          </cell>
          <cell r="R1182">
            <v>2.0089999999999999</v>
          </cell>
        </row>
        <row r="1183">
          <cell r="F1183">
            <v>1697722</v>
          </cell>
          <cell r="G1183">
            <v>1697722</v>
          </cell>
          <cell r="I1183" t="str">
            <v>Biology &amp; Chemistry</v>
          </cell>
          <cell r="J1183" t="str">
            <v>Environmental Science</v>
          </cell>
          <cell r="K1183" t="str">
            <v>Scientific Journal</v>
          </cell>
          <cell r="L1183" t="str">
            <v>English</v>
          </cell>
          <cell r="M1183" t="str">
            <v>2007  2017</v>
          </cell>
          <cell r="N1183" t="str">
            <v>Freedom Collection</v>
          </cell>
          <cell r="O1183" t="str">
            <v>http://www.sciencedirect.com/science/journal/01697722</v>
          </cell>
          <cell r="Q1183">
            <v>0</v>
          </cell>
          <cell r="R1183">
            <v>2.0630000000000002</v>
          </cell>
        </row>
        <row r="1184">
          <cell r="F1184">
            <v>18155669</v>
          </cell>
          <cell r="G1184">
            <v>18155669</v>
          </cell>
          <cell r="I1184" t="str">
            <v>Social Sciences &amp; Economics</v>
          </cell>
          <cell r="J1184" t="str">
            <v>Business, Management and Accounting</v>
          </cell>
          <cell r="K1184" t="str">
            <v>Scientific Journal</v>
          </cell>
          <cell r="L1184" t="str">
            <v>English</v>
          </cell>
          <cell r="M1184" t="str">
            <v>2007  2017</v>
          </cell>
          <cell r="N1184" t="str">
            <v>Freedom Collection</v>
          </cell>
          <cell r="O1184" t="str">
            <v>http://www.sciencedirect.com/science/journal/18155669</v>
          </cell>
          <cell r="Q1184">
            <v>0</v>
          </cell>
        </row>
        <row r="1185">
          <cell r="F1185">
            <v>22121447</v>
          </cell>
          <cell r="G1185">
            <v>22121447</v>
          </cell>
          <cell r="I1185" t="str">
            <v>Medicine &amp; Health Science</v>
          </cell>
          <cell r="J1185" t="str">
            <v>Agricultural and Biological Sciences, Business, Management and Accounting, Neuroscience, Psychology, Social Sciences</v>
          </cell>
          <cell r="K1185" t="str">
            <v>Scientific Journal</v>
          </cell>
          <cell r="L1185" t="str">
            <v>English</v>
          </cell>
          <cell r="M1185" t="str">
            <v>2007  2017</v>
          </cell>
          <cell r="N1185" t="str">
            <v>Freedom Collection</v>
          </cell>
          <cell r="O1185" t="str">
            <v>http://www.sciencedirect.com/science/journal/22121447</v>
          </cell>
          <cell r="Q1185">
            <v>0</v>
          </cell>
        </row>
        <row r="1186">
          <cell r="F1186">
            <v>1683659</v>
          </cell>
          <cell r="G1186">
            <v>1683659</v>
          </cell>
          <cell r="I1186" t="str">
            <v>Medicine &amp; Health Science</v>
          </cell>
          <cell r="J1186" t="str">
            <v>Pharmacology, Toxicology and Pharmaceutics</v>
          </cell>
          <cell r="K1186" t="str">
            <v>Scientific Journal</v>
          </cell>
          <cell r="L1186" t="str">
            <v>English</v>
          </cell>
          <cell r="M1186" t="str">
            <v>2007  2017</v>
          </cell>
          <cell r="N1186" t="str">
            <v>Freedom Collection</v>
          </cell>
          <cell r="O1186" t="str">
            <v>http://www.sciencedirect.com/science/journal/01683659</v>
          </cell>
          <cell r="Q1186">
            <v>0</v>
          </cell>
          <cell r="R1186">
            <v>7.4409999999999998</v>
          </cell>
        </row>
        <row r="1187">
          <cell r="F1187" t="str">
            <v>2213297X</v>
          </cell>
          <cell r="G1187" t="str">
            <v>2213297X</v>
          </cell>
          <cell r="I1187" t="str">
            <v>Social Sciences &amp; Economics</v>
          </cell>
          <cell r="J1187" t="str">
            <v>Business, Management and Accounting</v>
          </cell>
          <cell r="K1187" t="str">
            <v>Scientific Journal</v>
          </cell>
          <cell r="L1187" t="str">
            <v>English</v>
          </cell>
          <cell r="M1187" t="str">
            <v>2007  2017</v>
          </cell>
          <cell r="N1187" t="str">
            <v>Freedom Collection</v>
          </cell>
          <cell r="O1187" t="str">
            <v>http://www.sciencedirect.com/science/journal/2213297X</v>
          </cell>
          <cell r="Q1187">
            <v>0</v>
          </cell>
        </row>
        <row r="1188">
          <cell r="F1188">
            <v>9291199</v>
          </cell>
          <cell r="G1188">
            <v>9291199</v>
          </cell>
          <cell r="I1188" t="str">
            <v>Social Sciences &amp; Economics</v>
          </cell>
          <cell r="J1188" t="str">
            <v>Business, Management and Accounting, Economics, Econometrics and Finance</v>
          </cell>
          <cell r="K1188" t="str">
            <v>Scientific Journal</v>
          </cell>
          <cell r="L1188" t="str">
            <v>English</v>
          </cell>
          <cell r="M1188" t="str">
            <v>2007  2017</v>
          </cell>
          <cell r="N1188" t="str">
            <v>Freedom Collection</v>
          </cell>
          <cell r="O1188" t="str">
            <v>http://www.sciencedirect.com/science/journal/09291199</v>
          </cell>
          <cell r="Q1188">
            <v>0</v>
          </cell>
          <cell r="R1188">
            <v>1.286</v>
          </cell>
        </row>
        <row r="1189">
          <cell r="F1189">
            <v>10105182</v>
          </cell>
          <cell r="G1189">
            <v>10105182</v>
          </cell>
          <cell r="I1189" t="str">
            <v>Medicine &amp; Health Science</v>
          </cell>
          <cell r="J1189" t="str">
            <v>Medicine, Dentistry</v>
          </cell>
          <cell r="K1189" t="str">
            <v>Scientific Journal</v>
          </cell>
          <cell r="L1189" t="str">
            <v>English</v>
          </cell>
          <cell r="M1189" t="str">
            <v>2007  2017</v>
          </cell>
          <cell r="N1189" t="str">
            <v>Freedom Collection</v>
          </cell>
          <cell r="O1189" t="str">
            <v>http://www.sciencedirect.com/science/journal/10105182</v>
          </cell>
          <cell r="Q1189">
            <v>0</v>
          </cell>
          <cell r="R1189">
            <v>1.5920000000000001</v>
          </cell>
        </row>
        <row r="1190">
          <cell r="F1190">
            <v>472352</v>
          </cell>
          <cell r="G1190">
            <v>472352</v>
          </cell>
          <cell r="I1190" t="str">
            <v>Humanities and behavioral Sciences</v>
          </cell>
          <cell r="J1190" t="str">
            <v>Psychology, Social Sciences</v>
          </cell>
          <cell r="K1190" t="str">
            <v>Scientific Journal</v>
          </cell>
          <cell r="L1190" t="str">
            <v>English</v>
          </cell>
          <cell r="M1190" t="str">
            <v>2007  2017</v>
          </cell>
          <cell r="N1190" t="str">
            <v>Freedom Collection</v>
          </cell>
          <cell r="O1190" t="str">
            <v>http://www.sciencedirect.com/science/journal/00472352</v>
          </cell>
          <cell r="Q1190">
            <v>0</v>
          </cell>
          <cell r="R1190">
            <v>2.766</v>
          </cell>
        </row>
        <row r="1191">
          <cell r="F1191">
            <v>8839441</v>
          </cell>
          <cell r="G1191">
            <v>8839441</v>
          </cell>
          <cell r="I1191" t="str">
            <v>Medicine &amp; Health Science</v>
          </cell>
          <cell r="J1191" t="str">
            <v>Medicine</v>
          </cell>
          <cell r="K1191" t="str">
            <v>Scientific Journal</v>
          </cell>
          <cell r="L1191" t="str">
            <v>English</v>
          </cell>
          <cell r="M1191" t="str">
            <v>2007  2017</v>
          </cell>
          <cell r="N1191" t="str">
            <v>Freedom Collection</v>
          </cell>
          <cell r="O1191" t="str">
            <v>http://www.sciencedirect.com/science/journal/08839441</v>
          </cell>
          <cell r="Q1191">
            <v>0</v>
          </cell>
          <cell r="R1191">
            <v>2.4449999999999998</v>
          </cell>
        </row>
        <row r="1192">
          <cell r="F1192">
            <v>220248</v>
          </cell>
          <cell r="G1192">
            <v>220248</v>
          </cell>
          <cell r="I1192" t="str">
            <v>Biology &amp; Chemistry</v>
          </cell>
          <cell r="J1192" t="str">
            <v>Chemistry, Materials Science, Physics and Astronomy</v>
          </cell>
          <cell r="K1192" t="str">
            <v>Scientific Journal</v>
          </cell>
          <cell r="L1192" t="str">
            <v>English</v>
          </cell>
          <cell r="M1192" t="str">
            <v>2007  2017</v>
          </cell>
          <cell r="N1192" t="str">
            <v>Freedom Collection</v>
          </cell>
          <cell r="O1192" t="str">
            <v>http://www.sciencedirect.com/science/journal/00220248</v>
          </cell>
          <cell r="Q1192">
            <v>0</v>
          </cell>
          <cell r="R1192">
            <v>1.462</v>
          </cell>
        </row>
        <row r="1193">
          <cell r="F1193">
            <v>12962074</v>
          </cell>
          <cell r="G1193">
            <v>12962074</v>
          </cell>
          <cell r="I1193" t="str">
            <v>Humanities and behavioral Sciences</v>
          </cell>
          <cell r="J1193" t="str">
            <v>Arts and Humanities, Chemistry, Social Sciences</v>
          </cell>
          <cell r="K1193" t="str">
            <v>Scientific Journal</v>
          </cell>
          <cell r="L1193" t="str">
            <v>English</v>
          </cell>
          <cell r="M1193" t="str">
            <v>2007  2017</v>
          </cell>
          <cell r="N1193" t="str">
            <v>Freedom Collection</v>
          </cell>
          <cell r="O1193" t="str">
            <v>http://www.sciencedirect.com/science/journal/12962074</v>
          </cell>
          <cell r="Q1193">
            <v>0</v>
          </cell>
          <cell r="R1193">
            <v>1.5329999999999999</v>
          </cell>
        </row>
        <row r="1194">
          <cell r="F1194">
            <v>15691993</v>
          </cell>
          <cell r="G1194">
            <v>15691993</v>
          </cell>
          <cell r="I1194" t="str">
            <v>Medicine &amp; Health Science</v>
          </cell>
          <cell r="J1194" t="str">
            <v>Medicine</v>
          </cell>
          <cell r="K1194" t="str">
            <v>Scientific Journal</v>
          </cell>
          <cell r="L1194" t="str">
            <v>English</v>
          </cell>
          <cell r="M1194" t="str">
            <v>2007  2017</v>
          </cell>
          <cell r="N1194" t="str">
            <v>Freedom Collection</v>
          </cell>
          <cell r="O1194" t="str">
            <v>http://www.sciencedirect.com/science/journal/15691993</v>
          </cell>
          <cell r="Q1194">
            <v>0</v>
          </cell>
          <cell r="R1194">
            <v>3.8530000000000002</v>
          </cell>
        </row>
        <row r="1195">
          <cell r="F1195">
            <v>3005712</v>
          </cell>
          <cell r="G1195">
            <v>3005712</v>
          </cell>
          <cell r="I1195" t="str">
            <v>Medicine &amp; Health Science</v>
          </cell>
          <cell r="J1195" t="str">
            <v>Dentistry</v>
          </cell>
          <cell r="K1195" t="str">
            <v>Scientific Journal</v>
          </cell>
          <cell r="L1195" t="str">
            <v>English</v>
          </cell>
          <cell r="M1195" t="str">
            <v>2007  2017</v>
          </cell>
          <cell r="N1195" t="str">
            <v>Freedom Collection</v>
          </cell>
          <cell r="O1195" t="str">
            <v>http://www.sciencedirect.com/science/journal/03005712</v>
          </cell>
          <cell r="Q1195">
            <v>0</v>
          </cell>
          <cell r="R1195">
            <v>3.109</v>
          </cell>
        </row>
        <row r="1196">
          <cell r="F1196">
            <v>9231811</v>
          </cell>
          <cell r="G1196">
            <v>9231811</v>
          </cell>
          <cell r="I1196" t="str">
            <v>Biology &amp; Chemistry</v>
          </cell>
          <cell r="J1196" t="str">
            <v>Biochemistry, Genetics and Molecular Biology, Medicine</v>
          </cell>
          <cell r="K1196" t="str">
            <v>Scientific Journal</v>
          </cell>
          <cell r="L1196" t="str">
            <v>English</v>
          </cell>
          <cell r="M1196" t="str">
            <v>2007  2017</v>
          </cell>
          <cell r="N1196" t="str">
            <v>Freedom Collection</v>
          </cell>
          <cell r="O1196" t="str">
            <v>http://www.sciencedirect.com/science/journal/09231811</v>
          </cell>
          <cell r="Q1196">
            <v>0</v>
          </cell>
          <cell r="R1196">
            <v>3.7389999999999999</v>
          </cell>
        </row>
        <row r="1197">
          <cell r="F1197">
            <v>15740757</v>
          </cell>
          <cell r="G1197">
            <v>15740757</v>
          </cell>
          <cell r="I1197" t="str">
            <v>Medicine &amp; Health Science</v>
          </cell>
          <cell r="J1197" t="str">
            <v>Medicine</v>
          </cell>
          <cell r="K1197" t="str">
            <v>Scientific Journal</v>
          </cell>
          <cell r="L1197" t="str">
            <v>English</v>
          </cell>
          <cell r="M1197" t="str">
            <v>2007  2017</v>
          </cell>
          <cell r="N1197" t="str">
            <v>Freedom Collection</v>
          </cell>
          <cell r="O1197" t="str">
            <v>http://www.sciencedirect.com/science/journal/15740757</v>
          </cell>
          <cell r="Q1197">
            <v>0</v>
          </cell>
        </row>
        <row r="1198">
          <cell r="F1198" t="str">
            <v>2212571X</v>
          </cell>
          <cell r="G1198" t="str">
            <v>2212571X</v>
          </cell>
          <cell r="I1198" t="str">
            <v>Social Sciences &amp; Economics</v>
          </cell>
          <cell r="J1198" t="str">
            <v>Business, Management and Accounting</v>
          </cell>
          <cell r="K1198" t="str">
            <v>Scientific Journal</v>
          </cell>
          <cell r="L1198" t="str">
            <v>English</v>
          </cell>
          <cell r="M1198" t="str">
            <v>2007  2017</v>
          </cell>
          <cell r="N1198" t="str">
            <v>Freedom Collection</v>
          </cell>
          <cell r="O1198" t="str">
            <v>http://www.sciencedirect.com/science/journal/2212571X</v>
          </cell>
          <cell r="Q1198">
            <v>0</v>
          </cell>
          <cell r="R1198">
            <v>1.034</v>
          </cell>
        </row>
        <row r="1199">
          <cell r="F1199">
            <v>3043878</v>
          </cell>
          <cell r="G1199">
            <v>3043878</v>
          </cell>
          <cell r="I1199" t="str">
            <v>Social Sciences &amp; Economics</v>
          </cell>
          <cell r="J1199" t="str">
            <v>Economics, Econometrics and Finance, Social Sciences</v>
          </cell>
          <cell r="K1199" t="str">
            <v>Scientific Journal</v>
          </cell>
          <cell r="L1199" t="str">
            <v>English</v>
          </cell>
          <cell r="M1199" t="str">
            <v>2007  2017</v>
          </cell>
          <cell r="N1199" t="str">
            <v>Freedom Collection</v>
          </cell>
          <cell r="O1199" t="str">
            <v>http://www.sciencedirect.com/science/journal/03043878</v>
          </cell>
          <cell r="Q1199">
            <v>0</v>
          </cell>
          <cell r="R1199">
            <v>1.837</v>
          </cell>
        </row>
        <row r="1200">
          <cell r="F1200">
            <v>10568727</v>
          </cell>
          <cell r="G1200">
            <v>10568727</v>
          </cell>
          <cell r="I1200" t="str">
            <v>Medicine &amp; Health Science</v>
          </cell>
          <cell r="J1200" t="str">
            <v>Biochemistry, Genetics and Molecular Biology, Medicine</v>
          </cell>
          <cell r="K1200" t="str">
            <v>Scientific Journal</v>
          </cell>
          <cell r="L1200" t="str">
            <v>English</v>
          </cell>
          <cell r="M1200" t="str">
            <v>2007  2017</v>
          </cell>
          <cell r="N1200" t="str">
            <v>Freedom Collection</v>
          </cell>
          <cell r="O1200" t="str">
            <v>http://www.sciencedirect.com/science/journal/10568727</v>
          </cell>
          <cell r="Q1200">
            <v>0</v>
          </cell>
          <cell r="R1200">
            <v>2.9550000000000001</v>
          </cell>
        </row>
        <row r="1201">
          <cell r="F1201">
            <v>220396</v>
          </cell>
          <cell r="G1201">
            <v>220396</v>
          </cell>
          <cell r="I1201" t="str">
            <v>Physico  Mathematical and Ground Science</v>
          </cell>
          <cell r="J1201" t="str">
            <v>Mathematics</v>
          </cell>
          <cell r="K1201" t="str">
            <v>Scientific Journal</v>
          </cell>
          <cell r="L1201" t="str">
            <v>English</v>
          </cell>
          <cell r="M1201" t="str">
            <v>2007  2017</v>
          </cell>
          <cell r="N1201" t="str">
            <v>Freedom Collection</v>
          </cell>
          <cell r="O1201" t="str">
            <v>http://www.sciencedirect.com/science/journal/00220396</v>
          </cell>
          <cell r="Q1201">
            <v>0</v>
          </cell>
          <cell r="R1201">
            <v>1.821</v>
          </cell>
        </row>
        <row r="1202">
          <cell r="F1202">
            <v>15708667</v>
          </cell>
          <cell r="G1202">
            <v>15708667</v>
          </cell>
          <cell r="I1202" t="str">
            <v>Physico  Mathematical and Ground Science</v>
          </cell>
          <cell r="J1202" t="str">
            <v>Computer Science, Mathematics</v>
          </cell>
          <cell r="K1202" t="str">
            <v>Scientific Journal</v>
          </cell>
          <cell r="L1202" t="str">
            <v>English</v>
          </cell>
          <cell r="M1202" t="str">
            <v>2007  2017</v>
          </cell>
          <cell r="N1202" t="str">
            <v>Freedom Collection</v>
          </cell>
          <cell r="O1202" t="str">
            <v>http://www.sciencedirect.com/science/journal/15708667</v>
          </cell>
          <cell r="Q1202">
            <v>0</v>
          </cell>
        </row>
        <row r="1203">
          <cell r="F1203">
            <v>17732247</v>
          </cell>
          <cell r="G1203">
            <v>17732247</v>
          </cell>
          <cell r="I1203" t="str">
            <v>Medicine &amp; Health Science</v>
          </cell>
          <cell r="J1203" t="str">
            <v>Pharmacology, Toxicology and Pharmaceutics</v>
          </cell>
          <cell r="K1203" t="str">
            <v>Scientific Journal</v>
          </cell>
          <cell r="L1203" t="str">
            <v>English</v>
          </cell>
          <cell r="M1203" t="str">
            <v>2007  2017</v>
          </cell>
          <cell r="N1203" t="str">
            <v>Freedom Collection</v>
          </cell>
          <cell r="O1203" t="str">
            <v>http://www.sciencedirect.com/science/journal/17732247</v>
          </cell>
          <cell r="Q1203">
            <v>0</v>
          </cell>
          <cell r="R1203">
            <v>0.62</v>
          </cell>
        </row>
        <row r="1204">
          <cell r="F1204">
            <v>3044076</v>
          </cell>
          <cell r="G1204">
            <v>3044076</v>
          </cell>
          <cell r="I1204" t="str">
            <v>Humanities and behavioral Sciences</v>
          </cell>
          <cell r="J1204" t="str">
            <v>Arts and Humanities, Economics, Econometrics and Finance, Mathematics</v>
          </cell>
          <cell r="K1204" t="str">
            <v>Scientific Journal</v>
          </cell>
          <cell r="L1204" t="str">
            <v>English</v>
          </cell>
          <cell r="M1204" t="str">
            <v>2007  2017</v>
          </cell>
          <cell r="N1204" t="str">
            <v>Freedom Collection</v>
          </cell>
          <cell r="O1204" t="str">
            <v>http://www.sciencedirect.com/science/journal/03044076</v>
          </cell>
          <cell r="Q1204">
            <v>0</v>
          </cell>
          <cell r="R1204">
            <v>1.611</v>
          </cell>
        </row>
        <row r="1205">
          <cell r="F1205">
            <v>17034949</v>
          </cell>
          <cell r="G1205">
            <v>17034949</v>
          </cell>
          <cell r="I1205" t="str">
            <v>Social Sciences &amp; Economics</v>
          </cell>
          <cell r="J1205" t="str">
            <v>Economics, Econometrics and Finance</v>
          </cell>
          <cell r="K1205" t="str">
            <v>Scientific Journal</v>
          </cell>
          <cell r="L1205" t="str">
            <v>English</v>
          </cell>
          <cell r="M1205" t="str">
            <v>2007  2017</v>
          </cell>
          <cell r="N1205" t="str">
            <v>Freedom Collection</v>
          </cell>
          <cell r="O1205" t="str">
            <v>http://www.sciencedirect.com/science/journal/17034949</v>
          </cell>
          <cell r="Q1205">
            <v>0</v>
          </cell>
        </row>
        <row r="1206">
          <cell r="F1206">
            <v>1672681</v>
          </cell>
          <cell r="G1206">
            <v>1672681</v>
          </cell>
          <cell r="I1206" t="str">
            <v>Social Sciences &amp; Economics</v>
          </cell>
          <cell r="J1206" t="str">
            <v>Business, Management and Accounting, Economics, Econometrics and Finance</v>
          </cell>
          <cell r="K1206" t="str">
            <v>Scientific Journal</v>
          </cell>
          <cell r="L1206" t="str">
            <v>English</v>
          </cell>
          <cell r="M1206" t="str">
            <v>2007  2017</v>
          </cell>
          <cell r="N1206" t="str">
            <v>Freedom Collection</v>
          </cell>
          <cell r="O1206" t="str">
            <v>http://www.sciencedirect.com/science/journal/01672681</v>
          </cell>
          <cell r="Q1206">
            <v>0</v>
          </cell>
          <cell r="R1206">
            <v>1.3740000000000001</v>
          </cell>
        </row>
        <row r="1207">
          <cell r="F1207">
            <v>1651889</v>
          </cell>
          <cell r="G1207">
            <v>1651889</v>
          </cell>
          <cell r="I1207" t="str">
            <v>Physico  Mathematical and Ground Science</v>
          </cell>
          <cell r="J1207" t="str">
            <v>Economics, Econometrics and Finance, Mathematics</v>
          </cell>
          <cell r="K1207" t="str">
            <v>Scientific Journal</v>
          </cell>
          <cell r="L1207" t="str">
            <v>English</v>
          </cell>
          <cell r="M1207" t="str">
            <v>2007  2017</v>
          </cell>
          <cell r="N1207" t="str">
            <v>Freedom Collection</v>
          </cell>
          <cell r="O1207" t="str">
            <v>http://www.sciencedirect.com/science/journal/01651889</v>
          </cell>
          <cell r="Q1207">
            <v>0</v>
          </cell>
          <cell r="R1207">
            <v>0.879</v>
          </cell>
        </row>
        <row r="1208">
          <cell r="F1208">
            <v>1674870</v>
          </cell>
          <cell r="G1208">
            <v>1674870</v>
          </cell>
          <cell r="I1208" t="str">
            <v>Social Sciences &amp; Economics</v>
          </cell>
          <cell r="J1208" t="str">
            <v>Economics, Econometrics and Finance, Psychology, Social Sciences</v>
          </cell>
          <cell r="K1208" t="str">
            <v>Scientific Journal</v>
          </cell>
          <cell r="L1208" t="str">
            <v>English</v>
          </cell>
          <cell r="M1208" t="str">
            <v>2007  2017</v>
          </cell>
          <cell r="N1208" t="str">
            <v>Freedom Collection</v>
          </cell>
          <cell r="O1208" t="str">
            <v>http://www.sciencedirect.com/science/journal/01674870</v>
          </cell>
          <cell r="Q1208">
            <v>0</v>
          </cell>
          <cell r="R1208">
            <v>1.677</v>
          </cell>
        </row>
        <row r="1209">
          <cell r="F1209">
            <v>220531</v>
          </cell>
          <cell r="G1209">
            <v>220531</v>
          </cell>
          <cell r="I1209" t="str">
            <v>Social Sciences &amp; Economics</v>
          </cell>
          <cell r="J1209" t="str">
            <v>Economics, Econometrics and Finance</v>
          </cell>
          <cell r="K1209" t="str">
            <v>Scientific Journal</v>
          </cell>
          <cell r="L1209" t="str">
            <v>English</v>
          </cell>
          <cell r="M1209" t="str">
            <v>2007  2017</v>
          </cell>
          <cell r="N1209" t="str">
            <v>Freedom Collection</v>
          </cell>
          <cell r="O1209" t="str">
            <v>http://www.sciencedirect.com/science/journal/00220531</v>
          </cell>
          <cell r="Q1209">
            <v>0</v>
          </cell>
          <cell r="R1209">
            <v>1.097</v>
          </cell>
        </row>
        <row r="1210">
          <cell r="F1210" t="str">
            <v>2212828X</v>
          </cell>
          <cell r="G1210" t="str">
            <v>2212828X</v>
          </cell>
          <cell r="I1210" t="str">
            <v>Social Sciences &amp; Economics</v>
          </cell>
          <cell r="J1210" t="str">
            <v>Economics, Econometrics and Finance, Social Sciences</v>
          </cell>
          <cell r="K1210" t="str">
            <v>Scientific Journal</v>
          </cell>
          <cell r="L1210" t="str">
            <v>English</v>
          </cell>
          <cell r="M1210" t="str">
            <v>2007  2017</v>
          </cell>
          <cell r="N1210" t="str">
            <v>Freedom Collection</v>
          </cell>
          <cell r="O1210" t="str">
            <v>http://www.sciencedirect.com/science/journal/2212828X</v>
          </cell>
          <cell r="Q1210">
            <v>0</v>
          </cell>
        </row>
        <row r="1211">
          <cell r="F1211">
            <v>1486195</v>
          </cell>
          <cell r="G1211">
            <v>1486195</v>
          </cell>
          <cell r="I1211" t="str">
            <v>Social Sciences &amp; Economics</v>
          </cell>
          <cell r="J1211" t="str">
            <v>Business, Management and Accounting, Economics, Econometrics and Finance</v>
          </cell>
          <cell r="K1211" t="str">
            <v>Scientific Journal</v>
          </cell>
          <cell r="L1211" t="str">
            <v>English</v>
          </cell>
          <cell r="M1211" t="str">
            <v>2007  2017</v>
          </cell>
          <cell r="N1211" t="str">
            <v>Freedom Collection</v>
          </cell>
          <cell r="O1211" t="str">
            <v>http://www.sciencedirect.com/science/journal/01486195</v>
          </cell>
          <cell r="Q1211">
            <v>0</v>
          </cell>
        </row>
        <row r="1212">
          <cell r="F1212">
            <v>15726657</v>
          </cell>
          <cell r="G1212">
            <v>15726657</v>
          </cell>
          <cell r="I1212" t="str">
            <v>Engineering Sciences</v>
          </cell>
          <cell r="J1212" t="str">
            <v>Chemical Engineering, Chemistry</v>
          </cell>
          <cell r="K1212" t="str">
            <v>Scientific Journal</v>
          </cell>
          <cell r="L1212" t="str">
            <v>English</v>
          </cell>
          <cell r="M1212" t="str">
            <v>2007  2017</v>
          </cell>
          <cell r="N1212" t="str">
            <v>Freedom Collection</v>
          </cell>
          <cell r="O1212" t="str">
            <v>http://www.sciencedirect.com/science/journal/15726657</v>
          </cell>
          <cell r="Q1212">
            <v>0</v>
          </cell>
          <cell r="R1212">
            <v>2.8220000000000001</v>
          </cell>
        </row>
        <row r="1213">
          <cell r="F1213">
            <v>220736</v>
          </cell>
          <cell r="G1213">
            <v>220736</v>
          </cell>
          <cell r="I1213" t="str">
            <v>Medicine &amp; Health Science</v>
          </cell>
          <cell r="J1213" t="str">
            <v>Medicine</v>
          </cell>
          <cell r="K1213" t="str">
            <v>Scientific Journal</v>
          </cell>
          <cell r="L1213" t="str">
            <v>English</v>
          </cell>
          <cell r="M1213" t="str">
            <v>2007  2017</v>
          </cell>
          <cell r="N1213" t="str">
            <v>Freedom Collection</v>
          </cell>
          <cell r="O1213" t="str">
            <v>http://www.sciencedirect.com/science/journal/00220736</v>
          </cell>
          <cell r="Q1213">
            <v>0</v>
          </cell>
          <cell r="R1213">
            <v>1.29</v>
          </cell>
        </row>
        <row r="1214">
          <cell r="F1214">
            <v>10506411</v>
          </cell>
          <cell r="G1214">
            <v>10506411</v>
          </cell>
          <cell r="I1214" t="str">
            <v>Medicine &amp; Health Science</v>
          </cell>
          <cell r="J1214" t="str">
            <v>Biochemistry, Genetics and Molecular Biology, Medicine, Neuroscience</v>
          </cell>
          <cell r="K1214" t="str">
            <v>Scientific Journal</v>
          </cell>
          <cell r="L1214" t="str">
            <v>English</v>
          </cell>
          <cell r="M1214" t="str">
            <v>2007  2017</v>
          </cell>
          <cell r="N1214" t="str">
            <v>Freedom Collection</v>
          </cell>
          <cell r="O1214" t="str">
            <v>http://www.sciencedirect.com/science/journal/10506411</v>
          </cell>
          <cell r="Q1214">
            <v>0</v>
          </cell>
          <cell r="R1214">
            <v>1.53</v>
          </cell>
        </row>
        <row r="1215">
          <cell r="F1215">
            <v>3682048</v>
          </cell>
          <cell r="G1215">
            <v>3682048</v>
          </cell>
          <cell r="I1215" t="str">
            <v>Biology &amp; Chemistry</v>
          </cell>
          <cell r="J1215" t="str">
            <v>Chemistry, Materials Science, Physics and Astronomy</v>
          </cell>
          <cell r="K1215" t="str">
            <v>Scientific Journal</v>
          </cell>
          <cell r="L1215" t="str">
            <v>English</v>
          </cell>
          <cell r="M1215" t="str">
            <v>2007  2017</v>
          </cell>
          <cell r="N1215" t="str">
            <v>Freedom Collection</v>
          </cell>
          <cell r="O1215" t="str">
            <v>http://www.sciencedirect.com/science/journal/03682048</v>
          </cell>
          <cell r="Q1215">
            <v>0</v>
          </cell>
          <cell r="R1215">
            <v>1.5609999999999999</v>
          </cell>
        </row>
        <row r="1216">
          <cell r="F1216">
            <v>3043886</v>
          </cell>
          <cell r="G1216">
            <v>3043886</v>
          </cell>
          <cell r="I1216" t="str">
            <v>Biology &amp; Chemistry</v>
          </cell>
          <cell r="J1216" t="str">
            <v>Biochemistry, Genetics and Molecular Biology, Engineering, Materials Science, Physics and Astronomy</v>
          </cell>
          <cell r="K1216" t="str">
            <v>Scientific Journal</v>
          </cell>
          <cell r="L1216" t="str">
            <v>English</v>
          </cell>
          <cell r="M1216" t="str">
            <v>2007  2017</v>
          </cell>
          <cell r="N1216" t="str">
            <v>Freedom Collection</v>
          </cell>
          <cell r="O1216" t="str">
            <v>http://www.sciencedirect.com/science/journal/03043886</v>
          </cell>
          <cell r="Q1216">
            <v>0</v>
          </cell>
          <cell r="R1216">
            <v>1.286</v>
          </cell>
        </row>
        <row r="1217">
          <cell r="F1217">
            <v>7364679</v>
          </cell>
          <cell r="G1217">
            <v>7364679</v>
          </cell>
          <cell r="I1217" t="str">
            <v>Medicine &amp; Health Science</v>
          </cell>
          <cell r="J1217" t="str">
            <v>Medicine</v>
          </cell>
          <cell r="K1217" t="str">
            <v>Scientific Journal</v>
          </cell>
          <cell r="L1217" t="str">
            <v>English</v>
          </cell>
          <cell r="M1217" t="str">
            <v>2007  2017</v>
          </cell>
          <cell r="N1217" t="str">
            <v>Freedom Collection</v>
          </cell>
          <cell r="O1217" t="str">
            <v>http://www.sciencedirect.com/science/journal/07364679</v>
          </cell>
          <cell r="Q1217">
            <v>0</v>
          </cell>
          <cell r="R1217">
            <v>1.048</v>
          </cell>
        </row>
        <row r="1218">
          <cell r="F1218">
            <v>991767</v>
          </cell>
          <cell r="G1218">
            <v>991767</v>
          </cell>
          <cell r="I1218" t="str">
            <v>Medicine &amp; Health Science</v>
          </cell>
          <cell r="J1218" t="str">
            <v>Nursing</v>
          </cell>
          <cell r="K1218" t="str">
            <v>Scientific Journal</v>
          </cell>
          <cell r="L1218" t="str">
            <v>English</v>
          </cell>
          <cell r="M1218" t="str">
            <v>2007  2017</v>
          </cell>
          <cell r="N1218" t="str">
            <v>Freedom Collection</v>
          </cell>
          <cell r="O1218" t="str">
            <v>http://www.sciencedirect.com/science/journal/00991767</v>
          </cell>
          <cell r="Q1218">
            <v>0</v>
          </cell>
          <cell r="R1218">
            <v>0.872</v>
          </cell>
        </row>
        <row r="1219">
          <cell r="F1219">
            <v>9275398</v>
          </cell>
          <cell r="G1219">
            <v>9275398</v>
          </cell>
          <cell r="I1219" t="str">
            <v>Social Sciences &amp; Economics</v>
          </cell>
          <cell r="J1219" t="str">
            <v>Economics, Econometrics and Finance</v>
          </cell>
          <cell r="K1219" t="str">
            <v>Scientific Journal</v>
          </cell>
          <cell r="L1219" t="str">
            <v>English</v>
          </cell>
          <cell r="M1219" t="str">
            <v>2007  2017</v>
          </cell>
          <cell r="N1219" t="str">
            <v>Freedom Collection</v>
          </cell>
          <cell r="O1219" t="str">
            <v>http://www.sciencedirect.com/science/journal/09275398</v>
          </cell>
          <cell r="Q1219">
            <v>0</v>
          </cell>
          <cell r="R1219">
            <v>0.90700000000000003</v>
          </cell>
        </row>
        <row r="1220">
          <cell r="F1220">
            <v>20954956</v>
          </cell>
          <cell r="G1220">
            <v>20954956</v>
          </cell>
          <cell r="I1220" t="str">
            <v>Biology &amp; Chemistry</v>
          </cell>
          <cell r="J1220" t="str">
            <v>Chemistry, Energy</v>
          </cell>
          <cell r="K1220" t="str">
            <v>Scientific Journal</v>
          </cell>
          <cell r="L1220" t="str">
            <v>English</v>
          </cell>
          <cell r="M1220" t="str">
            <v>2007  2017</v>
          </cell>
          <cell r="N1220" t="str">
            <v>Freedom Collection</v>
          </cell>
          <cell r="O1220" t="str">
            <v>http://www.sciencedirect.com/science/journal/20954956</v>
          </cell>
          <cell r="Q1220">
            <v>0</v>
          </cell>
          <cell r="R1220">
            <v>2.3220000000000001</v>
          </cell>
        </row>
        <row r="1221">
          <cell r="F1221">
            <v>10857443</v>
          </cell>
          <cell r="G1221">
            <v>10857443</v>
          </cell>
          <cell r="I1221" t="str">
            <v>Multidisciplinary Research</v>
          </cell>
          <cell r="J1221" t="str">
            <v>Multidisciplinary</v>
          </cell>
          <cell r="K1221" t="str">
            <v>Scientific Journal</v>
          </cell>
          <cell r="L1221" t="str">
            <v>English</v>
          </cell>
          <cell r="M1221" t="str">
            <v>2007  2017</v>
          </cell>
          <cell r="N1221" t="str">
            <v>Freedom Collection</v>
          </cell>
          <cell r="O1221" t="str">
            <v>http://www.sciencedirect.com/science/journal/10857443</v>
          </cell>
          <cell r="Q1221">
            <v>0</v>
          </cell>
        </row>
        <row r="1222">
          <cell r="F1222">
            <v>17439671</v>
          </cell>
          <cell r="G1222">
            <v>17439671</v>
          </cell>
          <cell r="I1222" t="str">
            <v>Engineering Sciences</v>
          </cell>
          <cell r="J1222" t="str">
            <v>Energy, Engineering, Physics and Astronomy</v>
          </cell>
          <cell r="K1222" t="str">
            <v>Scientific Journal</v>
          </cell>
          <cell r="L1222" t="str">
            <v>English</v>
          </cell>
          <cell r="M1222" t="str">
            <v>2007  2017</v>
          </cell>
          <cell r="N1222" t="str">
            <v>Freedom Collection</v>
          </cell>
          <cell r="O1222" t="str">
            <v>http://www.sciencedirect.com/science/journal/17439671</v>
          </cell>
          <cell r="Q1222">
            <v>0</v>
          </cell>
          <cell r="R1222">
            <v>1</v>
          </cell>
        </row>
        <row r="1223">
          <cell r="F1223" t="str">
            <v>2352152X</v>
          </cell>
          <cell r="G1223" t="str">
            <v>2352152X</v>
          </cell>
          <cell r="I1223" t="str">
            <v>Multidisciplinary Research</v>
          </cell>
          <cell r="J1223" t="str">
            <v>Multidisciplinary</v>
          </cell>
          <cell r="K1223" t="str">
            <v>Scientific Journal</v>
          </cell>
          <cell r="L1223" t="str">
            <v>English</v>
          </cell>
          <cell r="M1223" t="str">
            <v>2007  2017</v>
          </cell>
          <cell r="N1223" t="str">
            <v>Freedom Collection</v>
          </cell>
          <cell r="O1223" t="str">
            <v>http://www.sciencedirect.com/science/journal/2352152X</v>
          </cell>
          <cell r="Q1223">
            <v>0</v>
          </cell>
        </row>
        <row r="1224">
          <cell r="F1224">
            <v>9234748</v>
          </cell>
          <cell r="G1224">
            <v>9234748</v>
          </cell>
          <cell r="I1224" t="str">
            <v>Social Sciences &amp; Economics</v>
          </cell>
          <cell r="J1224" t="str">
            <v>Business, Management and Accounting, Decision Sciences, Engineering</v>
          </cell>
          <cell r="K1224" t="str">
            <v>Scientific Journal</v>
          </cell>
          <cell r="L1224" t="str">
            <v>English</v>
          </cell>
          <cell r="M1224" t="str">
            <v>2007  2017</v>
          </cell>
          <cell r="N1224" t="str">
            <v>Freedom Collection</v>
          </cell>
          <cell r="O1224" t="str">
            <v>http://www.sciencedirect.com/science/journal/09234748</v>
          </cell>
          <cell r="Q1224">
            <v>0</v>
          </cell>
          <cell r="R1224">
            <v>1.474</v>
          </cell>
        </row>
        <row r="1225">
          <cell r="F1225">
            <v>14751585</v>
          </cell>
          <cell r="G1225">
            <v>14751585</v>
          </cell>
          <cell r="I1225" t="str">
            <v>Social Sciences &amp; Economics</v>
          </cell>
          <cell r="J1225" t="str">
            <v>Arts and Humanities, Social Sciences</v>
          </cell>
          <cell r="K1225" t="str">
            <v>Scientific Journal</v>
          </cell>
          <cell r="L1225" t="str">
            <v>English</v>
          </cell>
          <cell r="M1225" t="str">
            <v>2007  2017</v>
          </cell>
          <cell r="N1225" t="str">
            <v>Freedom Collection</v>
          </cell>
          <cell r="O1225" t="str">
            <v>http://www.sciencedirect.com/science/journal/14751585</v>
          </cell>
          <cell r="Q1225">
            <v>0</v>
          </cell>
          <cell r="R1225">
            <v>1.5580000000000001</v>
          </cell>
        </row>
        <row r="1226">
          <cell r="F1226">
            <v>22133437</v>
          </cell>
          <cell r="G1226">
            <v>22133437</v>
          </cell>
          <cell r="I1226" t="str">
            <v>Biology &amp; Chemistry</v>
          </cell>
          <cell r="J1226" t="str">
            <v>Chemical Engineering, Environmental Science</v>
          </cell>
          <cell r="K1226" t="str">
            <v>Scientific Journal</v>
          </cell>
          <cell r="L1226" t="str">
            <v>English</v>
          </cell>
          <cell r="M1226" t="str">
            <v>2007  2017</v>
          </cell>
          <cell r="N1226" t="str">
            <v>Freedom Collection</v>
          </cell>
          <cell r="O1226" t="str">
            <v>http://www.sciencedirect.com/science/journal/22133437</v>
          </cell>
          <cell r="Q1226">
            <v>0</v>
          </cell>
        </row>
        <row r="1227">
          <cell r="F1227">
            <v>950696</v>
          </cell>
          <cell r="G1227">
            <v>950696</v>
          </cell>
          <cell r="I1227" t="str">
            <v>Social Sciences &amp; Economics</v>
          </cell>
          <cell r="J1227" t="str">
            <v>Economics, Econometrics and Finance, Environmental Science</v>
          </cell>
          <cell r="K1227" t="str">
            <v>Scientific Journal</v>
          </cell>
          <cell r="L1227" t="str">
            <v>English</v>
          </cell>
          <cell r="M1227" t="str">
            <v>2007  2017</v>
          </cell>
          <cell r="N1227" t="str">
            <v>Freedom Collection</v>
          </cell>
          <cell r="O1227" t="str">
            <v>http://www.sciencedirect.com/science/journal/00950696</v>
          </cell>
          <cell r="Q1227">
            <v>0</v>
          </cell>
          <cell r="R1227">
            <v>2.1970000000000001</v>
          </cell>
        </row>
        <row r="1228">
          <cell r="F1228">
            <v>3014797</v>
          </cell>
          <cell r="G1228">
            <v>3014797</v>
          </cell>
          <cell r="I1228" t="str">
            <v>Biology &amp; Chemistry</v>
          </cell>
          <cell r="J1228" t="str">
            <v>Environmental Science</v>
          </cell>
          <cell r="K1228" t="str">
            <v>Scientific Journal</v>
          </cell>
          <cell r="L1228" t="str">
            <v>English</v>
          </cell>
          <cell r="M1228" t="str">
            <v>2007  2017</v>
          </cell>
          <cell r="N1228" t="str">
            <v>Freedom Collection</v>
          </cell>
          <cell r="O1228" t="str">
            <v>http://www.sciencedirect.com/science/journal/03014797</v>
          </cell>
          <cell r="Q1228">
            <v>0</v>
          </cell>
          <cell r="R1228">
            <v>3.1309999999999998</v>
          </cell>
        </row>
        <row r="1229">
          <cell r="F1229">
            <v>2724944</v>
          </cell>
          <cell r="G1229">
            <v>2724944</v>
          </cell>
          <cell r="I1229" t="str">
            <v>Humanities and behavioral Sciences</v>
          </cell>
          <cell r="J1229" t="str">
            <v>Psychology</v>
          </cell>
          <cell r="K1229" t="str">
            <v>Scientific Journal</v>
          </cell>
          <cell r="L1229" t="str">
            <v>English</v>
          </cell>
          <cell r="M1229" t="str">
            <v>2007  2017</v>
          </cell>
          <cell r="N1229" t="str">
            <v>Freedom Collection</v>
          </cell>
          <cell r="O1229" t="str">
            <v>http://www.sciencedirect.com/science/journal/02724944</v>
          </cell>
          <cell r="Q1229">
            <v>0</v>
          </cell>
          <cell r="R1229">
            <v>2.6469999999999998</v>
          </cell>
        </row>
        <row r="1230">
          <cell r="F1230" t="str">
            <v>0265931X</v>
          </cell>
          <cell r="G1230" t="str">
            <v>0265931X</v>
          </cell>
          <cell r="I1230" t="str">
            <v>Biology &amp; Chemistry</v>
          </cell>
          <cell r="J1230" t="str">
            <v>Environmental Science</v>
          </cell>
          <cell r="K1230" t="str">
            <v>Scientific Journal</v>
          </cell>
          <cell r="L1230" t="str">
            <v>English</v>
          </cell>
          <cell r="M1230" t="str">
            <v>2007  2017</v>
          </cell>
          <cell r="N1230" t="str">
            <v>Freedom Collection</v>
          </cell>
          <cell r="O1230" t="str">
            <v>http://www.sciencedirect.com/science/journal/0265931X</v>
          </cell>
          <cell r="Q1230">
            <v>0</v>
          </cell>
          <cell r="R1230">
            <v>2.0470000000000002</v>
          </cell>
        </row>
        <row r="1231">
          <cell r="F1231">
            <v>10010742</v>
          </cell>
          <cell r="G1231">
            <v>10010742</v>
          </cell>
          <cell r="I1231" t="str">
            <v>Biology &amp; Chemistry</v>
          </cell>
          <cell r="J1231" t="str">
            <v>Environmental Science</v>
          </cell>
          <cell r="K1231" t="str">
            <v>Scientific Journal</v>
          </cell>
          <cell r="L1231" t="str">
            <v>English</v>
          </cell>
          <cell r="M1231" t="str">
            <v>2007  2017</v>
          </cell>
          <cell r="N1231" t="str">
            <v>Freedom Collection</v>
          </cell>
          <cell r="O1231" t="str">
            <v>http://www.sciencedirect.com/science/journal/10010742</v>
          </cell>
          <cell r="Q1231">
            <v>0</v>
          </cell>
          <cell r="R1231">
            <v>2.2080000000000002</v>
          </cell>
        </row>
        <row r="1232">
          <cell r="F1232">
            <v>8966974</v>
          </cell>
          <cell r="G1232">
            <v>8966974</v>
          </cell>
          <cell r="I1232" t="str">
            <v>Medicine &amp; Health Science</v>
          </cell>
          <cell r="J1232" t="str">
            <v>Medicine, Neuroscience</v>
          </cell>
          <cell r="K1232" t="str">
            <v>Scientific Journal</v>
          </cell>
          <cell r="L1232" t="str">
            <v>English</v>
          </cell>
          <cell r="M1232" t="str">
            <v>2007  2017</v>
          </cell>
          <cell r="N1232" t="str">
            <v>Freedom Collection</v>
          </cell>
          <cell r="O1232" t="str">
            <v>http://www.sciencedirect.com/science/journal/08966974</v>
          </cell>
          <cell r="Q1232">
            <v>0</v>
          </cell>
        </row>
        <row r="1233">
          <cell r="F1233">
            <v>7370806</v>
          </cell>
          <cell r="G1233">
            <v>7370806</v>
          </cell>
          <cell r="I1233" t="str">
            <v>Medicine &amp; Health Science</v>
          </cell>
          <cell r="J1233" t="str">
            <v>Veterinary</v>
          </cell>
          <cell r="K1233" t="str">
            <v>Scientific Journal</v>
          </cell>
          <cell r="L1233" t="str">
            <v>English</v>
          </cell>
          <cell r="M1233" t="str">
            <v>2007  2017</v>
          </cell>
          <cell r="N1233" t="str">
            <v>Freedom Collection</v>
          </cell>
          <cell r="O1233" t="str">
            <v>http://www.sciencedirect.com/science/journal/07370806</v>
          </cell>
          <cell r="Q1233">
            <v>0</v>
          </cell>
          <cell r="R1233">
            <v>0.73</v>
          </cell>
        </row>
        <row r="1234">
          <cell r="F1234">
            <v>3788741</v>
          </cell>
          <cell r="G1234">
            <v>3788741</v>
          </cell>
          <cell r="I1234" t="str">
            <v>Medicine &amp; Health Science</v>
          </cell>
          <cell r="J1234" t="str">
            <v>Pharmacology, Toxicology and Pharmaceutics</v>
          </cell>
          <cell r="K1234" t="str">
            <v>Scientific Journal</v>
          </cell>
          <cell r="L1234" t="str">
            <v>English</v>
          </cell>
          <cell r="M1234" t="str">
            <v>2007  2017</v>
          </cell>
          <cell r="N1234" t="str">
            <v>Freedom Collection</v>
          </cell>
          <cell r="O1234" t="str">
            <v>http://www.sciencedirect.com/science/journal/03788741</v>
          </cell>
          <cell r="Q1234">
            <v>0</v>
          </cell>
          <cell r="R1234">
            <v>3.0550000000000002</v>
          </cell>
        </row>
        <row r="1235">
          <cell r="F1235">
            <v>9552219</v>
          </cell>
          <cell r="G1235">
            <v>9552219</v>
          </cell>
          <cell r="I1235" t="str">
            <v>Biology &amp; Chemistry</v>
          </cell>
          <cell r="J1235" t="str">
            <v>Materials Science</v>
          </cell>
          <cell r="K1235" t="str">
            <v>Scientific Journal</v>
          </cell>
          <cell r="L1235" t="str">
            <v>English</v>
          </cell>
          <cell r="M1235" t="str">
            <v>2007  2017</v>
          </cell>
          <cell r="N1235" t="str">
            <v>Freedom Collection</v>
          </cell>
          <cell r="O1235" t="str">
            <v>http://www.sciencedirect.com/science/journal/09552219</v>
          </cell>
          <cell r="Q1235">
            <v>0</v>
          </cell>
          <cell r="R1235">
            <v>2.9329999999999998</v>
          </cell>
        </row>
        <row r="1236">
          <cell r="F1236">
            <v>15323382</v>
          </cell>
          <cell r="G1236">
            <v>15323382</v>
          </cell>
          <cell r="I1236" t="str">
            <v>Medicine &amp; Health Science</v>
          </cell>
          <cell r="J1236" t="str">
            <v>Dentistry</v>
          </cell>
          <cell r="K1236" t="str">
            <v>Scientific Journal</v>
          </cell>
          <cell r="L1236" t="str">
            <v>English</v>
          </cell>
          <cell r="M1236" t="str">
            <v>2007  2017</v>
          </cell>
          <cell r="N1236" t="str">
            <v>Freedom Collection</v>
          </cell>
          <cell r="O1236" t="str">
            <v>http://www.sciencedirect.com/science/journal/15323382</v>
          </cell>
          <cell r="Q1236">
            <v>0</v>
          </cell>
          <cell r="R1236">
            <v>1.474</v>
          </cell>
        </row>
        <row r="1237">
          <cell r="F1237">
            <v>15575063</v>
          </cell>
          <cell r="G1237">
            <v>15575063</v>
          </cell>
          <cell r="I1237" t="str">
            <v>Medicine &amp; Health Science</v>
          </cell>
          <cell r="J1237" t="str">
            <v>Veterinary</v>
          </cell>
          <cell r="K1237" t="str">
            <v>Scientific Journal</v>
          </cell>
          <cell r="L1237" t="str">
            <v>English</v>
          </cell>
          <cell r="M1237" t="str">
            <v>2007  2017</v>
          </cell>
          <cell r="N1237" t="str">
            <v>Freedom Collection</v>
          </cell>
          <cell r="O1237" t="str">
            <v>http://www.sciencedirect.com/science/journal/15575063</v>
          </cell>
          <cell r="Q1237">
            <v>0</v>
          </cell>
          <cell r="R1237">
            <v>0.39600000000000002</v>
          </cell>
        </row>
        <row r="1238">
          <cell r="F1238">
            <v>9398600</v>
          </cell>
          <cell r="G1238">
            <v>9398600</v>
          </cell>
          <cell r="I1238" t="str">
            <v>Medicine &amp; Health Science</v>
          </cell>
          <cell r="J1238" t="str">
            <v>Agricultural and Biological Sciences, Veterinary</v>
          </cell>
          <cell r="K1238" t="str">
            <v>Scientific Journal</v>
          </cell>
          <cell r="L1238" t="str">
            <v>English</v>
          </cell>
          <cell r="M1238" t="str">
            <v>2007  2017</v>
          </cell>
          <cell r="N1238" t="str">
            <v>Freedom Collection</v>
          </cell>
          <cell r="O1238" t="str">
            <v>http://www.sciencedirect.com/science/journal/09398600</v>
          </cell>
          <cell r="Q1238">
            <v>0</v>
          </cell>
        </row>
        <row r="1239">
          <cell r="F1239">
            <v>220965</v>
          </cell>
          <cell r="G1239">
            <v>220965</v>
          </cell>
          <cell r="I1239" t="str">
            <v>Humanities and behavioral Sciences</v>
          </cell>
          <cell r="J1239" t="str">
            <v>Psychology</v>
          </cell>
          <cell r="K1239" t="str">
            <v>Scientific Journal</v>
          </cell>
          <cell r="L1239" t="str">
            <v>English</v>
          </cell>
          <cell r="M1239" t="str">
            <v>2007  2017</v>
          </cell>
          <cell r="N1239" t="str">
            <v>Freedom Collection</v>
          </cell>
          <cell r="O1239" t="str">
            <v>http://www.sciencedirect.com/science/journal/00220965</v>
          </cell>
          <cell r="Q1239">
            <v>0</v>
          </cell>
          <cell r="R1239">
            <v>2.3330000000000002</v>
          </cell>
        </row>
        <row r="1240">
          <cell r="F1240">
            <v>18783317</v>
          </cell>
          <cell r="G1240">
            <v>18783317</v>
          </cell>
          <cell r="I1240" t="str">
            <v>Medicine &amp; Health Science</v>
          </cell>
          <cell r="J1240" t="str">
            <v>Medicine</v>
          </cell>
          <cell r="K1240" t="str">
            <v>Scientific Journal</v>
          </cell>
          <cell r="L1240" t="str">
            <v>English</v>
          </cell>
          <cell r="M1240" t="str">
            <v>2007  2017</v>
          </cell>
          <cell r="N1240" t="str">
            <v>Freedom Collection</v>
          </cell>
          <cell r="O1240" t="str">
            <v>http://www.sciencedirect.com/science/journal/18783317</v>
          </cell>
          <cell r="Q1240">
            <v>0</v>
          </cell>
        </row>
        <row r="1241">
          <cell r="F1241">
            <v>220981</v>
          </cell>
          <cell r="G1241">
            <v>220981</v>
          </cell>
          <cell r="I1241" t="str">
            <v>Biotechnology &amp; Agricultural Sciences</v>
          </cell>
          <cell r="J1241" t="str">
            <v>Agricultural and Biological Sciences</v>
          </cell>
          <cell r="K1241" t="str">
            <v>Scientific Journal</v>
          </cell>
          <cell r="L1241" t="str">
            <v>English</v>
          </cell>
          <cell r="M1241" t="str">
            <v>2007  2017</v>
          </cell>
          <cell r="N1241" t="str">
            <v>Freedom Collection</v>
          </cell>
          <cell r="O1241" t="str">
            <v>http://www.sciencedirect.com/science/journal/00220981</v>
          </cell>
          <cell r="Q1241">
            <v>0</v>
          </cell>
          <cell r="R1241">
            <v>1.796</v>
          </cell>
        </row>
        <row r="1242">
          <cell r="F1242">
            <v>221031</v>
          </cell>
          <cell r="G1242">
            <v>221031</v>
          </cell>
          <cell r="I1242" t="str">
            <v>Humanities and behavioral Sciences</v>
          </cell>
          <cell r="J1242" t="str">
            <v>Psychology, Social Sciences</v>
          </cell>
          <cell r="K1242" t="str">
            <v>Scientific Journal</v>
          </cell>
          <cell r="L1242" t="str">
            <v>English</v>
          </cell>
          <cell r="M1242" t="str">
            <v>2007  2017</v>
          </cell>
          <cell r="N1242" t="str">
            <v>Freedom Collection</v>
          </cell>
          <cell r="O1242" t="str">
            <v>http://www.sciencedirect.com/science/journal/00221031</v>
          </cell>
          <cell r="Q1242">
            <v>0</v>
          </cell>
          <cell r="R1242">
            <v>2.5</v>
          </cell>
        </row>
        <row r="1243">
          <cell r="F1243">
            <v>18778585</v>
          </cell>
          <cell r="G1243">
            <v>18778585</v>
          </cell>
          <cell r="I1243" t="str">
            <v>Social Sciences &amp; Economics</v>
          </cell>
          <cell r="J1243" t="str">
            <v>Business, Management and Accounting, Economics, Econometrics and Finance</v>
          </cell>
          <cell r="K1243" t="str">
            <v>Scientific Journal</v>
          </cell>
          <cell r="L1243" t="str">
            <v>English</v>
          </cell>
          <cell r="M1243" t="str">
            <v>2007  2017</v>
          </cell>
          <cell r="N1243" t="str">
            <v>Freedom Collection</v>
          </cell>
          <cell r="O1243" t="str">
            <v>http://www.sciencedirect.com/science/journal/18778585</v>
          </cell>
          <cell r="Q1243">
            <v>0</v>
          </cell>
          <cell r="R1243">
            <v>1.0880000000000001</v>
          </cell>
        </row>
        <row r="1244">
          <cell r="F1244" t="str">
            <v>0922338X</v>
          </cell>
          <cell r="G1244" t="str">
            <v>0922338X</v>
          </cell>
          <cell r="I1244" t="str">
            <v>Medicine &amp; Health Science</v>
          </cell>
          <cell r="J1244" t="str">
            <v>Biochemistry, Genetics and Molecular Biology, Immunology and Microbiology</v>
          </cell>
          <cell r="K1244" t="str">
            <v>Scientific Journal</v>
          </cell>
          <cell r="L1244" t="str">
            <v>English</v>
          </cell>
          <cell r="M1244" t="str">
            <v>2007  2017</v>
          </cell>
          <cell r="N1244" t="str">
            <v>Freedom Collection</v>
          </cell>
          <cell r="O1244" t="str">
            <v>http://www.sciencedirect.com/science/journal/0922338X</v>
          </cell>
          <cell r="Q1244">
            <v>0</v>
          </cell>
        </row>
        <row r="1245">
          <cell r="F1245" t="str">
            <v>0304405X</v>
          </cell>
          <cell r="G1245" t="str">
            <v>0304405X</v>
          </cell>
          <cell r="I1245" t="str">
            <v>Social Sciences &amp; Economics</v>
          </cell>
          <cell r="J1245" t="str">
            <v>Business, Management and Accounting, Economics, Econometrics and Finance</v>
          </cell>
          <cell r="K1245" t="str">
            <v>Scientific Journal</v>
          </cell>
          <cell r="L1245" t="str">
            <v>English</v>
          </cell>
          <cell r="M1245" t="str">
            <v>2007  2017</v>
          </cell>
          <cell r="N1245" t="str">
            <v>Freedom Collection</v>
          </cell>
          <cell r="O1245" t="str">
            <v>http://www.sciencedirect.com/science/journal/0304405X</v>
          </cell>
          <cell r="Q1245">
            <v>0</v>
          </cell>
          <cell r="R1245">
            <v>3.5409999999999999</v>
          </cell>
        </row>
        <row r="1246">
          <cell r="F1246">
            <v>10429573</v>
          </cell>
          <cell r="G1246">
            <v>10429573</v>
          </cell>
          <cell r="I1246" t="str">
            <v>Social Sciences &amp; Economics</v>
          </cell>
          <cell r="J1246" t="str">
            <v>Economics, Econometrics and Finance</v>
          </cell>
          <cell r="K1246" t="str">
            <v>Scientific Journal</v>
          </cell>
          <cell r="L1246" t="str">
            <v>English</v>
          </cell>
          <cell r="M1246" t="str">
            <v>2007  2017</v>
          </cell>
          <cell r="N1246" t="str">
            <v>Freedom Collection</v>
          </cell>
          <cell r="O1246" t="str">
            <v>http://www.sciencedirect.com/science/journal/10429573</v>
          </cell>
          <cell r="Q1246">
            <v>0</v>
          </cell>
          <cell r="R1246">
            <v>2.145</v>
          </cell>
        </row>
        <row r="1247">
          <cell r="F1247">
            <v>13864181</v>
          </cell>
          <cell r="G1247">
            <v>13864181</v>
          </cell>
          <cell r="I1247" t="str">
            <v>Social Sciences &amp; Economics</v>
          </cell>
          <cell r="J1247" t="str">
            <v>Economics, Econometrics and Finance</v>
          </cell>
          <cell r="K1247" t="str">
            <v>Scientific Journal</v>
          </cell>
          <cell r="L1247" t="str">
            <v>English</v>
          </cell>
          <cell r="M1247" t="str">
            <v>2007  2017</v>
          </cell>
          <cell r="N1247" t="str">
            <v>Freedom Collection</v>
          </cell>
          <cell r="O1247" t="str">
            <v>http://www.sciencedirect.com/science/journal/13864181</v>
          </cell>
          <cell r="Q1247">
            <v>0</v>
          </cell>
          <cell r="R1247">
            <v>1.726</v>
          </cell>
        </row>
        <row r="1248">
          <cell r="F1248">
            <v>15723089</v>
          </cell>
          <cell r="G1248">
            <v>15723089</v>
          </cell>
          <cell r="I1248" t="str">
            <v>Social Sciences &amp; Economics</v>
          </cell>
          <cell r="J1248" t="str">
            <v>Economics, Econometrics and Finance</v>
          </cell>
          <cell r="K1248" t="str">
            <v>Scientific Journal</v>
          </cell>
          <cell r="L1248" t="str">
            <v>English</v>
          </cell>
          <cell r="M1248" t="str">
            <v>2007  2017</v>
          </cell>
          <cell r="N1248" t="str">
            <v>Freedom Collection</v>
          </cell>
          <cell r="O1248" t="str">
            <v>http://www.sciencedirect.com/science/journal/15723089</v>
          </cell>
          <cell r="Q1248">
            <v>0</v>
          </cell>
          <cell r="R1248">
            <v>1.6890000000000001</v>
          </cell>
        </row>
        <row r="1249">
          <cell r="F1249" t="str">
            <v>0094730X</v>
          </cell>
          <cell r="G1249" t="str">
            <v>0094730X</v>
          </cell>
          <cell r="I1249" t="str">
            <v>Medicine &amp; Health Science</v>
          </cell>
          <cell r="J1249" t="str">
            <v>Neuroscience, Nursing, Psychology, Social Sciences, Health Professions</v>
          </cell>
          <cell r="K1249" t="str">
            <v>Scientific Journal</v>
          </cell>
          <cell r="L1249" t="str">
            <v>English</v>
          </cell>
          <cell r="M1249" t="str">
            <v>2007  2017</v>
          </cell>
          <cell r="N1249" t="str">
            <v>Freedom Collection</v>
          </cell>
          <cell r="O1249" t="str">
            <v>http://www.sciencedirect.com/science/journal/0094730X</v>
          </cell>
          <cell r="Q1249">
            <v>0</v>
          </cell>
          <cell r="R1249">
            <v>2.0219999999999998</v>
          </cell>
        </row>
        <row r="1250">
          <cell r="F1250">
            <v>8899746</v>
          </cell>
          <cell r="G1250">
            <v>8899746</v>
          </cell>
          <cell r="I1250" t="str">
            <v>Engineering Sciences</v>
          </cell>
          <cell r="J1250" t="str">
            <v>Engineering</v>
          </cell>
          <cell r="K1250" t="str">
            <v>Scientific Journal</v>
          </cell>
          <cell r="L1250" t="str">
            <v>English</v>
          </cell>
          <cell r="M1250" t="str">
            <v>2007  2017</v>
          </cell>
          <cell r="N1250" t="str">
            <v>Freedom Collection</v>
          </cell>
          <cell r="O1250" t="str">
            <v>http://www.sciencedirect.com/science/journal/08899746</v>
          </cell>
          <cell r="Q1250">
            <v>0</v>
          </cell>
          <cell r="R1250">
            <v>1.7090000000000001</v>
          </cell>
        </row>
        <row r="1251">
          <cell r="F1251">
            <v>221139</v>
          </cell>
          <cell r="G1251">
            <v>221139</v>
          </cell>
          <cell r="I1251" t="str">
            <v>Biology &amp; Chemistry</v>
          </cell>
          <cell r="J1251" t="str">
            <v>Biochemistry, Genetics and Molecular Biology, Chemistry, Environmental Science</v>
          </cell>
          <cell r="K1251" t="str">
            <v>Scientific Journal</v>
          </cell>
          <cell r="L1251" t="str">
            <v>English</v>
          </cell>
          <cell r="M1251" t="str">
            <v>2007  2017</v>
          </cell>
          <cell r="N1251" t="str">
            <v>Freedom Collection</v>
          </cell>
          <cell r="O1251" t="str">
            <v>http://www.sciencedirect.com/science/journal/00221139</v>
          </cell>
          <cell r="Q1251">
            <v>0</v>
          </cell>
          <cell r="R1251">
            <v>2.2130000000000001</v>
          </cell>
        </row>
        <row r="1252">
          <cell r="F1252">
            <v>8891575</v>
          </cell>
          <cell r="G1252">
            <v>8891575</v>
          </cell>
          <cell r="I1252" t="str">
            <v>Biotechnology &amp; Agricultural Sciences</v>
          </cell>
          <cell r="J1252" t="str">
            <v>Agricultural and Biological Sciences</v>
          </cell>
          <cell r="K1252" t="str">
            <v>Scientific Journal</v>
          </cell>
          <cell r="L1252" t="str">
            <v>English</v>
          </cell>
          <cell r="M1252" t="str">
            <v>2007  2017</v>
          </cell>
          <cell r="N1252" t="str">
            <v>Freedom Collection</v>
          </cell>
          <cell r="O1252" t="str">
            <v>http://www.sciencedirect.com/science/journal/08891575</v>
          </cell>
          <cell r="Q1252">
            <v>0</v>
          </cell>
          <cell r="R1252">
            <v>2.78</v>
          </cell>
        </row>
        <row r="1253">
          <cell r="F1253">
            <v>2608774</v>
          </cell>
          <cell r="G1253">
            <v>2608774</v>
          </cell>
          <cell r="I1253" t="str">
            <v>Biotechnology &amp; Agricultural Sciences</v>
          </cell>
          <cell r="J1253" t="str">
            <v>Agricultural and Biological Sciences</v>
          </cell>
          <cell r="K1253" t="str">
            <v>Scientific Journal</v>
          </cell>
          <cell r="L1253" t="str">
            <v>English</v>
          </cell>
          <cell r="M1253" t="str">
            <v>2007  2017</v>
          </cell>
          <cell r="N1253" t="str">
            <v>Freedom Collection</v>
          </cell>
          <cell r="O1253" t="str">
            <v>http://www.sciencedirect.com/science/journal/02608774</v>
          </cell>
          <cell r="Q1253">
            <v>0</v>
          </cell>
          <cell r="R1253">
            <v>3.1989999999999998</v>
          </cell>
        </row>
        <row r="1254">
          <cell r="F1254">
            <v>10672516</v>
          </cell>
          <cell r="G1254">
            <v>10672516</v>
          </cell>
          <cell r="I1254" t="str">
            <v>Medicine &amp; Health Science</v>
          </cell>
          <cell r="J1254" t="str">
            <v>Medicine</v>
          </cell>
          <cell r="K1254" t="str">
            <v>Scientific Journal</v>
          </cell>
          <cell r="L1254" t="str">
            <v>English</v>
          </cell>
          <cell r="M1254" t="str">
            <v>2007  2017</v>
          </cell>
          <cell r="N1254" t="str">
            <v>Freedom Collection</v>
          </cell>
          <cell r="O1254" t="str">
            <v>http://www.sciencedirect.com/science/journal/10672516</v>
          </cell>
          <cell r="Q1254">
            <v>0</v>
          </cell>
          <cell r="R1254">
            <v>1.0660000000000001</v>
          </cell>
        </row>
        <row r="1255">
          <cell r="F1255" t="str">
            <v>1752928X</v>
          </cell>
          <cell r="G1255" t="str">
            <v>1752928X</v>
          </cell>
          <cell r="I1255" t="str">
            <v>Medicine &amp; Health Science</v>
          </cell>
          <cell r="J1255" t="str">
            <v>Medicine, Social Sciences</v>
          </cell>
          <cell r="K1255" t="str">
            <v>Scientific Journal</v>
          </cell>
          <cell r="L1255" t="str">
            <v>English</v>
          </cell>
          <cell r="M1255" t="str">
            <v>2007  2017</v>
          </cell>
          <cell r="N1255" t="str">
            <v>Freedom Collection</v>
          </cell>
          <cell r="O1255" t="str">
            <v>http://www.sciencedirect.com/science/journal/1752928X</v>
          </cell>
          <cell r="Q1255">
            <v>0</v>
          </cell>
          <cell r="R1255">
            <v>0.87</v>
          </cell>
        </row>
        <row r="1256">
          <cell r="F1256">
            <v>22124780</v>
          </cell>
          <cell r="G1256">
            <v>22124780</v>
          </cell>
          <cell r="I1256" t="str">
            <v>Medicine &amp; Health Science</v>
          </cell>
          <cell r="J1256" t="str">
            <v>Medicine</v>
          </cell>
          <cell r="K1256" t="str">
            <v>Scientific Journal</v>
          </cell>
          <cell r="L1256" t="str">
            <v>English</v>
          </cell>
          <cell r="M1256" t="str">
            <v>2007  2017</v>
          </cell>
          <cell r="N1256" t="str">
            <v>Freedom Collection</v>
          </cell>
          <cell r="O1256" t="str">
            <v>http://www.sciencedirect.com/science/journal/22124780</v>
          </cell>
          <cell r="Q1256">
            <v>0</v>
          </cell>
        </row>
        <row r="1257">
          <cell r="F1257">
            <v>11046899</v>
          </cell>
          <cell r="G1257">
            <v>11046899</v>
          </cell>
          <cell r="I1257" t="str">
            <v>Biology &amp; Chemistry</v>
          </cell>
          <cell r="J1257" t="str">
            <v>Agricultural and Biological Sciences, Environmental Science, Social Sciences</v>
          </cell>
          <cell r="K1257" t="str">
            <v>Scientific Journal</v>
          </cell>
          <cell r="L1257" t="str">
            <v>English</v>
          </cell>
          <cell r="M1257" t="str">
            <v>2007  2017</v>
          </cell>
          <cell r="N1257" t="str">
            <v>Freedom Collection</v>
          </cell>
          <cell r="O1257" t="str">
            <v>http://www.sciencedirect.com/science/journal/11046899</v>
          </cell>
          <cell r="Q1257">
            <v>0</v>
          </cell>
          <cell r="R1257">
            <v>1.1850000000000001</v>
          </cell>
        </row>
        <row r="1258">
          <cell r="F1258">
            <v>160032</v>
          </cell>
          <cell r="G1258">
            <v>160032</v>
          </cell>
          <cell r="I1258" t="str">
            <v>Engineering Sciences</v>
          </cell>
          <cell r="J1258" t="str">
            <v>Computer Science, Engineering, Mathematics</v>
          </cell>
          <cell r="K1258" t="str">
            <v>Scientific Journal</v>
          </cell>
          <cell r="L1258" t="str">
            <v>English</v>
          </cell>
          <cell r="M1258" t="str">
            <v>2007  2017</v>
          </cell>
          <cell r="N1258" t="str">
            <v>Freedom Collection</v>
          </cell>
          <cell r="O1258" t="str">
            <v>http://www.sciencedirect.com/science/journal/00160032</v>
          </cell>
          <cell r="Q1258">
            <v>0</v>
          </cell>
          <cell r="R1258">
            <v>2.327</v>
          </cell>
        </row>
        <row r="1259">
          <cell r="F1259">
            <v>18725813</v>
          </cell>
          <cell r="G1259">
            <v>18725813</v>
          </cell>
          <cell r="I1259" t="str">
            <v>Multidisciplinary Research</v>
          </cell>
          <cell r="J1259" t="str">
            <v>Multidisciplinary</v>
          </cell>
          <cell r="K1259" t="str">
            <v>Scientific Journal</v>
          </cell>
          <cell r="L1259" t="str">
            <v>English</v>
          </cell>
          <cell r="M1259" t="str">
            <v>2007  2017</v>
          </cell>
          <cell r="N1259" t="str">
            <v>Freedom Collection</v>
          </cell>
          <cell r="O1259" t="str">
            <v>http://www.sciencedirect.com/science/journal/18725813</v>
          </cell>
          <cell r="Q1259">
            <v>0</v>
          </cell>
        </row>
        <row r="1260">
          <cell r="F1260">
            <v>221236</v>
          </cell>
          <cell r="G1260">
            <v>221236</v>
          </cell>
          <cell r="I1260" t="str">
            <v>Physico  Mathematical and Ground Science</v>
          </cell>
          <cell r="J1260" t="str">
            <v>Mathematics</v>
          </cell>
          <cell r="K1260" t="str">
            <v>Scientific Journal</v>
          </cell>
          <cell r="L1260" t="str">
            <v>English</v>
          </cell>
          <cell r="M1260" t="str">
            <v>2007  2017</v>
          </cell>
          <cell r="N1260" t="str">
            <v>Freedom Collection</v>
          </cell>
          <cell r="O1260" t="str">
            <v>http://www.sciencedirect.com/science/journal/00221236</v>
          </cell>
          <cell r="Q1260">
            <v>0</v>
          </cell>
          <cell r="R1260">
            <v>1.2729999999999999</v>
          </cell>
        </row>
        <row r="1261">
          <cell r="F1261">
            <v>17564646</v>
          </cell>
          <cell r="G1261">
            <v>17564646</v>
          </cell>
          <cell r="I1261" t="str">
            <v>Biotechnology &amp; Agricultural Sciences</v>
          </cell>
          <cell r="J1261" t="str">
            <v>Agricultural and Biological Sciences, Medicine, Nursing</v>
          </cell>
          <cell r="K1261" t="str">
            <v>Scientific Journal</v>
          </cell>
          <cell r="L1261" t="str">
            <v>English</v>
          </cell>
          <cell r="M1261" t="str">
            <v>2007  2017</v>
          </cell>
          <cell r="N1261" t="str">
            <v>Freedom Collection</v>
          </cell>
          <cell r="O1261" t="str">
            <v>http://www.sciencedirect.com/science/journal/17564646</v>
          </cell>
          <cell r="Q1261">
            <v>0</v>
          </cell>
          <cell r="R1261">
            <v>3.9729999999999999</v>
          </cell>
        </row>
        <row r="1262">
          <cell r="F1262">
            <v>16738527</v>
          </cell>
          <cell r="G1262">
            <v>16738527</v>
          </cell>
          <cell r="I1262" t="str">
            <v>Biology &amp; Chemistry</v>
          </cell>
          <cell r="J1262" t="str">
            <v>Biochemistry, Genetics and Molecular Biology</v>
          </cell>
          <cell r="K1262" t="str">
            <v>Scientific Journal</v>
          </cell>
          <cell r="L1262" t="str">
            <v>English</v>
          </cell>
          <cell r="M1262" t="str">
            <v>2007  2017</v>
          </cell>
          <cell r="N1262" t="str">
            <v>Freedom Collection</v>
          </cell>
          <cell r="O1262" t="str">
            <v>http://www.sciencedirect.com/science/journal/16738527</v>
          </cell>
          <cell r="Q1262">
            <v>0</v>
          </cell>
          <cell r="R1262">
            <v>3.9809999999999999</v>
          </cell>
        </row>
        <row r="1263">
          <cell r="F1263">
            <v>3756742</v>
          </cell>
          <cell r="G1263">
            <v>3756742</v>
          </cell>
          <cell r="I1263" t="str">
            <v>Multidisciplinary Research</v>
          </cell>
          <cell r="J1263" t="str">
            <v>Earth and Planetary Sciences</v>
          </cell>
          <cell r="K1263" t="str">
            <v>Scientific Journal</v>
          </cell>
          <cell r="L1263" t="str">
            <v>English</v>
          </cell>
          <cell r="M1263" t="str">
            <v>2007  2017</v>
          </cell>
          <cell r="N1263" t="str">
            <v>Freedom Collection</v>
          </cell>
          <cell r="O1263" t="str">
            <v>http://www.sciencedirect.com/science/journal/03756742</v>
          </cell>
          <cell r="Q1263">
            <v>0</v>
          </cell>
          <cell r="R1263">
            <v>2.1469999999999998</v>
          </cell>
        </row>
        <row r="1264">
          <cell r="F1264">
            <v>2643707</v>
          </cell>
          <cell r="G1264">
            <v>2643707</v>
          </cell>
          <cell r="I1264" t="str">
            <v>Multidisciplinary Research</v>
          </cell>
          <cell r="J1264" t="str">
            <v>Earth and Planetary Sciences</v>
          </cell>
          <cell r="K1264" t="str">
            <v>Scientific Journal</v>
          </cell>
          <cell r="L1264" t="str">
            <v>English</v>
          </cell>
          <cell r="M1264" t="str">
            <v>2007  2017</v>
          </cell>
          <cell r="N1264" t="str">
            <v>Freedom Collection</v>
          </cell>
          <cell r="O1264" t="str">
            <v>http://www.sciencedirect.com/science/journal/02643707</v>
          </cell>
          <cell r="Q1264">
            <v>0</v>
          </cell>
          <cell r="R1264">
            <v>1.9259999999999999</v>
          </cell>
        </row>
        <row r="1265">
          <cell r="F1265">
            <v>3930440</v>
          </cell>
          <cell r="G1265">
            <v>3930440</v>
          </cell>
          <cell r="I1265" t="str">
            <v>Physico  Mathematical and Ground Science</v>
          </cell>
          <cell r="J1265" t="str">
            <v>Mathematics, Physics and Astronomy</v>
          </cell>
          <cell r="K1265" t="str">
            <v>Scientific Journal</v>
          </cell>
          <cell r="L1265" t="str">
            <v>English</v>
          </cell>
          <cell r="M1265" t="str">
            <v>2007  2017</v>
          </cell>
          <cell r="N1265" t="str">
            <v>Freedom Collection</v>
          </cell>
          <cell r="O1265" t="str">
            <v>http://www.sciencedirect.com/science/journal/03930440</v>
          </cell>
          <cell r="Q1265">
            <v>0</v>
          </cell>
          <cell r="R1265">
            <v>0.752</v>
          </cell>
        </row>
        <row r="1266">
          <cell r="F1266">
            <v>18794068</v>
          </cell>
          <cell r="G1266">
            <v>18794068</v>
          </cell>
          <cell r="I1266" t="str">
            <v>Medicine &amp; Health Science</v>
          </cell>
          <cell r="J1266" t="str">
            <v>Medicine</v>
          </cell>
          <cell r="K1266" t="str">
            <v>Scientific Journal</v>
          </cell>
          <cell r="L1266" t="str">
            <v>English</v>
          </cell>
          <cell r="M1266" t="str">
            <v>2007  2017</v>
          </cell>
          <cell r="N1266" t="str">
            <v>Freedom Collection</v>
          </cell>
          <cell r="O1266" t="str">
            <v>http://www.sciencedirect.com/science/journal/18794068</v>
          </cell>
          <cell r="Q1266">
            <v>0</v>
          </cell>
          <cell r="R1266">
            <v>2.2570000000000001</v>
          </cell>
        </row>
        <row r="1267">
          <cell r="F1267">
            <v>22137165</v>
          </cell>
          <cell r="G1267">
            <v>22137165</v>
          </cell>
          <cell r="I1267" t="str">
            <v>Medicine &amp; Health Science</v>
          </cell>
          <cell r="J1267" t="str">
            <v>Immunology and Microbiology, Medicine</v>
          </cell>
          <cell r="K1267" t="str">
            <v>Scientific Journal</v>
          </cell>
          <cell r="L1267" t="str">
            <v>English</v>
          </cell>
          <cell r="M1267" t="str">
            <v>2007  2017</v>
          </cell>
          <cell r="N1267" t="str">
            <v>Freedom Collection</v>
          </cell>
          <cell r="O1267" t="str">
            <v>http://www.sciencedirect.com/science/journal/22137165</v>
          </cell>
          <cell r="Q1267">
            <v>0</v>
          </cell>
          <cell r="R1267">
            <v>1.087</v>
          </cell>
        </row>
        <row r="1268">
          <cell r="F1268">
            <v>13520237</v>
          </cell>
          <cell r="G1268">
            <v>13520237</v>
          </cell>
          <cell r="I1268" t="str">
            <v>Social Sciences &amp; Economics</v>
          </cell>
          <cell r="J1268" t="str">
            <v>Social Sciences</v>
          </cell>
          <cell r="K1268" t="str">
            <v>Scientific Journal</v>
          </cell>
          <cell r="L1268" t="str">
            <v>English</v>
          </cell>
          <cell r="M1268" t="str">
            <v>2007  2017</v>
          </cell>
          <cell r="N1268" t="str">
            <v>Freedom Collection</v>
          </cell>
          <cell r="O1268" t="str">
            <v>http://www.sciencedirect.com/science/journal/13520237</v>
          </cell>
          <cell r="Q1268">
            <v>0</v>
          </cell>
        </row>
        <row r="1269">
          <cell r="F1269">
            <v>8941130</v>
          </cell>
          <cell r="G1269">
            <v>8941130</v>
          </cell>
          <cell r="I1269" t="str">
            <v>Medicine &amp; Health Science</v>
          </cell>
          <cell r="J1269" t="str">
            <v>Medicine, Health Professions</v>
          </cell>
          <cell r="K1269" t="str">
            <v>Scientific Journal</v>
          </cell>
          <cell r="L1269" t="str">
            <v>English</v>
          </cell>
          <cell r="M1269" t="str">
            <v>2007  2017</v>
          </cell>
          <cell r="N1269" t="str">
            <v>Freedom Collection</v>
          </cell>
          <cell r="O1269" t="str">
            <v>http://www.sciencedirect.com/science/journal/08941130</v>
          </cell>
          <cell r="Q1269">
            <v>0</v>
          </cell>
          <cell r="R1269">
            <v>1.77</v>
          </cell>
        </row>
        <row r="1270">
          <cell r="F1270">
            <v>3043894</v>
          </cell>
          <cell r="G1270">
            <v>3043894</v>
          </cell>
          <cell r="I1270" t="str">
            <v>Biology &amp; Chemistry</v>
          </cell>
          <cell r="J1270" t="str">
            <v>Environmental Science</v>
          </cell>
          <cell r="K1270" t="str">
            <v>Scientific Journal</v>
          </cell>
          <cell r="L1270" t="str">
            <v>English</v>
          </cell>
          <cell r="M1270" t="str">
            <v>2007  2017</v>
          </cell>
          <cell r="N1270" t="str">
            <v>Freedom Collection</v>
          </cell>
          <cell r="O1270" t="str">
            <v>http://www.sciencedirect.com/science/journal/03043894</v>
          </cell>
          <cell r="Q1270">
            <v>0</v>
          </cell>
          <cell r="R1270">
            <v>4.8360000000000003</v>
          </cell>
        </row>
        <row r="1271">
          <cell r="F1271">
            <v>1676296</v>
          </cell>
          <cell r="G1271">
            <v>1676296</v>
          </cell>
          <cell r="I1271" t="str">
            <v>Medicine &amp; Health Science</v>
          </cell>
          <cell r="J1271" t="str">
            <v>Medicine</v>
          </cell>
          <cell r="K1271" t="str">
            <v>Scientific Journal</v>
          </cell>
          <cell r="L1271" t="str">
            <v>English</v>
          </cell>
          <cell r="M1271" t="str">
            <v>2007  2017</v>
          </cell>
          <cell r="N1271" t="str">
            <v>Freedom Collection</v>
          </cell>
          <cell r="O1271" t="str">
            <v>http://www.sciencedirect.com/science/journal/01676296</v>
          </cell>
          <cell r="Q1271">
            <v>0</v>
          </cell>
          <cell r="R1271">
            <v>2.339</v>
          </cell>
        </row>
        <row r="1272">
          <cell r="F1272">
            <v>1688278</v>
          </cell>
          <cell r="G1272">
            <v>1688278</v>
          </cell>
          <cell r="I1272" t="str">
            <v>Medicine &amp; Health Science</v>
          </cell>
          <cell r="J1272" t="str">
            <v>Medicine</v>
          </cell>
          <cell r="K1272" t="str">
            <v>Scientific Journal</v>
          </cell>
          <cell r="L1272" t="str">
            <v>English</v>
          </cell>
          <cell r="M1272" t="str">
            <v>2007  2017</v>
          </cell>
          <cell r="N1272" t="str">
            <v>Freedom Collection</v>
          </cell>
          <cell r="O1272" t="str">
            <v>http://www.sciencedirect.com/science/journal/01688278</v>
          </cell>
          <cell r="Q1272">
            <v>0</v>
          </cell>
          <cell r="R1272">
            <v>10.59</v>
          </cell>
        </row>
        <row r="1273">
          <cell r="F1273">
            <v>22108033</v>
          </cell>
          <cell r="G1273">
            <v>22108033</v>
          </cell>
          <cell r="I1273" t="str">
            <v>Medicine &amp; Health Science</v>
          </cell>
          <cell r="J1273" t="str">
            <v>Medicine</v>
          </cell>
          <cell r="K1273" t="str">
            <v>Scientific Journal</v>
          </cell>
          <cell r="L1273" t="str">
            <v>English</v>
          </cell>
          <cell r="M1273" t="str">
            <v>2007  2017</v>
          </cell>
          <cell r="N1273" t="str">
            <v>Freedom Collection</v>
          </cell>
          <cell r="O1273" t="str">
            <v>http://www.sciencedirect.com/science/journal/22108033</v>
          </cell>
          <cell r="Q1273">
            <v>0</v>
          </cell>
          <cell r="R1273">
            <v>1.2</v>
          </cell>
        </row>
        <row r="1274">
          <cell r="F1274">
            <v>22144048</v>
          </cell>
          <cell r="G1274">
            <v>22144048</v>
          </cell>
          <cell r="I1274" t="str">
            <v>Multidisciplinary Research</v>
          </cell>
          <cell r="J1274" t="str">
            <v>Earth and Planetary Sciences, Physics and Astronomy</v>
          </cell>
          <cell r="K1274" t="str">
            <v>Scientific Journal</v>
          </cell>
          <cell r="L1274" t="str">
            <v>English</v>
          </cell>
          <cell r="M1274" t="str">
            <v>2007  2017</v>
          </cell>
          <cell r="N1274" t="str">
            <v>Freedom Collection</v>
          </cell>
          <cell r="O1274" t="str">
            <v>http://www.sciencedirect.com/science/journal/22144048</v>
          </cell>
          <cell r="Q1274">
            <v>0</v>
          </cell>
        </row>
        <row r="1275">
          <cell r="F1275">
            <v>10478310</v>
          </cell>
          <cell r="G1275">
            <v>10478310</v>
          </cell>
          <cell r="I1275" t="str">
            <v>Social Sciences &amp; Economics</v>
          </cell>
          <cell r="J1275" t="str">
            <v>Business, Management and Accounting, Computer Science, Decision Sciences</v>
          </cell>
          <cell r="K1275" t="str">
            <v>Scientific Journal</v>
          </cell>
          <cell r="L1275" t="str">
            <v>English</v>
          </cell>
          <cell r="M1275" t="str">
            <v>2007  2017</v>
          </cell>
          <cell r="N1275" t="str">
            <v>Freedom Collection</v>
          </cell>
          <cell r="O1275" t="str">
            <v>http://www.sciencedirect.com/science/journal/10478310</v>
          </cell>
          <cell r="Q1275">
            <v>0</v>
          </cell>
        </row>
        <row r="1276">
          <cell r="F1276">
            <v>3057488</v>
          </cell>
          <cell r="G1276">
            <v>3057488</v>
          </cell>
          <cell r="I1276" t="str">
            <v>Social Sciences &amp; Economics</v>
          </cell>
          <cell r="J1276" t="str">
            <v>Arts and Humanities, Social Sciences</v>
          </cell>
          <cell r="K1276" t="str">
            <v>Scientific Journal</v>
          </cell>
          <cell r="L1276" t="str">
            <v>English</v>
          </cell>
          <cell r="M1276" t="str">
            <v>2007  2017</v>
          </cell>
          <cell r="N1276" t="str">
            <v>Freedom Collection</v>
          </cell>
          <cell r="O1276" t="str">
            <v>http://www.sciencedirect.com/science/journal/03057488</v>
          </cell>
          <cell r="Q1276">
            <v>0</v>
          </cell>
          <cell r="R1276">
            <v>0.70099999999999996</v>
          </cell>
        </row>
        <row r="1277">
          <cell r="F1277">
            <v>1956701</v>
          </cell>
          <cell r="G1277">
            <v>1956701</v>
          </cell>
          <cell r="I1277" t="str">
            <v>Medicine &amp; Health Science</v>
          </cell>
          <cell r="J1277" t="str">
            <v>Medicine</v>
          </cell>
          <cell r="K1277" t="str">
            <v>Scientific Journal</v>
          </cell>
          <cell r="L1277" t="str">
            <v>English</v>
          </cell>
          <cell r="M1277" t="str">
            <v>2007  2017</v>
          </cell>
          <cell r="N1277" t="str">
            <v>Freedom Collection</v>
          </cell>
          <cell r="O1277" t="str">
            <v>http://www.sciencedirect.com/science/journal/01956701</v>
          </cell>
          <cell r="Q1277">
            <v>0</v>
          </cell>
          <cell r="R1277">
            <v>2.6549999999999998</v>
          </cell>
        </row>
        <row r="1278">
          <cell r="F1278">
            <v>14738376</v>
          </cell>
          <cell r="G1278">
            <v>14738376</v>
          </cell>
          <cell r="I1278" t="str">
            <v>Social Sciences &amp; Economics</v>
          </cell>
          <cell r="J1278" t="str">
            <v>Business, Management and Accounting, Social Sciences</v>
          </cell>
          <cell r="K1278" t="str">
            <v>Scientific Journal</v>
          </cell>
          <cell r="L1278" t="str">
            <v>English</v>
          </cell>
          <cell r="M1278" t="str">
            <v>2007  2017</v>
          </cell>
          <cell r="N1278" t="str">
            <v>Freedom Collection</v>
          </cell>
          <cell r="O1278" t="str">
            <v>http://www.sciencedirect.com/science/journal/14738376</v>
          </cell>
          <cell r="Q1278">
            <v>0</v>
          </cell>
          <cell r="R1278">
            <v>0.375</v>
          </cell>
        </row>
        <row r="1279">
          <cell r="F1279">
            <v>14476770</v>
          </cell>
          <cell r="G1279">
            <v>14476770</v>
          </cell>
          <cell r="I1279" t="str">
            <v>Social Sciences &amp; Economics</v>
          </cell>
          <cell r="J1279" t="str">
            <v>Business, Management and Accounting</v>
          </cell>
          <cell r="K1279" t="str">
            <v>Scientific Journal</v>
          </cell>
          <cell r="L1279" t="str">
            <v>English</v>
          </cell>
          <cell r="M1279" t="str">
            <v>2007  2017</v>
          </cell>
          <cell r="N1279" t="str">
            <v>Freedom Collection</v>
          </cell>
          <cell r="O1279" t="str">
            <v>http://www.sciencedirect.com/science/journal/14476770</v>
          </cell>
          <cell r="Q1279">
            <v>0</v>
          </cell>
        </row>
        <row r="1280">
          <cell r="F1280">
            <v>10511377</v>
          </cell>
          <cell r="G1280">
            <v>10511377</v>
          </cell>
          <cell r="I1280" t="str">
            <v>Social Sciences &amp; Economics</v>
          </cell>
          <cell r="J1280" t="str">
            <v>Economics, Econometrics and Finance</v>
          </cell>
          <cell r="K1280" t="str">
            <v>Scientific Journal</v>
          </cell>
          <cell r="L1280" t="str">
            <v>English</v>
          </cell>
          <cell r="M1280" t="str">
            <v>2007  2017</v>
          </cell>
          <cell r="N1280" t="str">
            <v>Freedom Collection</v>
          </cell>
          <cell r="O1280" t="str">
            <v>http://www.sciencedirect.com/science/journal/10511377</v>
          </cell>
          <cell r="Q1280">
            <v>0</v>
          </cell>
          <cell r="R1280">
            <v>1.0349999999999999</v>
          </cell>
        </row>
        <row r="1281">
          <cell r="F1281">
            <v>472484</v>
          </cell>
          <cell r="G1281">
            <v>472484</v>
          </cell>
          <cell r="I1281" t="str">
            <v>Biotechnology &amp; Agricultural Sciences</v>
          </cell>
          <cell r="J1281" t="str">
            <v>Agricultural and Biological Sciences</v>
          </cell>
          <cell r="K1281" t="str">
            <v>Scientific Journal</v>
          </cell>
          <cell r="L1281" t="str">
            <v>English</v>
          </cell>
          <cell r="M1281" t="str">
            <v>2007  2017</v>
          </cell>
          <cell r="N1281" t="str">
            <v>Freedom Collection</v>
          </cell>
          <cell r="O1281" t="str">
            <v>http://www.sciencedirect.com/science/journal/00472484</v>
          </cell>
          <cell r="Q1281">
            <v>0</v>
          </cell>
          <cell r="R1281">
            <v>3.7669999999999999</v>
          </cell>
        </row>
        <row r="1282">
          <cell r="F1282">
            <v>10016058</v>
          </cell>
          <cell r="G1282">
            <v>10016058</v>
          </cell>
          <cell r="I1282" t="str">
            <v>Engineering Sciences</v>
          </cell>
          <cell r="J1282" t="str">
            <v>Engineering, Mathematics, Physics and Astronomy</v>
          </cell>
          <cell r="K1282" t="str">
            <v>Scientific Journal</v>
          </cell>
          <cell r="L1282" t="str">
            <v>English</v>
          </cell>
          <cell r="M1282" t="str">
            <v>2007  2017</v>
          </cell>
          <cell r="N1282" t="str">
            <v>Freedom Collection</v>
          </cell>
          <cell r="O1282" t="str">
            <v>http://www.sciencedirect.com/science/journal/10016058</v>
          </cell>
          <cell r="Q1282">
            <v>0</v>
          </cell>
          <cell r="R1282">
            <v>0.77600000000000002</v>
          </cell>
        </row>
        <row r="1283">
          <cell r="F1283">
            <v>15706443</v>
          </cell>
          <cell r="G1283">
            <v>15706443</v>
          </cell>
          <cell r="I1283" t="str">
            <v>Biology &amp; Chemistry</v>
          </cell>
          <cell r="J1283" t="str">
            <v>Engineering, Environmental Science</v>
          </cell>
          <cell r="K1283" t="str">
            <v>Scientific Journal</v>
          </cell>
          <cell r="L1283" t="str">
            <v>English</v>
          </cell>
          <cell r="M1283" t="str">
            <v>2007  2017</v>
          </cell>
          <cell r="N1283" t="str">
            <v>Freedom Collection</v>
          </cell>
          <cell r="O1283" t="str">
            <v>http://www.sciencedirect.com/science/journal/15706443</v>
          </cell>
          <cell r="Q1283">
            <v>0</v>
          </cell>
          <cell r="R1283">
            <v>1.9710000000000001</v>
          </cell>
        </row>
        <row r="1284">
          <cell r="F1284">
            <v>221694</v>
          </cell>
          <cell r="G1284">
            <v>221694</v>
          </cell>
          <cell r="I1284" t="str">
            <v>Biology &amp; Chemistry</v>
          </cell>
          <cell r="J1284" t="str">
            <v>Environmental Science</v>
          </cell>
          <cell r="K1284" t="str">
            <v>Scientific Journal</v>
          </cell>
          <cell r="L1284" t="str">
            <v>English</v>
          </cell>
          <cell r="M1284" t="str">
            <v>2007  2017</v>
          </cell>
          <cell r="N1284" t="str">
            <v>Freedom Collection</v>
          </cell>
          <cell r="O1284" t="str">
            <v>http://www.sciencedirect.com/science/journal/00221694</v>
          </cell>
          <cell r="Q1284">
            <v>0</v>
          </cell>
          <cell r="R1284">
            <v>3.0430000000000001</v>
          </cell>
        </row>
        <row r="1285">
          <cell r="F1285">
            <v>221759</v>
          </cell>
          <cell r="G1285">
            <v>221759</v>
          </cell>
          <cell r="I1285" t="str">
            <v>Medicine &amp; Health Science</v>
          </cell>
          <cell r="J1285" t="str">
            <v>Immunology and Microbiology, Medicine</v>
          </cell>
          <cell r="K1285" t="str">
            <v>Scientific Journal</v>
          </cell>
          <cell r="L1285" t="str">
            <v>English</v>
          </cell>
          <cell r="M1285" t="str">
            <v>2007  2017</v>
          </cell>
          <cell r="N1285" t="str">
            <v>Freedom Collection</v>
          </cell>
          <cell r="O1285" t="str">
            <v>http://www.sciencedirect.com/science/journal/00221759</v>
          </cell>
          <cell r="Q1285">
            <v>0</v>
          </cell>
          <cell r="R1285">
            <v>1.8580000000000001</v>
          </cell>
        </row>
        <row r="1286">
          <cell r="F1286">
            <v>15618811</v>
          </cell>
          <cell r="G1286">
            <v>15618811</v>
          </cell>
          <cell r="I1286" t="str">
            <v>Multidisciplinary Research</v>
          </cell>
          <cell r="J1286" t="str">
            <v>Multidisciplinary</v>
          </cell>
          <cell r="K1286" t="str">
            <v>Scientific Journal</v>
          </cell>
          <cell r="L1286" t="str">
            <v>English</v>
          </cell>
          <cell r="M1286" t="str">
            <v>2007  2017</v>
          </cell>
          <cell r="N1286" t="str">
            <v>Freedom Collection</v>
          </cell>
          <cell r="O1286" t="str">
            <v>http://www.sciencedirect.com/science/journal/15618811</v>
          </cell>
          <cell r="Q1286">
            <v>0</v>
          </cell>
        </row>
        <row r="1287">
          <cell r="F1287" t="str">
            <v>1226086X</v>
          </cell>
          <cell r="G1287" t="str">
            <v>1226086X</v>
          </cell>
          <cell r="I1287" t="str">
            <v>Engineering Sciences</v>
          </cell>
          <cell r="J1287" t="str">
            <v>Chemical Engineering</v>
          </cell>
          <cell r="K1287" t="str">
            <v>Scientific Journal</v>
          </cell>
          <cell r="L1287" t="str">
            <v>English</v>
          </cell>
          <cell r="M1287" t="str">
            <v>2007  2017</v>
          </cell>
          <cell r="N1287" t="str">
            <v>Freedom Collection</v>
          </cell>
          <cell r="O1287" t="str">
            <v>http://www.sciencedirect.com/science/journal/1226086X</v>
          </cell>
          <cell r="Q1287">
            <v>0</v>
          </cell>
          <cell r="R1287">
            <v>4.1790000000000003</v>
          </cell>
        </row>
        <row r="1288">
          <cell r="F1288" t="str">
            <v>2452414X</v>
          </cell>
          <cell r="G1288" t="str">
            <v>2452414X</v>
          </cell>
          <cell r="I1288" t="str">
            <v>Multidisciplinary Research</v>
          </cell>
          <cell r="J1288" t="str">
            <v>Multidisciplinary</v>
          </cell>
          <cell r="K1288" t="str">
            <v>Scientific Journal</v>
          </cell>
          <cell r="L1288" t="str">
            <v>English</v>
          </cell>
          <cell r="M1288" t="str">
            <v>2007  2017</v>
          </cell>
          <cell r="N1288" t="str">
            <v>Freedom Collection</v>
          </cell>
          <cell r="O1288" t="str">
            <v>http://www.sciencedirect.com/science/journal/2452414X</v>
          </cell>
          <cell r="Q1288">
            <v>0</v>
          </cell>
        </row>
        <row r="1289">
          <cell r="F1289">
            <v>1634453</v>
          </cell>
          <cell r="G1289">
            <v>1634453</v>
          </cell>
          <cell r="I1289" t="str">
            <v>Medicine &amp; Health Science</v>
          </cell>
          <cell r="J1289" t="str">
            <v>Medicine</v>
          </cell>
          <cell r="K1289" t="str">
            <v>Scientific Journal</v>
          </cell>
          <cell r="L1289" t="str">
            <v>English</v>
          </cell>
          <cell r="M1289" t="str">
            <v>2007  2017</v>
          </cell>
          <cell r="N1289" t="str">
            <v>Freedom Collection</v>
          </cell>
          <cell r="O1289" t="str">
            <v>http://www.sciencedirect.com/science/journal/01634453</v>
          </cell>
          <cell r="Q1289">
            <v>0</v>
          </cell>
          <cell r="R1289">
            <v>4.3819999999999997</v>
          </cell>
        </row>
        <row r="1290">
          <cell r="F1290" t="str">
            <v>1341321X</v>
          </cell>
          <cell r="G1290" t="str">
            <v>1341321X</v>
          </cell>
          <cell r="I1290" t="str">
            <v>Medicine &amp; Health Science</v>
          </cell>
          <cell r="J1290" t="str">
            <v>Medicine</v>
          </cell>
          <cell r="K1290" t="str">
            <v>Scientific Journal</v>
          </cell>
          <cell r="L1290" t="str">
            <v>English</v>
          </cell>
          <cell r="M1290" t="str">
            <v>2007  2017</v>
          </cell>
          <cell r="N1290" t="str">
            <v>Freedom Collection</v>
          </cell>
          <cell r="O1290" t="str">
            <v>http://www.sciencedirect.com/science/journal/1341321X</v>
          </cell>
          <cell r="Q1290">
            <v>0</v>
          </cell>
          <cell r="R1290">
            <v>1.425</v>
          </cell>
        </row>
        <row r="1291">
          <cell r="F1291">
            <v>18760341</v>
          </cell>
          <cell r="G1291">
            <v>18760341</v>
          </cell>
          <cell r="I1291" t="str">
            <v>Medicine &amp; Health Science</v>
          </cell>
          <cell r="J1291" t="str">
            <v>Medicine</v>
          </cell>
          <cell r="K1291" t="str">
            <v>Scientific Journal</v>
          </cell>
          <cell r="L1291" t="str">
            <v>English</v>
          </cell>
          <cell r="M1291" t="str">
            <v>2007  2017</v>
          </cell>
          <cell r="N1291" t="str">
            <v>Freedom Collection</v>
          </cell>
          <cell r="O1291" t="str">
            <v>http://www.sciencedirect.com/science/journal/18760341</v>
          </cell>
          <cell r="Q1291">
            <v>0</v>
          </cell>
          <cell r="R1291">
            <v>1.194</v>
          </cell>
        </row>
        <row r="1292">
          <cell r="F1292">
            <v>22142126</v>
          </cell>
          <cell r="G1292">
            <v>22142126</v>
          </cell>
          <cell r="I1292" t="str">
            <v>Multidisciplinary Research</v>
          </cell>
          <cell r="J1292" t="str">
            <v>Multidisciplinary</v>
          </cell>
          <cell r="K1292" t="str">
            <v>Scientific Journal</v>
          </cell>
          <cell r="L1292" t="str">
            <v>English</v>
          </cell>
          <cell r="M1292" t="str">
            <v>2007  2017</v>
          </cell>
          <cell r="N1292" t="str">
            <v>Freedom Collection</v>
          </cell>
          <cell r="O1292" t="str">
            <v>http://www.sciencedirect.com/science/journal/22142126</v>
          </cell>
          <cell r="Q1292">
            <v>0</v>
          </cell>
        </row>
        <row r="1293">
          <cell r="F1293">
            <v>17511577</v>
          </cell>
          <cell r="G1293">
            <v>17511577</v>
          </cell>
          <cell r="I1293" t="str">
            <v>Physico  Mathematical and Ground Science</v>
          </cell>
          <cell r="J1293" t="str">
            <v>Computer Science, Decision Sciences, Mathematics</v>
          </cell>
          <cell r="K1293" t="str">
            <v>Scientific Journal</v>
          </cell>
          <cell r="L1293" t="str">
            <v>English</v>
          </cell>
          <cell r="M1293" t="str">
            <v>2007  2017</v>
          </cell>
          <cell r="N1293" t="str">
            <v>Freedom Collection</v>
          </cell>
          <cell r="O1293" t="str">
            <v>http://www.sciencedirect.com/science/journal/17511577</v>
          </cell>
          <cell r="Q1293">
            <v>0</v>
          </cell>
          <cell r="R1293">
            <v>2.3730000000000002</v>
          </cell>
        </row>
        <row r="1294">
          <cell r="F1294">
            <v>1620134</v>
          </cell>
          <cell r="G1294">
            <v>1620134</v>
          </cell>
          <cell r="I1294" t="str">
            <v>Biology &amp; Chemistry</v>
          </cell>
          <cell r="J1294" t="str">
            <v>Biochemistry, Genetics and Molecular Biology, Chemistry</v>
          </cell>
          <cell r="K1294" t="str">
            <v>Scientific Journal</v>
          </cell>
          <cell r="L1294" t="str">
            <v>English</v>
          </cell>
          <cell r="M1294" t="str">
            <v>2007  2017</v>
          </cell>
          <cell r="N1294" t="str">
            <v>Freedom Collection</v>
          </cell>
          <cell r="O1294" t="str">
            <v>http://www.sciencedirect.com/science/journal/01620134</v>
          </cell>
          <cell r="Q1294">
            <v>0</v>
          </cell>
          <cell r="R1294">
            <v>3.2050000000000001</v>
          </cell>
        </row>
        <row r="1295">
          <cell r="F1295">
            <v>221910</v>
          </cell>
          <cell r="G1295">
            <v>221910</v>
          </cell>
          <cell r="I1295" t="str">
            <v>Biotechnology &amp; Agricultural Sciences</v>
          </cell>
          <cell r="J1295" t="str">
            <v>Agricultural and Biological Sciences, Biochemistry, Genetics and Molecular Biology</v>
          </cell>
          <cell r="K1295" t="str">
            <v>Scientific Journal</v>
          </cell>
          <cell r="L1295" t="str">
            <v>English</v>
          </cell>
          <cell r="M1295" t="str">
            <v>2007  2017</v>
          </cell>
          <cell r="N1295" t="str">
            <v>Freedom Collection</v>
          </cell>
          <cell r="O1295" t="str">
            <v>http://www.sciencedirect.com/science/journal/00221910</v>
          </cell>
          <cell r="Q1295">
            <v>0</v>
          </cell>
          <cell r="R1295">
            <v>2.2669999999999999</v>
          </cell>
        </row>
        <row r="1296">
          <cell r="F1296">
            <v>20953119</v>
          </cell>
          <cell r="G1296">
            <v>20953119</v>
          </cell>
          <cell r="I1296" t="str">
            <v>Medicine &amp; Health Science</v>
          </cell>
          <cell r="J1296" t="str">
            <v>Agricultural and Biological Sciences, Biochemistry, Genetics and Molecular Biology, Environmental Science, Veterinary</v>
          </cell>
          <cell r="K1296" t="str">
            <v>Scientific Journal</v>
          </cell>
          <cell r="L1296" t="str">
            <v>English</v>
          </cell>
          <cell r="M1296" t="str">
            <v>2007  2017</v>
          </cell>
          <cell r="N1296" t="str">
            <v>Freedom Collection</v>
          </cell>
          <cell r="O1296" t="str">
            <v>http://www.sciencedirect.com/science/journal/20953119</v>
          </cell>
          <cell r="Q1296">
            <v>0</v>
          </cell>
          <cell r="R1296">
            <v>0.72399999999999998</v>
          </cell>
        </row>
        <row r="1297">
          <cell r="F1297">
            <v>10949968</v>
          </cell>
          <cell r="G1297">
            <v>10949968</v>
          </cell>
          <cell r="I1297" t="str">
            <v>Social Sciences &amp; Economics</v>
          </cell>
          <cell r="J1297" t="str">
            <v>Business, Management and Accounting</v>
          </cell>
          <cell r="K1297" t="str">
            <v>Scientific Journal</v>
          </cell>
          <cell r="L1297" t="str">
            <v>English</v>
          </cell>
          <cell r="M1297" t="str">
            <v>2007  2017</v>
          </cell>
          <cell r="N1297" t="str">
            <v>Freedom Collection</v>
          </cell>
          <cell r="O1297" t="str">
            <v>http://www.sciencedirect.com/science/journal/10949968</v>
          </cell>
          <cell r="Q1297">
            <v>0</v>
          </cell>
          <cell r="R1297">
            <v>3.2559999999999998</v>
          </cell>
        </row>
        <row r="1298">
          <cell r="F1298">
            <v>10619518</v>
          </cell>
          <cell r="G1298">
            <v>10619518</v>
          </cell>
          <cell r="I1298" t="str">
            <v>Social Sciences &amp; Economics</v>
          </cell>
          <cell r="J1298" t="str">
            <v>Business, Management and Accounting, Economics, Econometrics and Finance</v>
          </cell>
          <cell r="K1298" t="str">
            <v>Scientific Journal</v>
          </cell>
          <cell r="L1298" t="str">
            <v>English</v>
          </cell>
          <cell r="M1298" t="str">
            <v>2007  2017</v>
          </cell>
          <cell r="N1298" t="str">
            <v>Freedom Collection</v>
          </cell>
          <cell r="O1298" t="str">
            <v>http://www.sciencedirect.com/science/journal/10619518</v>
          </cell>
          <cell r="Q1298">
            <v>0</v>
          </cell>
        </row>
        <row r="1299">
          <cell r="F1299">
            <v>221996</v>
          </cell>
          <cell r="G1299">
            <v>221996</v>
          </cell>
          <cell r="I1299" t="str">
            <v>Social Sciences &amp; Economics</v>
          </cell>
          <cell r="J1299" t="str">
            <v>Economics, Econometrics and Finance</v>
          </cell>
          <cell r="K1299" t="str">
            <v>Scientific Journal</v>
          </cell>
          <cell r="L1299" t="str">
            <v>English</v>
          </cell>
          <cell r="M1299" t="str">
            <v>2007  2017</v>
          </cell>
          <cell r="N1299" t="str">
            <v>Freedom Collection</v>
          </cell>
          <cell r="O1299" t="str">
            <v>http://www.sciencedirect.com/science/journal/00221996</v>
          </cell>
          <cell r="Q1299">
            <v>0</v>
          </cell>
          <cell r="R1299">
            <v>2.0169999999999999</v>
          </cell>
        </row>
        <row r="1300">
          <cell r="F1300">
            <v>10424431</v>
          </cell>
          <cell r="G1300">
            <v>10424431</v>
          </cell>
          <cell r="I1300" t="str">
            <v>Social Sciences &amp; Economics</v>
          </cell>
          <cell r="J1300" t="str">
            <v>Economics, Econometrics and Finance</v>
          </cell>
          <cell r="K1300" t="str">
            <v>Scientific Journal</v>
          </cell>
          <cell r="L1300" t="str">
            <v>English</v>
          </cell>
          <cell r="M1300" t="str">
            <v>2007  2017</v>
          </cell>
          <cell r="N1300" t="str">
            <v>Freedom Collection</v>
          </cell>
          <cell r="O1300" t="str">
            <v>http://www.sciencedirect.com/science/journal/10424431</v>
          </cell>
          <cell r="Q1300">
            <v>0</v>
          </cell>
          <cell r="R1300">
            <v>1.0509999999999999</v>
          </cell>
        </row>
        <row r="1301">
          <cell r="F1301">
            <v>10754253</v>
          </cell>
          <cell r="G1301">
            <v>10754253</v>
          </cell>
          <cell r="I1301" t="str">
            <v>Social Sciences &amp; Economics</v>
          </cell>
          <cell r="J1301" t="str">
            <v>Business, Management and Accounting, Economics, Econometrics and Finance</v>
          </cell>
          <cell r="K1301" t="str">
            <v>Scientific Journal</v>
          </cell>
          <cell r="L1301" t="str">
            <v>English</v>
          </cell>
          <cell r="M1301" t="str">
            <v>2007  2017</v>
          </cell>
          <cell r="N1301" t="str">
            <v>Freedom Collection</v>
          </cell>
          <cell r="O1301" t="str">
            <v>http://www.sciencedirect.com/science/journal/10754253</v>
          </cell>
          <cell r="Q1301">
            <v>0</v>
          </cell>
          <cell r="R1301">
            <v>1.982</v>
          </cell>
        </row>
        <row r="1302">
          <cell r="F1302">
            <v>2615606</v>
          </cell>
          <cell r="G1302">
            <v>2615606</v>
          </cell>
          <cell r="I1302" t="str">
            <v>Social Sciences &amp; Economics</v>
          </cell>
          <cell r="J1302" t="str">
            <v>Economics, Econometrics and Finance</v>
          </cell>
          <cell r="K1302" t="str">
            <v>Scientific Journal</v>
          </cell>
          <cell r="L1302" t="str">
            <v>English</v>
          </cell>
          <cell r="M1302" t="str">
            <v>2007  2017</v>
          </cell>
          <cell r="N1302" t="str">
            <v>Freedom Collection</v>
          </cell>
          <cell r="O1302" t="str">
            <v>http://www.sciencedirect.com/science/journal/02615606</v>
          </cell>
          <cell r="Q1302">
            <v>0</v>
          </cell>
          <cell r="R1302">
            <v>1.524</v>
          </cell>
        </row>
        <row r="1303">
          <cell r="F1303">
            <v>24054526</v>
          </cell>
          <cell r="G1303">
            <v>24054526</v>
          </cell>
          <cell r="I1303" t="str">
            <v>Social Sciences &amp; Economics</v>
          </cell>
          <cell r="J1303" t="str">
            <v>Social Sciences</v>
          </cell>
          <cell r="K1303" t="str">
            <v>Scientific Journal</v>
          </cell>
          <cell r="L1303" t="str">
            <v>English</v>
          </cell>
          <cell r="M1303" t="str">
            <v>2007  2017</v>
          </cell>
          <cell r="N1303" t="str">
            <v>Freedom Collection</v>
          </cell>
          <cell r="O1303" t="str">
            <v>http://www.sciencedirect.com/science/journal/24054526</v>
          </cell>
          <cell r="Q1303">
            <v>0</v>
          </cell>
        </row>
        <row r="1304">
          <cell r="F1304">
            <v>222011</v>
          </cell>
          <cell r="G1304">
            <v>222011</v>
          </cell>
          <cell r="I1304" t="str">
            <v>Biotechnology &amp; Agricultural Sciences</v>
          </cell>
          <cell r="J1304" t="str">
            <v>Agricultural and Biological Sciences</v>
          </cell>
          <cell r="K1304" t="str">
            <v>Scientific Journal</v>
          </cell>
          <cell r="L1304" t="str">
            <v>English</v>
          </cell>
          <cell r="M1304" t="str">
            <v>2007  2017</v>
          </cell>
          <cell r="N1304" t="str">
            <v>Freedom Collection</v>
          </cell>
          <cell r="O1304" t="str">
            <v>http://www.sciencedirect.com/science/journal/00222011</v>
          </cell>
          <cell r="Q1304">
            <v>0</v>
          </cell>
          <cell r="R1304">
            <v>2.198</v>
          </cell>
        </row>
        <row r="1305">
          <cell r="F1305" t="str">
            <v>1006706X</v>
          </cell>
          <cell r="G1305" t="str">
            <v>1006706X</v>
          </cell>
          <cell r="I1305" t="str">
            <v>Biology &amp; Chemistry</v>
          </cell>
          <cell r="J1305" t="str">
            <v>Engineering, Materials Science</v>
          </cell>
          <cell r="K1305" t="str">
            <v>Scientific Journal</v>
          </cell>
          <cell r="L1305" t="str">
            <v>English</v>
          </cell>
          <cell r="M1305" t="str">
            <v>2007  2017</v>
          </cell>
          <cell r="N1305" t="str">
            <v>Freedom Collection</v>
          </cell>
          <cell r="O1305" t="str">
            <v>http://www.sciencedirect.com/science/journal/1006706X</v>
          </cell>
          <cell r="Q1305">
            <v>0</v>
          </cell>
          <cell r="R1305">
            <v>0.78400000000000003</v>
          </cell>
        </row>
        <row r="1306">
          <cell r="F1306">
            <v>8891583</v>
          </cell>
          <cell r="G1306">
            <v>8891583</v>
          </cell>
          <cell r="I1306" t="str">
            <v>Social Sciences &amp; Economics</v>
          </cell>
          <cell r="J1306" t="str">
            <v>Economics, Econometrics and Finance, Social Sciences</v>
          </cell>
          <cell r="K1306" t="str">
            <v>Scientific Journal</v>
          </cell>
          <cell r="L1306" t="str">
            <v>English</v>
          </cell>
          <cell r="M1306" t="str">
            <v>2007  2017</v>
          </cell>
          <cell r="N1306" t="str">
            <v>Freedom Collection</v>
          </cell>
          <cell r="O1306" t="str">
            <v>http://www.sciencedirect.com/science/journal/08891583</v>
          </cell>
          <cell r="Q1306">
            <v>0</v>
          </cell>
          <cell r="R1306">
            <v>0.50800000000000001</v>
          </cell>
        </row>
        <row r="1307">
          <cell r="F1307">
            <v>12263192</v>
          </cell>
          <cell r="G1307">
            <v>12263192</v>
          </cell>
          <cell r="I1307" t="str">
            <v>Physico  Mathematical and Ground Science</v>
          </cell>
          <cell r="J1307" t="str">
            <v>Mathematics</v>
          </cell>
          <cell r="K1307" t="str">
            <v>Scientific Journal</v>
          </cell>
          <cell r="L1307" t="str">
            <v>English</v>
          </cell>
          <cell r="M1307" t="str">
            <v>2007  2017</v>
          </cell>
          <cell r="N1307" t="str">
            <v>Freedom Collection</v>
          </cell>
          <cell r="O1307" t="str">
            <v>http://www.sciencedirect.com/science/journal/12263192</v>
          </cell>
          <cell r="Q1307">
            <v>0</v>
          </cell>
          <cell r="R1307">
            <v>0.35299999999999998</v>
          </cell>
        </row>
        <row r="1308">
          <cell r="F1308">
            <v>222143</v>
          </cell>
          <cell r="G1308">
            <v>222143</v>
          </cell>
          <cell r="I1308" t="str">
            <v>Medicine &amp; Health Science</v>
          </cell>
          <cell r="J1308" t="str">
            <v>Medicine</v>
          </cell>
          <cell r="K1308" t="str">
            <v>Scientific Journal</v>
          </cell>
          <cell r="L1308" t="str">
            <v>English</v>
          </cell>
          <cell r="M1308" t="str">
            <v>2007  2017</v>
          </cell>
          <cell r="N1308" t="str">
            <v>Freedom Collection</v>
          </cell>
          <cell r="O1308" t="str">
            <v>http://www.sciencedirect.com/science/journal/00222143</v>
          </cell>
          <cell r="Q1308">
            <v>0</v>
          </cell>
        </row>
        <row r="1309">
          <cell r="F1309">
            <v>14715317</v>
          </cell>
          <cell r="G1309">
            <v>14715317</v>
          </cell>
          <cell r="I1309" t="str">
            <v>Biology &amp; Chemistry</v>
          </cell>
          <cell r="J1309" t="str">
            <v>Materials Science</v>
          </cell>
          <cell r="K1309" t="str">
            <v>Scientific Journal</v>
          </cell>
          <cell r="L1309" t="str">
            <v>English</v>
          </cell>
          <cell r="M1309" t="str">
            <v>2007  2017</v>
          </cell>
          <cell r="N1309" t="str">
            <v>Freedom Collection</v>
          </cell>
          <cell r="O1309" t="str">
            <v>http://www.sciencedirect.com/science/journal/14715317</v>
          </cell>
          <cell r="Q1309">
            <v>0</v>
          </cell>
        </row>
        <row r="1310">
          <cell r="F1310">
            <v>9297855</v>
          </cell>
          <cell r="G1310">
            <v>9297855</v>
          </cell>
          <cell r="I1310" t="str">
            <v>Medicine &amp; Health Science</v>
          </cell>
          <cell r="J1310" t="str">
            <v>Immunology and Microbiology, Pharmacology, Toxicology and Pharmaceutics</v>
          </cell>
          <cell r="K1310" t="str">
            <v>Scientific Journal</v>
          </cell>
          <cell r="L1310" t="str">
            <v>English</v>
          </cell>
          <cell r="M1310" t="str">
            <v>2007  2017</v>
          </cell>
          <cell r="N1310" t="str">
            <v>Freedom Collection</v>
          </cell>
          <cell r="O1310" t="str">
            <v>http://www.sciencedirect.com/science/journal/09297855</v>
          </cell>
          <cell r="Q1310">
            <v>0</v>
          </cell>
        </row>
        <row r="1311">
          <cell r="F1311">
            <v>15678326</v>
          </cell>
          <cell r="G1311">
            <v>15678326</v>
          </cell>
          <cell r="I1311" t="str">
            <v>Engineering Sciences</v>
          </cell>
          <cell r="J1311" t="str">
            <v>Computer Science, Mathematics</v>
          </cell>
          <cell r="K1311" t="str">
            <v>Scientific Journal</v>
          </cell>
          <cell r="L1311" t="str">
            <v>English</v>
          </cell>
          <cell r="M1311" t="str">
            <v>2007  2017</v>
          </cell>
          <cell r="N1311" t="str">
            <v>Freedom Collection</v>
          </cell>
          <cell r="O1311" t="str">
            <v>http://www.sciencedirect.com/science/journal/15678326</v>
          </cell>
          <cell r="Q1311">
            <v>0</v>
          </cell>
          <cell r="R1311">
            <v>0.57899999999999996</v>
          </cell>
        </row>
        <row r="1312">
          <cell r="F1312">
            <v>7431066</v>
          </cell>
          <cell r="G1312">
            <v>7431066</v>
          </cell>
          <cell r="I1312" t="str">
            <v>Physico  Mathematical and Ground Science</v>
          </cell>
          <cell r="J1312" t="str">
            <v>Mathematics</v>
          </cell>
          <cell r="K1312" t="str">
            <v>Scientific Journal</v>
          </cell>
          <cell r="L1312" t="str">
            <v>English</v>
          </cell>
          <cell r="M1312" t="str">
            <v>2007  2017</v>
          </cell>
          <cell r="N1312" t="str">
            <v>Freedom Collection</v>
          </cell>
          <cell r="O1312" t="str">
            <v>http://www.sciencedirect.com/science/journal/07431066</v>
          </cell>
          <cell r="Q1312">
            <v>0</v>
          </cell>
        </row>
        <row r="1313">
          <cell r="F1313">
            <v>23522208</v>
          </cell>
          <cell r="G1313">
            <v>23522208</v>
          </cell>
          <cell r="I1313" t="str">
            <v>Social Sciences &amp; Economics</v>
          </cell>
          <cell r="J1313" t="str">
            <v>Social Sciences</v>
          </cell>
          <cell r="K1313" t="str">
            <v>Scientific Journal</v>
          </cell>
          <cell r="L1313" t="str">
            <v>English</v>
          </cell>
          <cell r="M1313" t="str">
            <v>2007  2017</v>
          </cell>
          <cell r="N1313" t="str">
            <v>Freedom Collection</v>
          </cell>
          <cell r="O1313" t="str">
            <v>http://www.sciencedirect.com/science/journal/23522208</v>
          </cell>
          <cell r="Q1313">
            <v>0</v>
          </cell>
          <cell r="R1313">
            <v>0.63600000000000001</v>
          </cell>
        </row>
        <row r="1314">
          <cell r="F1314">
            <v>9504230</v>
          </cell>
          <cell r="G1314">
            <v>9504230</v>
          </cell>
          <cell r="I1314" t="str">
            <v>Engineering Sciences</v>
          </cell>
          <cell r="J1314" t="str">
            <v>Agricultural and Biological Sciences, Chemical Engineering, Decision Sciences, Energy, Engineering</v>
          </cell>
          <cell r="K1314" t="str">
            <v>Scientific Journal</v>
          </cell>
          <cell r="L1314" t="str">
            <v>English</v>
          </cell>
          <cell r="M1314" t="str">
            <v>2007  2017</v>
          </cell>
          <cell r="N1314" t="str">
            <v>Freedom Collection</v>
          </cell>
          <cell r="O1314" t="str">
            <v>http://www.sciencedirect.com/science/journal/09504230</v>
          </cell>
          <cell r="Q1314">
            <v>0</v>
          </cell>
          <cell r="R1314">
            <v>1.409</v>
          </cell>
        </row>
        <row r="1315">
          <cell r="F1315">
            <v>222313</v>
          </cell>
          <cell r="G1315">
            <v>222313</v>
          </cell>
          <cell r="I1315" t="str">
            <v>Biology &amp; Chemistry</v>
          </cell>
          <cell r="J1315" t="str">
            <v>Biochemistry, Genetics and Molecular Biology, Chemistry, Physics and Astronomy</v>
          </cell>
          <cell r="K1315" t="str">
            <v>Scientific Journal</v>
          </cell>
          <cell r="L1315" t="str">
            <v>English</v>
          </cell>
          <cell r="M1315" t="str">
            <v>2007  2017</v>
          </cell>
          <cell r="N1315" t="str">
            <v>Freedom Collection</v>
          </cell>
          <cell r="O1315" t="str">
            <v>http://www.sciencedirect.com/science/journal/00222313</v>
          </cell>
          <cell r="Q1315">
            <v>0</v>
          </cell>
          <cell r="R1315">
            <v>2.6930000000000001</v>
          </cell>
        </row>
        <row r="1316">
          <cell r="F1316">
            <v>1640704</v>
          </cell>
          <cell r="G1316">
            <v>1640704</v>
          </cell>
          <cell r="I1316" t="str">
            <v>Social Sciences &amp; Economics</v>
          </cell>
          <cell r="J1316" t="str">
            <v>Economics, Econometrics and Finance</v>
          </cell>
          <cell r="K1316" t="str">
            <v>Scientific Journal</v>
          </cell>
          <cell r="L1316" t="str">
            <v>English</v>
          </cell>
          <cell r="M1316" t="str">
            <v>2007  2017</v>
          </cell>
          <cell r="N1316" t="str">
            <v>Freedom Collection</v>
          </cell>
          <cell r="O1316" t="str">
            <v>http://www.sciencedirect.com/science/journal/01640704</v>
          </cell>
          <cell r="Q1316">
            <v>0</v>
          </cell>
          <cell r="R1316">
            <v>0.71399999999999997</v>
          </cell>
        </row>
        <row r="1317">
          <cell r="F1317">
            <v>10907807</v>
          </cell>
          <cell r="G1317">
            <v>10907807</v>
          </cell>
          <cell r="I1317" t="str">
            <v>Biology &amp; Chemistry</v>
          </cell>
          <cell r="J1317" t="str">
            <v>Biochemistry, Genetics and Molecular Biology, Physics and Astronomy</v>
          </cell>
          <cell r="K1317" t="str">
            <v>Scientific Journal</v>
          </cell>
          <cell r="L1317" t="str">
            <v>English</v>
          </cell>
          <cell r="M1317" t="str">
            <v>2007  2017</v>
          </cell>
          <cell r="N1317" t="str">
            <v>Freedom Collection</v>
          </cell>
          <cell r="O1317" t="str">
            <v>http://www.sciencedirect.com/science/journal/10907807</v>
          </cell>
          <cell r="Q1317">
            <v>0</v>
          </cell>
          <cell r="R1317">
            <v>2.8889999999999998</v>
          </cell>
        </row>
        <row r="1318">
          <cell r="F1318">
            <v>10641858</v>
          </cell>
          <cell r="G1318">
            <v>10641858</v>
          </cell>
          <cell r="I1318" t="str">
            <v>Engineering Sciences</v>
          </cell>
          <cell r="J1318" t="str">
            <v>Engineering</v>
          </cell>
          <cell r="K1318" t="str">
            <v>Scientific Journal</v>
          </cell>
          <cell r="L1318" t="str">
            <v>English</v>
          </cell>
          <cell r="M1318" t="str">
            <v>2007  2017</v>
          </cell>
          <cell r="N1318" t="str">
            <v>Freedom Collection</v>
          </cell>
          <cell r="O1318" t="str">
            <v>http://www.sciencedirect.com/science/journal/10641858</v>
          </cell>
          <cell r="Q1318">
            <v>0</v>
          </cell>
        </row>
        <row r="1319">
          <cell r="F1319">
            <v>10641866</v>
          </cell>
          <cell r="G1319">
            <v>10641866</v>
          </cell>
          <cell r="I1319" t="str">
            <v>Engineering Sciences</v>
          </cell>
          <cell r="J1319" t="str">
            <v>Engineering</v>
          </cell>
          <cell r="K1319" t="str">
            <v>Scientific Journal</v>
          </cell>
          <cell r="L1319" t="str">
            <v>English</v>
          </cell>
          <cell r="M1319" t="str">
            <v>2007  2017</v>
          </cell>
          <cell r="N1319" t="str">
            <v>Freedom Collection</v>
          </cell>
          <cell r="O1319" t="str">
            <v>http://www.sciencedirect.com/science/journal/10641866</v>
          </cell>
          <cell r="Q1319">
            <v>0</v>
          </cell>
        </row>
        <row r="1320">
          <cell r="F1320">
            <v>3048853</v>
          </cell>
          <cell r="G1320">
            <v>3048853</v>
          </cell>
          <cell r="I1320" t="str">
            <v>Biology &amp; Chemistry</v>
          </cell>
          <cell r="J1320" t="str">
            <v>Materials Science, Physics and Astronomy</v>
          </cell>
          <cell r="K1320" t="str">
            <v>Scientific Journal</v>
          </cell>
          <cell r="L1320" t="str">
            <v>English</v>
          </cell>
          <cell r="M1320" t="str">
            <v>2007  2017</v>
          </cell>
          <cell r="N1320" t="str">
            <v>Freedom Collection</v>
          </cell>
          <cell r="O1320" t="str">
            <v>http://www.sciencedirect.com/science/journal/03048853</v>
          </cell>
          <cell r="Q1320">
            <v>0</v>
          </cell>
          <cell r="R1320">
            <v>2.3570000000000002</v>
          </cell>
        </row>
        <row r="1321">
          <cell r="F1321">
            <v>1614754</v>
          </cell>
          <cell r="G1321">
            <v>1614754</v>
          </cell>
          <cell r="I1321" t="str">
            <v>Medicine &amp; Health Science</v>
          </cell>
          <cell r="J1321" t="str">
            <v>Health Professions</v>
          </cell>
          <cell r="K1321" t="str">
            <v>Scientific Journal</v>
          </cell>
          <cell r="L1321" t="str">
            <v>English</v>
          </cell>
          <cell r="M1321" t="str">
            <v>2007  2017</v>
          </cell>
          <cell r="N1321" t="str">
            <v>Freedom Collection</v>
          </cell>
          <cell r="O1321" t="str">
            <v>http://www.sciencedirect.com/science/journal/01614754</v>
          </cell>
          <cell r="Q1321">
            <v>0</v>
          </cell>
          <cell r="R1321">
            <v>1.329</v>
          </cell>
        </row>
        <row r="1322">
          <cell r="F1322">
            <v>15266125</v>
          </cell>
          <cell r="G1322">
            <v>15266125</v>
          </cell>
          <cell r="I1322" t="str">
            <v>Social Sciences &amp; Economics</v>
          </cell>
          <cell r="J1322" t="str">
            <v>Business, Management and Accounting, Decision Sciences, Engineering</v>
          </cell>
          <cell r="K1322" t="str">
            <v>Scientific Journal</v>
          </cell>
          <cell r="L1322" t="str">
            <v>English</v>
          </cell>
          <cell r="M1322" t="str">
            <v>2007  2017</v>
          </cell>
          <cell r="N1322" t="str">
            <v>Freedom Collection</v>
          </cell>
          <cell r="O1322" t="str">
            <v>http://www.sciencedirect.com/science/journal/15266125</v>
          </cell>
          <cell r="Q1322">
            <v>0</v>
          </cell>
          <cell r="R1322">
            <v>1.7709999999999999</v>
          </cell>
        </row>
        <row r="1323">
          <cell r="F1323">
            <v>2786125</v>
          </cell>
          <cell r="G1323">
            <v>2786125</v>
          </cell>
          <cell r="I1323" t="str">
            <v>Engineering Sciences</v>
          </cell>
          <cell r="J1323" t="str">
            <v>Computer Science, Engineering</v>
          </cell>
          <cell r="K1323" t="str">
            <v>Scientific Journal</v>
          </cell>
          <cell r="L1323" t="str">
            <v>English</v>
          </cell>
          <cell r="M1323" t="str">
            <v>2007  2017</v>
          </cell>
          <cell r="N1323" t="str">
            <v>Freedom Collection</v>
          </cell>
          <cell r="O1323" t="str">
            <v>http://www.sciencedirect.com/science/journal/02786125</v>
          </cell>
          <cell r="Q1323">
            <v>0</v>
          </cell>
          <cell r="R1323">
            <v>2.2400000000000002</v>
          </cell>
        </row>
        <row r="1324">
          <cell r="F1324">
            <v>9247963</v>
          </cell>
          <cell r="G1324">
            <v>9247963</v>
          </cell>
          <cell r="I1324" t="str">
            <v>Biotechnology &amp; Agricultural Sciences</v>
          </cell>
          <cell r="J1324" t="str">
            <v>Agricultural and Biological Sciences, Earth and Planetary Sciences</v>
          </cell>
          <cell r="K1324" t="str">
            <v>Scientific Journal</v>
          </cell>
          <cell r="L1324" t="str">
            <v>English</v>
          </cell>
          <cell r="M1324" t="str">
            <v>2007  2017</v>
          </cell>
          <cell r="N1324" t="str">
            <v>Freedom Collection</v>
          </cell>
          <cell r="O1324" t="str">
            <v>http://www.sciencedirect.com/science/journal/09247963</v>
          </cell>
          <cell r="Q1324">
            <v>0</v>
          </cell>
          <cell r="R1324">
            <v>2.1739999999999999</v>
          </cell>
        </row>
        <row r="1325">
          <cell r="F1325">
            <v>9240136</v>
          </cell>
          <cell r="G1325">
            <v>9240136</v>
          </cell>
          <cell r="I1325" t="str">
            <v>Biology &amp; Chemistry</v>
          </cell>
          <cell r="J1325" t="str">
            <v>Computer Science, Engineering, Mathematics, Materials Science</v>
          </cell>
          <cell r="K1325" t="str">
            <v>Scientific Journal</v>
          </cell>
          <cell r="L1325" t="str">
            <v>English</v>
          </cell>
          <cell r="M1325" t="str">
            <v>2007  2017</v>
          </cell>
          <cell r="N1325" t="str">
            <v>Freedom Collection</v>
          </cell>
          <cell r="O1325" t="str">
            <v>http://www.sciencedirect.com/science/journal/09240136</v>
          </cell>
          <cell r="Q1325">
            <v>0</v>
          </cell>
          <cell r="R1325">
            <v>2.359</v>
          </cell>
        </row>
        <row r="1326">
          <cell r="F1326">
            <v>10050302</v>
          </cell>
          <cell r="G1326">
            <v>10050302</v>
          </cell>
          <cell r="I1326" t="str">
            <v>Biology &amp; Chemistry</v>
          </cell>
          <cell r="J1326" t="str">
            <v>Engineering, Materials Science</v>
          </cell>
          <cell r="K1326" t="str">
            <v>Scientific Journal</v>
          </cell>
          <cell r="L1326" t="str">
            <v>English</v>
          </cell>
          <cell r="M1326" t="str">
            <v>2007  2017</v>
          </cell>
          <cell r="N1326" t="str">
            <v>Freedom Collection</v>
          </cell>
          <cell r="O1326" t="str">
            <v>http://www.sciencedirect.com/science/journal/10050302</v>
          </cell>
          <cell r="Q1326">
            <v>0</v>
          </cell>
          <cell r="R1326">
            <v>2.2669999999999999</v>
          </cell>
        </row>
        <row r="1327">
          <cell r="F1327" t="str">
            <v>0022247X</v>
          </cell>
          <cell r="G1327" t="str">
            <v>0022247X</v>
          </cell>
          <cell r="I1327" t="str">
            <v>Physico  Mathematical and Ground Science</v>
          </cell>
          <cell r="J1327" t="str">
            <v>Mathematics</v>
          </cell>
          <cell r="K1327" t="str">
            <v>Scientific Journal</v>
          </cell>
          <cell r="L1327" t="str">
            <v>English</v>
          </cell>
          <cell r="M1327" t="str">
            <v>2007  2017</v>
          </cell>
          <cell r="N1327" t="str">
            <v>Freedom Collection</v>
          </cell>
          <cell r="O1327" t="str">
            <v>http://www.sciencedirect.com/science/journal/0022247X</v>
          </cell>
          <cell r="Q1327">
            <v>0</v>
          </cell>
          <cell r="R1327">
            <v>1.014</v>
          </cell>
        </row>
        <row r="1328">
          <cell r="F1328">
            <v>7323123</v>
          </cell>
          <cell r="G1328">
            <v>7323123</v>
          </cell>
          <cell r="I1328" t="str">
            <v>Social Sciences &amp; Economics</v>
          </cell>
          <cell r="J1328" t="str">
            <v>Mathematics, Psychology, Social Sciences</v>
          </cell>
          <cell r="K1328" t="str">
            <v>Scientific Journal</v>
          </cell>
          <cell r="L1328" t="str">
            <v>English</v>
          </cell>
          <cell r="M1328" t="str">
            <v>2007  2017</v>
          </cell>
          <cell r="N1328" t="str">
            <v>Freedom Collection</v>
          </cell>
          <cell r="O1328" t="str">
            <v>http://www.sciencedirect.com/science/journal/07323123</v>
          </cell>
          <cell r="Q1328">
            <v>0</v>
          </cell>
        </row>
        <row r="1329">
          <cell r="F1329">
            <v>3044068</v>
          </cell>
          <cell r="G1329">
            <v>3044068</v>
          </cell>
          <cell r="I1329" t="str">
            <v>Social Sciences &amp; Economics</v>
          </cell>
          <cell r="J1329" t="str">
            <v>Economics, Econometrics and Finance, Mathematics</v>
          </cell>
          <cell r="K1329" t="str">
            <v>Scientific Journal</v>
          </cell>
          <cell r="L1329" t="str">
            <v>English</v>
          </cell>
          <cell r="M1329" t="str">
            <v>2007  2017</v>
          </cell>
          <cell r="N1329" t="str">
            <v>Freedom Collection</v>
          </cell>
          <cell r="O1329" t="str">
            <v>http://www.sciencedirect.com/science/journal/03044068</v>
          </cell>
          <cell r="Q1329">
            <v>0</v>
          </cell>
          <cell r="R1329">
            <v>0.434</v>
          </cell>
        </row>
        <row r="1330">
          <cell r="F1330">
            <v>222496</v>
          </cell>
          <cell r="G1330">
            <v>222496</v>
          </cell>
          <cell r="I1330" t="str">
            <v>Humanities and behavioral Sciences</v>
          </cell>
          <cell r="J1330" t="str">
            <v>Mathematics, Psychology</v>
          </cell>
          <cell r="K1330" t="str">
            <v>Scientific Journal</v>
          </cell>
          <cell r="L1330" t="str">
            <v>English</v>
          </cell>
          <cell r="M1330" t="str">
            <v>2007  2017</v>
          </cell>
          <cell r="N1330" t="str">
            <v>Freedom Collection</v>
          </cell>
          <cell r="O1330" t="str">
            <v>http://www.sciencedirect.com/science/journal/00222496</v>
          </cell>
          <cell r="Q1330">
            <v>0</v>
          </cell>
          <cell r="R1330">
            <v>1.8180000000000001</v>
          </cell>
        </row>
        <row r="1331">
          <cell r="F1331">
            <v>217824</v>
          </cell>
          <cell r="G1331">
            <v>217824</v>
          </cell>
          <cell r="I1331" t="str">
            <v>Physico  Mathematical and Ground Science</v>
          </cell>
          <cell r="J1331" t="str">
            <v>Mathematics</v>
          </cell>
          <cell r="K1331" t="str">
            <v>Scientific Journal</v>
          </cell>
          <cell r="L1331" t="str">
            <v>English</v>
          </cell>
          <cell r="M1331" t="str">
            <v>2007  2017</v>
          </cell>
          <cell r="N1331" t="str">
            <v>Freedom Collection</v>
          </cell>
          <cell r="O1331" t="str">
            <v>http://www.sciencedirect.com/science/journal/00217824</v>
          </cell>
          <cell r="Q1331">
            <v>0</v>
          </cell>
          <cell r="R1331">
            <v>1.8180000000000001</v>
          </cell>
        </row>
        <row r="1332">
          <cell r="F1332">
            <v>17516161</v>
          </cell>
          <cell r="G1332">
            <v>17516161</v>
          </cell>
          <cell r="I1332" t="str">
            <v>Engineering Sciences</v>
          </cell>
          <cell r="J1332" t="str">
            <v>Engineering, Materials Science</v>
          </cell>
          <cell r="K1332" t="str">
            <v>Scientific Journal</v>
          </cell>
          <cell r="L1332" t="str">
            <v>English</v>
          </cell>
          <cell r="M1332" t="str">
            <v>2007  2017</v>
          </cell>
          <cell r="N1332" t="str">
            <v>Freedom Collection</v>
          </cell>
          <cell r="O1332" t="str">
            <v>http://www.sciencedirect.com/science/journal/17516161</v>
          </cell>
          <cell r="Q1332">
            <v>0</v>
          </cell>
          <cell r="R1332">
            <v>2.8759999999999999</v>
          </cell>
        </row>
        <row r="1333">
          <cell r="F1333">
            <v>225096</v>
          </cell>
          <cell r="G1333">
            <v>225096</v>
          </cell>
          <cell r="I1333" t="str">
            <v>Engineering Sciences</v>
          </cell>
          <cell r="J1333" t="str">
            <v>Engineering, Physics and Astronomy</v>
          </cell>
          <cell r="K1333" t="str">
            <v>Scientific Journal</v>
          </cell>
          <cell r="L1333" t="str">
            <v>English</v>
          </cell>
          <cell r="M1333" t="str">
            <v>2007  2017</v>
          </cell>
          <cell r="N1333" t="str">
            <v>Freedom Collection</v>
          </cell>
          <cell r="O1333" t="str">
            <v>http://www.sciencedirect.com/science/journal/00225096</v>
          </cell>
          <cell r="Q1333">
            <v>0</v>
          </cell>
          <cell r="R1333">
            <v>3.875</v>
          </cell>
        </row>
        <row r="1334">
          <cell r="F1334">
            <v>10001948</v>
          </cell>
          <cell r="G1334">
            <v>10001948</v>
          </cell>
          <cell r="I1334" t="str">
            <v>Medicine &amp; Health Science</v>
          </cell>
          <cell r="J1334" t="str">
            <v>Medicine</v>
          </cell>
          <cell r="K1334" t="str">
            <v>Scientific Journal</v>
          </cell>
          <cell r="L1334" t="str">
            <v>English</v>
          </cell>
          <cell r="M1334" t="str">
            <v>2007  2017</v>
          </cell>
          <cell r="N1334" t="str">
            <v>Freedom Collection</v>
          </cell>
          <cell r="O1334" t="str">
            <v>http://www.sciencedirect.com/science/journal/10001948</v>
          </cell>
          <cell r="Q1334">
            <v>0</v>
          </cell>
        </row>
        <row r="1335">
          <cell r="F1335">
            <v>3767388</v>
          </cell>
          <cell r="G1335">
            <v>3767388</v>
          </cell>
          <cell r="I1335" t="str">
            <v>Biology &amp; Chemistry</v>
          </cell>
          <cell r="J1335" t="str">
            <v>Biochemistry, Genetics and Molecular Biology, Chemical Engineering, Chemistry, Materials Science</v>
          </cell>
          <cell r="K1335" t="str">
            <v>Scientific Journal</v>
          </cell>
          <cell r="L1335" t="str">
            <v>English</v>
          </cell>
          <cell r="M1335" t="str">
            <v>2007  2017</v>
          </cell>
          <cell r="N1335" t="str">
            <v>Freedom Collection</v>
          </cell>
          <cell r="O1335" t="str">
            <v>http://www.sciencedirect.com/science/journal/03767388</v>
          </cell>
          <cell r="Q1335">
            <v>0</v>
          </cell>
          <cell r="R1335">
            <v>5.5570000000000004</v>
          </cell>
        </row>
        <row r="1336">
          <cell r="F1336" t="str">
            <v>0749596X</v>
          </cell>
          <cell r="G1336" t="str">
            <v>0749596X</v>
          </cell>
          <cell r="I1336" t="str">
            <v>Engineering Sciences</v>
          </cell>
          <cell r="J1336" t="str">
            <v>Arts and Humanities, Computer Science, Psychology, Social Sciences</v>
          </cell>
          <cell r="K1336" t="str">
            <v>Scientific Journal</v>
          </cell>
          <cell r="L1336" t="str">
            <v>English</v>
          </cell>
          <cell r="M1336" t="str">
            <v>2007  2017</v>
          </cell>
          <cell r="N1336" t="str">
            <v>Freedom Collection</v>
          </cell>
          <cell r="O1336" t="str">
            <v>http://www.sciencedirect.com/science/journal/0749596X</v>
          </cell>
          <cell r="Q1336">
            <v>0</v>
          </cell>
          <cell r="R1336">
            <v>5.218</v>
          </cell>
        </row>
        <row r="1337">
          <cell r="F1337">
            <v>1677012</v>
          </cell>
          <cell r="G1337">
            <v>1677012</v>
          </cell>
          <cell r="I1337" t="str">
            <v>Biology &amp; Chemistry</v>
          </cell>
          <cell r="J1337" t="str">
            <v>Biochemistry, Genetics and Molecular Biology, Immunology and Microbiology, Medicine</v>
          </cell>
          <cell r="K1337" t="str">
            <v>Scientific Journal</v>
          </cell>
          <cell r="L1337" t="str">
            <v>English</v>
          </cell>
          <cell r="M1337" t="str">
            <v>2007  2017</v>
          </cell>
          <cell r="N1337" t="str">
            <v>Freedom Collection</v>
          </cell>
          <cell r="O1337" t="str">
            <v>http://www.sciencedirect.com/science/journal/01677012</v>
          </cell>
          <cell r="Q1337">
            <v>0</v>
          </cell>
          <cell r="R1337">
            <v>1.857</v>
          </cell>
        </row>
        <row r="1338">
          <cell r="F1338">
            <v>7457138</v>
          </cell>
          <cell r="G1338">
            <v>7457138</v>
          </cell>
          <cell r="I1338" t="str">
            <v>Engineering Sciences</v>
          </cell>
          <cell r="J1338" t="str">
            <v>Engineering</v>
          </cell>
          <cell r="K1338" t="str">
            <v>Scientific Journal</v>
          </cell>
          <cell r="L1338" t="str">
            <v>English</v>
          </cell>
          <cell r="M1338" t="str">
            <v>2007  2017</v>
          </cell>
          <cell r="N1338" t="str">
            <v>Freedom Collection</v>
          </cell>
          <cell r="O1338" t="str">
            <v>http://www.sciencedirect.com/science/journal/07457138</v>
          </cell>
          <cell r="Q1338">
            <v>0</v>
          </cell>
        </row>
        <row r="1339">
          <cell r="F1339">
            <v>222836</v>
          </cell>
          <cell r="G1339">
            <v>222836</v>
          </cell>
          <cell r="I1339" t="str">
            <v>Biology &amp; Chemistry</v>
          </cell>
          <cell r="J1339" t="str">
            <v>Biochemistry, Genetics and Molecular Biology</v>
          </cell>
          <cell r="K1339" t="str">
            <v>Scientific Journal</v>
          </cell>
          <cell r="L1339" t="str">
            <v>English</v>
          </cell>
          <cell r="M1339" t="str">
            <v>2007  2017</v>
          </cell>
          <cell r="N1339" t="str">
            <v>Freedom Collection</v>
          </cell>
          <cell r="O1339" t="str">
            <v>http://www.sciencedirect.com/science/journal/00222836</v>
          </cell>
          <cell r="Q1339">
            <v>0</v>
          </cell>
          <cell r="R1339">
            <v>4.5170000000000003</v>
          </cell>
        </row>
        <row r="1340">
          <cell r="F1340">
            <v>13811169</v>
          </cell>
          <cell r="G1340">
            <v>13811169</v>
          </cell>
          <cell r="I1340" t="str">
            <v>Engineering Sciences</v>
          </cell>
          <cell r="J1340" t="str">
            <v>Chemical Engineering, Chemistry</v>
          </cell>
          <cell r="K1340" t="str">
            <v>Scientific Journal</v>
          </cell>
          <cell r="L1340" t="str">
            <v>English</v>
          </cell>
          <cell r="M1340" t="str">
            <v>2007  2017</v>
          </cell>
          <cell r="N1340" t="str">
            <v>Freedom Collection</v>
          </cell>
          <cell r="O1340" t="str">
            <v>http://www.sciencedirect.com/science/journal/13811169</v>
          </cell>
          <cell r="Q1340">
            <v>0</v>
          </cell>
          <cell r="R1340">
            <v>3.9580000000000002</v>
          </cell>
        </row>
        <row r="1341">
          <cell r="F1341">
            <v>13811177</v>
          </cell>
          <cell r="G1341">
            <v>13811177</v>
          </cell>
          <cell r="I1341" t="str">
            <v>Biology &amp; Chemistry</v>
          </cell>
          <cell r="J1341" t="str">
            <v>Biochemistry, Genetics and Molecular Biology, Chemical Engineering</v>
          </cell>
          <cell r="K1341" t="str">
            <v>Scientific Journal</v>
          </cell>
          <cell r="L1341" t="str">
            <v>English</v>
          </cell>
          <cell r="M1341" t="str">
            <v>2007  2017</v>
          </cell>
          <cell r="N1341" t="str">
            <v>Freedom Collection</v>
          </cell>
          <cell r="O1341" t="str">
            <v>http://www.sciencedirect.com/science/journal/13811177</v>
          </cell>
          <cell r="Q1341">
            <v>0</v>
          </cell>
          <cell r="R1341">
            <v>2.1890000000000001</v>
          </cell>
        </row>
        <row r="1342">
          <cell r="F1342">
            <v>222828</v>
          </cell>
          <cell r="G1342">
            <v>222828</v>
          </cell>
          <cell r="I1342" t="str">
            <v>Biology &amp; Chemistry</v>
          </cell>
          <cell r="J1342" t="str">
            <v>Biochemistry, Genetics and Molecular Biology, Medicine</v>
          </cell>
          <cell r="K1342" t="str">
            <v>Scientific Journal</v>
          </cell>
          <cell r="L1342" t="str">
            <v>English</v>
          </cell>
          <cell r="M1342" t="str">
            <v>2007  2017</v>
          </cell>
          <cell r="N1342" t="str">
            <v>Freedom Collection</v>
          </cell>
          <cell r="O1342" t="str">
            <v>http://www.sciencedirect.com/science/journal/00222828</v>
          </cell>
          <cell r="Q1342">
            <v>0</v>
          </cell>
          <cell r="R1342">
            <v>4.8739999999999997</v>
          </cell>
        </row>
        <row r="1343">
          <cell r="F1343">
            <v>2637855</v>
          </cell>
          <cell r="G1343">
            <v>2637855</v>
          </cell>
          <cell r="I1343" t="str">
            <v>Biology &amp; Chemistry</v>
          </cell>
          <cell r="J1343" t="str">
            <v>Biochemistry, Genetics and Molecular Biology</v>
          </cell>
          <cell r="K1343" t="str">
            <v>Scientific Journal</v>
          </cell>
          <cell r="L1343" t="str">
            <v>English</v>
          </cell>
          <cell r="M1343" t="str">
            <v>2007  2017</v>
          </cell>
          <cell r="N1343" t="str">
            <v>Freedom Collection</v>
          </cell>
          <cell r="O1343" t="str">
            <v>http://www.sciencedirect.com/science/journal/02637855</v>
          </cell>
          <cell r="Q1343">
            <v>0</v>
          </cell>
        </row>
        <row r="1344">
          <cell r="F1344">
            <v>10933263</v>
          </cell>
          <cell r="G1344">
            <v>10933263</v>
          </cell>
          <cell r="I1344" t="str">
            <v>Biology &amp; Chemistry</v>
          </cell>
          <cell r="J1344" t="str">
            <v>Chemistry, Computer Science, Materials Science</v>
          </cell>
          <cell r="K1344" t="str">
            <v>Scientific Journal</v>
          </cell>
          <cell r="L1344" t="str">
            <v>English</v>
          </cell>
          <cell r="M1344" t="str">
            <v>2007  2017</v>
          </cell>
          <cell r="N1344" t="str">
            <v>Freedom Collection</v>
          </cell>
          <cell r="O1344" t="str">
            <v>http://www.sciencedirect.com/science/journal/10933263</v>
          </cell>
          <cell r="Q1344">
            <v>0</v>
          </cell>
          <cell r="R1344">
            <v>1.6739999999999999</v>
          </cell>
        </row>
        <row r="1345">
          <cell r="F1345">
            <v>1677322</v>
          </cell>
          <cell r="G1345">
            <v>1677322</v>
          </cell>
          <cell r="I1345" t="str">
            <v>Biology &amp; Chemistry</v>
          </cell>
          <cell r="J1345" t="str">
            <v>Chemistry, Materials Science, Physics and Astronomy</v>
          </cell>
          <cell r="K1345" t="str">
            <v>Scientific Journal</v>
          </cell>
          <cell r="L1345" t="str">
            <v>English</v>
          </cell>
          <cell r="M1345" t="str">
            <v>2007  2017</v>
          </cell>
          <cell r="N1345" t="str">
            <v>Freedom Collection</v>
          </cell>
          <cell r="O1345" t="str">
            <v>http://www.sciencedirect.com/science/journal/01677322</v>
          </cell>
          <cell r="Q1345">
            <v>0</v>
          </cell>
          <cell r="R1345">
            <v>2.74</v>
          </cell>
        </row>
        <row r="1346">
          <cell r="F1346">
            <v>222852</v>
          </cell>
          <cell r="G1346">
            <v>222852</v>
          </cell>
          <cell r="I1346" t="str">
            <v>Biology &amp; Chemistry</v>
          </cell>
          <cell r="J1346" t="str">
            <v>Chemistry, Physics and Astronomy</v>
          </cell>
          <cell r="K1346" t="str">
            <v>Scientific Journal</v>
          </cell>
          <cell r="L1346" t="str">
            <v>English</v>
          </cell>
          <cell r="M1346" t="str">
            <v>2007  2017</v>
          </cell>
          <cell r="N1346" t="str">
            <v>Freedom Collection</v>
          </cell>
          <cell r="O1346" t="str">
            <v>http://www.sciencedirect.com/science/journal/00222852</v>
          </cell>
          <cell r="Q1346">
            <v>0</v>
          </cell>
          <cell r="R1346">
            <v>1.593</v>
          </cell>
        </row>
        <row r="1347">
          <cell r="F1347">
            <v>222860</v>
          </cell>
          <cell r="G1347">
            <v>222860</v>
          </cell>
          <cell r="I1347" t="str">
            <v>Biology &amp; Chemistry</v>
          </cell>
          <cell r="J1347" t="str">
            <v>Chemistry</v>
          </cell>
          <cell r="K1347" t="str">
            <v>Scientific Journal</v>
          </cell>
          <cell r="L1347" t="str">
            <v>English</v>
          </cell>
          <cell r="M1347" t="str">
            <v>2007  2017</v>
          </cell>
          <cell r="N1347" t="str">
            <v>Freedom Collection</v>
          </cell>
          <cell r="O1347" t="str">
            <v>http://www.sciencedirect.com/science/journal/00222860</v>
          </cell>
          <cell r="Q1347">
            <v>0</v>
          </cell>
          <cell r="R1347">
            <v>1.78</v>
          </cell>
        </row>
        <row r="1348">
          <cell r="F1348">
            <v>1661280</v>
          </cell>
          <cell r="G1348">
            <v>1661280</v>
          </cell>
          <cell r="I1348" t="str">
            <v>Biology &amp; Chemistry</v>
          </cell>
          <cell r="J1348" t="str">
            <v>Biochemistry, Genetics and Molecular Biology, Chemistry, Physics and Astronomy</v>
          </cell>
          <cell r="K1348" t="str">
            <v>Scientific Journal</v>
          </cell>
          <cell r="L1348" t="str">
            <v>English</v>
          </cell>
          <cell r="M1348" t="str">
            <v>2007  2017</v>
          </cell>
          <cell r="N1348" t="str">
            <v>Freedom Collection</v>
          </cell>
          <cell r="O1348" t="str">
            <v>http://www.sciencedirect.com/science/journal/01661280</v>
          </cell>
          <cell r="Q1348">
            <v>0</v>
          </cell>
        </row>
        <row r="1349">
          <cell r="F1349">
            <v>3043932</v>
          </cell>
          <cell r="G1349">
            <v>3043932</v>
          </cell>
          <cell r="I1349" t="str">
            <v>Social Sciences &amp; Economics</v>
          </cell>
          <cell r="J1349" t="str">
            <v>Economics, Econometrics and Finance</v>
          </cell>
          <cell r="K1349" t="str">
            <v>Scientific Journal</v>
          </cell>
          <cell r="L1349" t="str">
            <v>English</v>
          </cell>
          <cell r="M1349" t="str">
            <v>2007  2017</v>
          </cell>
          <cell r="N1349" t="str">
            <v>Freedom Collection</v>
          </cell>
          <cell r="O1349" t="str">
            <v>http://www.sciencedirect.com/science/journal/03043932</v>
          </cell>
          <cell r="Q1349">
            <v>0</v>
          </cell>
          <cell r="R1349">
            <v>2.488</v>
          </cell>
        </row>
        <row r="1350">
          <cell r="F1350" t="str">
            <v>1042444X</v>
          </cell>
          <cell r="G1350" t="str">
            <v>1042444X</v>
          </cell>
          <cell r="I1350" t="str">
            <v>Social Sciences &amp; Economics</v>
          </cell>
          <cell r="J1350" t="str">
            <v>Economics, Econometrics and Finance</v>
          </cell>
          <cell r="K1350" t="str">
            <v>Scientific Journal</v>
          </cell>
          <cell r="L1350" t="str">
            <v>English</v>
          </cell>
          <cell r="M1350" t="str">
            <v>2007  2017</v>
          </cell>
          <cell r="N1350" t="str">
            <v>Freedom Collection</v>
          </cell>
          <cell r="O1350" t="str">
            <v>http://www.sciencedirect.com/science/journal/1042444X</v>
          </cell>
          <cell r="Q1350">
            <v>0</v>
          </cell>
        </row>
        <row r="1351">
          <cell r="F1351" t="str">
            <v>0047259X</v>
          </cell>
          <cell r="G1351" t="str">
            <v>0047259X</v>
          </cell>
          <cell r="I1351" t="str">
            <v>Physico  Mathematical and Ground Science</v>
          </cell>
          <cell r="J1351" t="str">
            <v>Decision Sciences, Mathematics</v>
          </cell>
          <cell r="K1351" t="str">
            <v>Scientific Journal</v>
          </cell>
          <cell r="L1351" t="str">
            <v>English</v>
          </cell>
          <cell r="M1351" t="str">
            <v>2007  2017</v>
          </cell>
          <cell r="N1351" t="str">
            <v>Freedom Collection</v>
          </cell>
          <cell r="O1351" t="str">
            <v>http://www.sciencedirect.com/science/journal/0047259X</v>
          </cell>
          <cell r="Q1351">
            <v>0</v>
          </cell>
          <cell r="R1351">
            <v>0.85699999999999998</v>
          </cell>
        </row>
        <row r="1352">
          <cell r="F1352">
            <v>11565233</v>
          </cell>
          <cell r="G1352">
            <v>11565233</v>
          </cell>
          <cell r="I1352" t="str">
            <v>Medicine &amp; Health Science</v>
          </cell>
          <cell r="J1352" t="str">
            <v>Medicine</v>
          </cell>
          <cell r="K1352" t="str">
            <v>Scientific Journal</v>
          </cell>
          <cell r="L1352" t="str">
            <v>English</v>
          </cell>
          <cell r="M1352" t="str">
            <v>2007  2017</v>
          </cell>
          <cell r="N1352" t="str">
            <v>Freedom Collection</v>
          </cell>
          <cell r="O1352" t="str">
            <v>http://www.sciencedirect.com/science/journal/11565233</v>
          </cell>
          <cell r="Q1352">
            <v>0</v>
          </cell>
          <cell r="R1352">
            <v>0.75600000000000001</v>
          </cell>
        </row>
        <row r="1353">
          <cell r="F1353">
            <v>10039953</v>
          </cell>
          <cell r="G1353">
            <v>10039953</v>
          </cell>
          <cell r="I1353" t="str">
            <v>Engineering Sciences</v>
          </cell>
          <cell r="J1353" t="str">
            <v>Chemical Engineering, Chemistry, Energy</v>
          </cell>
          <cell r="K1353" t="str">
            <v>Scientific Journal</v>
          </cell>
          <cell r="L1353" t="str">
            <v>English</v>
          </cell>
          <cell r="M1353" t="str">
            <v>2007  2017</v>
          </cell>
          <cell r="N1353" t="str">
            <v>Freedom Collection</v>
          </cell>
          <cell r="O1353" t="str">
            <v>http://www.sciencedirect.com/science/journal/10039953</v>
          </cell>
          <cell r="Q1353">
            <v>0</v>
          </cell>
        </row>
        <row r="1354">
          <cell r="F1354">
            <v>18755100</v>
          </cell>
          <cell r="G1354">
            <v>18755100</v>
          </cell>
          <cell r="I1354" t="str">
            <v>Engineering Sciences</v>
          </cell>
          <cell r="J1354" t="str">
            <v>Energy</v>
          </cell>
          <cell r="K1354" t="str">
            <v>Scientific Journal</v>
          </cell>
          <cell r="L1354" t="str">
            <v>English</v>
          </cell>
          <cell r="M1354" t="str">
            <v>2007  2017</v>
          </cell>
          <cell r="N1354" t="str">
            <v>Freedom Collection</v>
          </cell>
          <cell r="O1354" t="str">
            <v>http://www.sciencedirect.com/science/journal/18755100</v>
          </cell>
          <cell r="Q1354">
            <v>0</v>
          </cell>
          <cell r="R1354">
            <v>2.0449999999999999</v>
          </cell>
        </row>
        <row r="1355">
          <cell r="F1355">
            <v>16171381</v>
          </cell>
          <cell r="G1355">
            <v>16171381</v>
          </cell>
          <cell r="I1355" t="str">
            <v>Biology &amp; Chemistry</v>
          </cell>
          <cell r="J1355" t="str">
            <v>Environmental Science</v>
          </cell>
          <cell r="K1355" t="str">
            <v>Scientific Journal</v>
          </cell>
          <cell r="L1355" t="str">
            <v>English</v>
          </cell>
          <cell r="M1355" t="str">
            <v>2007  2017</v>
          </cell>
          <cell r="N1355" t="str">
            <v>Freedom Collection</v>
          </cell>
          <cell r="O1355" t="str">
            <v>http://www.sciencedirect.com/science/journal/16171381</v>
          </cell>
          <cell r="Q1355">
            <v>0</v>
          </cell>
          <cell r="R1355">
            <v>2.2200000000000002</v>
          </cell>
        </row>
        <row r="1356">
          <cell r="F1356">
            <v>13551841</v>
          </cell>
          <cell r="G1356">
            <v>13551841</v>
          </cell>
          <cell r="I1356" t="str">
            <v>Medicine &amp; Health Science</v>
          </cell>
          <cell r="J1356" t="str">
            <v>Nursing</v>
          </cell>
          <cell r="K1356" t="str">
            <v>Scientific Journal</v>
          </cell>
          <cell r="L1356" t="str">
            <v>English</v>
          </cell>
          <cell r="M1356" t="str">
            <v>2007  2017</v>
          </cell>
          <cell r="N1356" t="str">
            <v>Freedom Collection</v>
          </cell>
          <cell r="O1356" t="str">
            <v>http://www.sciencedirect.com/science/journal/13551841</v>
          </cell>
          <cell r="Q1356">
            <v>0</v>
          </cell>
        </row>
        <row r="1357">
          <cell r="F1357">
            <v>10848045</v>
          </cell>
          <cell r="G1357">
            <v>10848045</v>
          </cell>
          <cell r="I1357" t="str">
            <v>Engineering Sciences</v>
          </cell>
          <cell r="J1357" t="str">
            <v>Computer Science</v>
          </cell>
          <cell r="K1357" t="str">
            <v>Scientific Journal</v>
          </cell>
          <cell r="L1357" t="str">
            <v>English</v>
          </cell>
          <cell r="M1357" t="str">
            <v>2007  2017</v>
          </cell>
          <cell r="N1357" t="str">
            <v>Freedom Collection</v>
          </cell>
          <cell r="O1357" t="str">
            <v>http://www.sciencedirect.com/science/journal/10848045</v>
          </cell>
          <cell r="Q1357">
            <v>0</v>
          </cell>
          <cell r="R1357">
            <v>2.331</v>
          </cell>
        </row>
        <row r="1358">
          <cell r="F1358">
            <v>1655728</v>
          </cell>
          <cell r="G1358">
            <v>1655728</v>
          </cell>
          <cell r="I1358" t="str">
            <v>Medicine &amp; Health Science</v>
          </cell>
          <cell r="J1358" t="str">
            <v>Immunology and Microbiology, Medicine, Neuroscience</v>
          </cell>
          <cell r="K1358" t="str">
            <v>Scientific Journal</v>
          </cell>
          <cell r="L1358" t="str">
            <v>English</v>
          </cell>
          <cell r="M1358" t="str">
            <v>2007  2017</v>
          </cell>
          <cell r="N1358" t="str">
            <v>Freedom Collection</v>
          </cell>
          <cell r="O1358" t="str">
            <v>http://www.sciencedirect.com/science/journal/01655728</v>
          </cell>
          <cell r="Q1358">
            <v>0</v>
          </cell>
          <cell r="R1358">
            <v>2.536</v>
          </cell>
        </row>
        <row r="1359">
          <cell r="F1359">
            <v>9116044</v>
          </cell>
          <cell r="G1359">
            <v>9116044</v>
          </cell>
          <cell r="I1359" t="str">
            <v>Social Sciences &amp; Economics</v>
          </cell>
          <cell r="J1359" t="str">
            <v>Neuroscience, Psychology, Social Sciences</v>
          </cell>
          <cell r="K1359" t="str">
            <v>Scientific Journal</v>
          </cell>
          <cell r="L1359" t="str">
            <v>English</v>
          </cell>
          <cell r="M1359" t="str">
            <v>2007  2017</v>
          </cell>
          <cell r="N1359" t="str">
            <v>Freedom Collection</v>
          </cell>
          <cell r="O1359" t="str">
            <v>http://www.sciencedirect.com/science/journal/09116044</v>
          </cell>
          <cell r="Q1359">
            <v>0</v>
          </cell>
          <cell r="R1359">
            <v>1.296</v>
          </cell>
        </row>
        <row r="1360">
          <cell r="F1360" t="str">
            <v>0022510X</v>
          </cell>
          <cell r="G1360" t="str">
            <v>0022510X</v>
          </cell>
          <cell r="I1360" t="str">
            <v>Medicine &amp; Health Science</v>
          </cell>
          <cell r="J1360" t="str">
            <v>Medicine, Neuroscience</v>
          </cell>
          <cell r="K1360" t="str">
            <v>Scientific Journal</v>
          </cell>
          <cell r="L1360" t="str">
            <v>English</v>
          </cell>
          <cell r="M1360" t="str">
            <v>2007  2017</v>
          </cell>
          <cell r="N1360" t="str">
            <v>Freedom Collection</v>
          </cell>
          <cell r="O1360" t="str">
            <v>http://www.sciencedirect.com/science/journal/0022510X</v>
          </cell>
          <cell r="Q1360">
            <v>0</v>
          </cell>
          <cell r="R1360">
            <v>2.1259999999999999</v>
          </cell>
        </row>
        <row r="1361">
          <cell r="F1361">
            <v>1509861</v>
          </cell>
          <cell r="G1361">
            <v>1509861</v>
          </cell>
          <cell r="I1361" t="str">
            <v>Medicine &amp; Health Science</v>
          </cell>
          <cell r="J1361" t="str">
            <v>Medicine, Health Professions</v>
          </cell>
          <cell r="K1361" t="str">
            <v>Scientific Journal</v>
          </cell>
          <cell r="L1361" t="str">
            <v>English</v>
          </cell>
          <cell r="M1361" t="str">
            <v>2007  2017</v>
          </cell>
          <cell r="N1361" t="str">
            <v>Freedom Collection</v>
          </cell>
          <cell r="O1361" t="str">
            <v>http://www.sciencedirect.com/science/journal/01509861</v>
          </cell>
          <cell r="Q1361">
            <v>0</v>
          </cell>
          <cell r="R1361">
            <v>2.7589999999999999</v>
          </cell>
        </row>
        <row r="1362">
          <cell r="F1362">
            <v>1650270</v>
          </cell>
          <cell r="G1362">
            <v>1650270</v>
          </cell>
          <cell r="I1362" t="str">
            <v>Medicine &amp; Health Science</v>
          </cell>
          <cell r="J1362" t="str">
            <v>Neuroscience</v>
          </cell>
          <cell r="K1362" t="str">
            <v>Scientific Journal</v>
          </cell>
          <cell r="L1362" t="str">
            <v>English</v>
          </cell>
          <cell r="M1362" t="str">
            <v>2007  2017</v>
          </cell>
          <cell r="N1362" t="str">
            <v>Freedom Collection</v>
          </cell>
          <cell r="O1362" t="str">
            <v>http://www.sciencedirect.com/science/journal/01650270</v>
          </cell>
          <cell r="Q1362">
            <v>0</v>
          </cell>
          <cell r="R1362">
            <v>2.0529999999999999</v>
          </cell>
        </row>
        <row r="1363">
          <cell r="F1363">
            <v>223093</v>
          </cell>
          <cell r="G1363">
            <v>223093</v>
          </cell>
          <cell r="I1363" t="str">
            <v>Biology &amp; Chemistry</v>
          </cell>
          <cell r="J1363" t="str">
            <v>Materials Science, Physics and Astronomy</v>
          </cell>
          <cell r="K1363" t="str">
            <v>Scientific Journal</v>
          </cell>
          <cell r="L1363" t="str">
            <v>English</v>
          </cell>
          <cell r="M1363" t="str">
            <v>2007  2017</v>
          </cell>
          <cell r="N1363" t="str">
            <v>Freedom Collection</v>
          </cell>
          <cell r="O1363" t="str">
            <v>http://www.sciencedirect.com/science/journal/00223093</v>
          </cell>
          <cell r="Q1363">
            <v>0</v>
          </cell>
          <cell r="R1363">
            <v>1.825</v>
          </cell>
        </row>
        <row r="1364">
          <cell r="F1364">
            <v>3770257</v>
          </cell>
          <cell r="G1364">
            <v>3770257</v>
          </cell>
          <cell r="I1364" t="str">
            <v>Biology &amp; Chemistry</v>
          </cell>
          <cell r="J1364" t="str">
            <v>Chemical Engineering, Engineering, Mathematics, Materials Science, Physics and Astronomy</v>
          </cell>
          <cell r="K1364" t="str">
            <v>Scientific Journal</v>
          </cell>
          <cell r="L1364" t="str">
            <v>English</v>
          </cell>
          <cell r="M1364" t="str">
            <v>2007  2017</v>
          </cell>
          <cell r="N1364" t="str">
            <v>Freedom Collection</v>
          </cell>
          <cell r="O1364" t="str">
            <v>http://www.sciencedirect.com/science/journal/03770257</v>
          </cell>
          <cell r="Q1364">
            <v>0</v>
          </cell>
          <cell r="R1364">
            <v>2.1720000000000002</v>
          </cell>
        </row>
        <row r="1365">
          <cell r="F1365">
            <v>10068104</v>
          </cell>
          <cell r="G1365">
            <v>10068104</v>
          </cell>
          <cell r="I1365" t="str">
            <v>Multidisciplinary Research</v>
          </cell>
          <cell r="J1365" t="str">
            <v>Multidisciplinary</v>
          </cell>
          <cell r="K1365" t="str">
            <v>Scientific Journal</v>
          </cell>
          <cell r="L1365" t="str">
            <v>English</v>
          </cell>
          <cell r="M1365" t="str">
            <v>2007  2017</v>
          </cell>
          <cell r="N1365" t="str">
            <v>Freedom Collection</v>
          </cell>
          <cell r="O1365" t="str">
            <v>http://www.sciencedirect.com/science/journal/10068104</v>
          </cell>
          <cell r="Q1365">
            <v>0</v>
          </cell>
        </row>
        <row r="1366">
          <cell r="F1366">
            <v>223115</v>
          </cell>
          <cell r="G1366">
            <v>223115</v>
          </cell>
          <cell r="I1366" t="str">
            <v>Biology &amp; Chemistry</v>
          </cell>
          <cell r="J1366" t="str">
            <v>Energy, Materials Science, Physics and Astronomy</v>
          </cell>
          <cell r="K1366" t="str">
            <v>Scientific Journal</v>
          </cell>
          <cell r="L1366" t="str">
            <v>English</v>
          </cell>
          <cell r="M1366" t="str">
            <v>2007  2017</v>
          </cell>
          <cell r="N1366" t="str">
            <v>Freedom Collection</v>
          </cell>
          <cell r="O1366" t="str">
            <v>http://www.sciencedirect.com/science/journal/00223115</v>
          </cell>
          <cell r="Q1366">
            <v>0</v>
          </cell>
          <cell r="R1366">
            <v>2.1989999999999998</v>
          </cell>
        </row>
        <row r="1367">
          <cell r="F1367" t="str">
            <v>0022314X</v>
          </cell>
          <cell r="G1367" t="str">
            <v>0022314X</v>
          </cell>
          <cell r="I1367" t="str">
            <v>Physico  Mathematical and Ground Science</v>
          </cell>
          <cell r="J1367" t="str">
            <v>Mathematics</v>
          </cell>
          <cell r="K1367" t="str">
            <v>Scientific Journal</v>
          </cell>
          <cell r="L1367" t="str">
            <v>English</v>
          </cell>
          <cell r="M1367" t="str">
            <v>2007  2017</v>
          </cell>
          <cell r="N1367" t="str">
            <v>Freedom Collection</v>
          </cell>
          <cell r="O1367" t="str">
            <v>http://www.sciencedirect.com/science/journal/0022314X</v>
          </cell>
          <cell r="Q1367">
            <v>0</v>
          </cell>
          <cell r="R1367">
            <v>0.59599999999999997</v>
          </cell>
        </row>
        <row r="1368">
          <cell r="F1368">
            <v>15554155</v>
          </cell>
          <cell r="G1368">
            <v>15554155</v>
          </cell>
          <cell r="I1368" t="str">
            <v>Medicine &amp; Health Science</v>
          </cell>
          <cell r="J1368" t="str">
            <v>Nursing</v>
          </cell>
          <cell r="K1368" t="str">
            <v>Scientific Journal</v>
          </cell>
          <cell r="L1368" t="str">
            <v>English</v>
          </cell>
          <cell r="M1368" t="str">
            <v>2007  2017</v>
          </cell>
          <cell r="N1368" t="str">
            <v>Freedom Collection</v>
          </cell>
          <cell r="O1368" t="str">
            <v>http://www.sciencedirect.com/science/journal/15554155</v>
          </cell>
          <cell r="Q1368">
            <v>0</v>
          </cell>
          <cell r="R1368">
            <v>0.23400000000000001</v>
          </cell>
        </row>
        <row r="1369">
          <cell r="F1369">
            <v>223182</v>
          </cell>
          <cell r="G1369">
            <v>223182</v>
          </cell>
          <cell r="I1369" t="str">
            <v>Medicine &amp; Health Science</v>
          </cell>
          <cell r="J1369" t="str">
            <v>Medicine</v>
          </cell>
          <cell r="K1369" t="str">
            <v>Scientific Journal</v>
          </cell>
          <cell r="L1369" t="str">
            <v>English</v>
          </cell>
          <cell r="M1369" t="str">
            <v>2007  2017</v>
          </cell>
          <cell r="N1369" t="str">
            <v>Freedom Collection</v>
          </cell>
          <cell r="O1369" t="str">
            <v>http://www.sciencedirect.com/science/journal/00223182</v>
          </cell>
          <cell r="Q1369">
            <v>0</v>
          </cell>
        </row>
        <row r="1370">
          <cell r="F1370">
            <v>14994046</v>
          </cell>
          <cell r="G1370">
            <v>14994046</v>
          </cell>
          <cell r="I1370" t="str">
            <v>Medicine &amp; Health Science</v>
          </cell>
          <cell r="J1370" t="str">
            <v>Medicine, Nursing</v>
          </cell>
          <cell r="K1370" t="str">
            <v>Scientific Journal</v>
          </cell>
          <cell r="L1370" t="str">
            <v>English</v>
          </cell>
          <cell r="M1370" t="str">
            <v>2007  2017</v>
          </cell>
          <cell r="N1370" t="str">
            <v>Freedom Collection</v>
          </cell>
          <cell r="O1370" t="str">
            <v>http://www.sciencedirect.com/science/journal/14994046</v>
          </cell>
          <cell r="Q1370">
            <v>0</v>
          </cell>
          <cell r="R1370">
            <v>2.2530000000000001</v>
          </cell>
        </row>
        <row r="1371">
          <cell r="F1371">
            <v>9552863</v>
          </cell>
          <cell r="G1371">
            <v>9552863</v>
          </cell>
          <cell r="I1371" t="str">
            <v>Biology &amp; Chemistry</v>
          </cell>
          <cell r="J1371" t="str">
            <v>Biochemistry, Genetics and Molecular Biology, Medicine, Nursing</v>
          </cell>
          <cell r="K1371" t="str">
            <v>Scientific Journal</v>
          </cell>
          <cell r="L1371" t="str">
            <v>English</v>
          </cell>
          <cell r="M1371" t="str">
            <v>2007  2017</v>
          </cell>
          <cell r="N1371" t="str">
            <v>Freedom Collection</v>
          </cell>
          <cell r="O1371" t="str">
            <v>http://www.sciencedirect.com/science/journal/09552863</v>
          </cell>
          <cell r="Q1371">
            <v>0</v>
          </cell>
          <cell r="R1371">
            <v>4.6680000000000001</v>
          </cell>
        </row>
        <row r="1372">
          <cell r="F1372">
            <v>22113649</v>
          </cell>
          <cell r="G1372">
            <v>22113649</v>
          </cell>
          <cell r="I1372" t="str">
            <v>Medicine &amp; Health Science</v>
          </cell>
          <cell r="J1372" t="str">
            <v>Medicine, Psychology</v>
          </cell>
          <cell r="K1372" t="str">
            <v>Scientific Journal</v>
          </cell>
          <cell r="L1372" t="str">
            <v>English</v>
          </cell>
          <cell r="M1372" t="str">
            <v>2007  2017</v>
          </cell>
          <cell r="N1372" t="str">
            <v>Freedom Collection</v>
          </cell>
          <cell r="O1372" t="str">
            <v>http://www.sciencedirect.com/science/journal/22113649</v>
          </cell>
          <cell r="Q1372">
            <v>0</v>
          </cell>
          <cell r="R1372">
            <v>1.542</v>
          </cell>
        </row>
        <row r="1373">
          <cell r="F1373">
            <v>2726963</v>
          </cell>
          <cell r="G1373">
            <v>2726963</v>
          </cell>
          <cell r="I1373" t="str">
            <v>Social Sciences &amp; Economics</v>
          </cell>
          <cell r="J1373" t="str">
            <v>Business, Management and Accounting, Computer Science, Decision Sciences, Engineering</v>
          </cell>
          <cell r="K1373" t="str">
            <v>Scientific Journal</v>
          </cell>
          <cell r="L1373" t="str">
            <v>English</v>
          </cell>
          <cell r="M1373" t="str">
            <v>2007  2017</v>
          </cell>
          <cell r="N1373" t="str">
            <v>Freedom Collection</v>
          </cell>
          <cell r="O1373" t="str">
            <v>http://www.sciencedirect.com/science/journal/02726963</v>
          </cell>
          <cell r="Q1373">
            <v>0</v>
          </cell>
          <cell r="R1373">
            <v>4</v>
          </cell>
        </row>
        <row r="1374">
          <cell r="F1374">
            <v>22124268</v>
          </cell>
          <cell r="G1374">
            <v>22124268</v>
          </cell>
          <cell r="I1374" t="str">
            <v>Multidisciplinary Research</v>
          </cell>
          <cell r="J1374" t="str">
            <v>Multidisciplinary</v>
          </cell>
          <cell r="K1374" t="str">
            <v>Scientific Journal</v>
          </cell>
          <cell r="L1374" t="str">
            <v>English</v>
          </cell>
          <cell r="M1374" t="str">
            <v>2007  2017</v>
          </cell>
          <cell r="N1374" t="str">
            <v>Freedom Collection</v>
          </cell>
          <cell r="O1374" t="str">
            <v>http://www.sciencedirect.com/science/journal/22124268</v>
          </cell>
          <cell r="Q1374">
            <v>0</v>
          </cell>
        </row>
        <row r="1375">
          <cell r="F1375">
            <v>13490079</v>
          </cell>
          <cell r="G1375">
            <v>13490079</v>
          </cell>
          <cell r="I1375" t="str">
            <v>Medicine &amp; Health Science</v>
          </cell>
          <cell r="J1375" t="str">
            <v>Biochemistry, Genetics and Molecular Biology, Medicine, Dentistry</v>
          </cell>
          <cell r="K1375" t="str">
            <v>Scientific Journal</v>
          </cell>
          <cell r="L1375" t="str">
            <v>English</v>
          </cell>
          <cell r="M1375" t="str">
            <v>2007  2017</v>
          </cell>
          <cell r="N1375" t="str">
            <v>Freedom Collection</v>
          </cell>
          <cell r="O1375" t="str">
            <v>http://www.sciencedirect.com/science/journal/13490079</v>
          </cell>
          <cell r="Q1375">
            <v>0</v>
          </cell>
        </row>
        <row r="1376">
          <cell r="F1376">
            <v>22125558</v>
          </cell>
          <cell r="G1376">
            <v>22125558</v>
          </cell>
          <cell r="I1376" t="str">
            <v>Medicine &amp; Health Science</v>
          </cell>
          <cell r="J1376" t="str">
            <v>Medicine, Dentistry</v>
          </cell>
          <cell r="K1376" t="str">
            <v>Scientific Journal</v>
          </cell>
          <cell r="L1376" t="str">
            <v>English</v>
          </cell>
          <cell r="M1376" t="str">
            <v>2007  2017</v>
          </cell>
          <cell r="N1376" t="str">
            <v>Freedom Collection</v>
          </cell>
          <cell r="O1376" t="str">
            <v>http://www.sciencedirect.com/science/journal/22125558</v>
          </cell>
          <cell r="Q1376">
            <v>0</v>
          </cell>
        </row>
        <row r="1377">
          <cell r="F1377" t="str">
            <v>0022328X</v>
          </cell>
          <cell r="G1377" t="str">
            <v>0022328X</v>
          </cell>
          <cell r="I1377" t="str">
            <v>Biology &amp; Chemistry</v>
          </cell>
          <cell r="J1377" t="str">
            <v>Biochemistry, Genetics and Molecular Biology, Chemistry, Materials Science</v>
          </cell>
          <cell r="K1377" t="str">
            <v>Scientific Journal</v>
          </cell>
          <cell r="L1377" t="str">
            <v>English</v>
          </cell>
          <cell r="M1377" t="str">
            <v>2007  2017</v>
          </cell>
          <cell r="N1377" t="str">
            <v>Freedom Collection</v>
          </cell>
          <cell r="O1377" t="str">
            <v>http://www.sciencedirect.com/science/journal/0022328X</v>
          </cell>
          <cell r="Q1377">
            <v>0</v>
          </cell>
          <cell r="R1377">
            <v>2.3359999999999999</v>
          </cell>
        </row>
        <row r="1378">
          <cell r="F1378">
            <v>13613111</v>
          </cell>
          <cell r="G1378">
            <v>13613111</v>
          </cell>
          <cell r="I1378" t="str">
            <v>Medicine &amp; Health Science</v>
          </cell>
          <cell r="J1378" t="str">
            <v>Medicine, Nursing</v>
          </cell>
          <cell r="K1378" t="str">
            <v>Scientific Journal</v>
          </cell>
          <cell r="L1378" t="str">
            <v>English</v>
          </cell>
          <cell r="M1378" t="str">
            <v>2007  2017</v>
          </cell>
          <cell r="N1378" t="str">
            <v>Freedom Collection</v>
          </cell>
          <cell r="O1378" t="str">
            <v>http://www.sciencedirect.com/science/journal/13613111</v>
          </cell>
          <cell r="Q1378">
            <v>0</v>
          </cell>
        </row>
        <row r="1379">
          <cell r="F1379" t="str">
            <v>0972978X</v>
          </cell>
          <cell r="G1379" t="str">
            <v>0972978X</v>
          </cell>
          <cell r="I1379" t="str">
            <v>Multidisciplinary Research</v>
          </cell>
          <cell r="J1379" t="str">
            <v>Multidisciplinary</v>
          </cell>
          <cell r="K1379" t="str">
            <v>Scientific Journal</v>
          </cell>
          <cell r="L1379" t="str">
            <v>English</v>
          </cell>
          <cell r="M1379" t="str">
            <v>2007  2017</v>
          </cell>
          <cell r="N1379" t="str">
            <v>Freedom Collection</v>
          </cell>
          <cell r="O1379" t="str">
            <v>http://www.sciencedirect.com/science/journal/0972978X</v>
          </cell>
          <cell r="Q1379">
            <v>0</v>
          </cell>
        </row>
        <row r="1380">
          <cell r="F1380">
            <v>14438461</v>
          </cell>
          <cell r="G1380">
            <v>14438461</v>
          </cell>
          <cell r="I1380" t="str">
            <v>Multidisciplinary Research</v>
          </cell>
          <cell r="J1380" t="str">
            <v>Multidisciplinary</v>
          </cell>
          <cell r="K1380" t="str">
            <v>Scientific Journal</v>
          </cell>
          <cell r="L1380" t="str">
            <v>English</v>
          </cell>
          <cell r="M1380" t="str">
            <v>2007  2017</v>
          </cell>
          <cell r="N1380" t="str">
            <v>Freedom Collection</v>
          </cell>
          <cell r="O1380" t="str">
            <v>http://www.sciencedirect.com/science/journal/14438461</v>
          </cell>
          <cell r="Q1380">
            <v>0</v>
          </cell>
        </row>
        <row r="1381">
          <cell r="F1381">
            <v>22130780</v>
          </cell>
          <cell r="G1381">
            <v>22130780</v>
          </cell>
          <cell r="I1381" t="str">
            <v>Social Sciences &amp; Economics</v>
          </cell>
          <cell r="J1381" t="str">
            <v>Business, Management and Accounting</v>
          </cell>
          <cell r="K1381" t="str">
            <v>Scientific Journal</v>
          </cell>
          <cell r="L1381" t="str">
            <v>English</v>
          </cell>
          <cell r="M1381" t="str">
            <v>2007  2017</v>
          </cell>
          <cell r="N1381" t="str">
            <v>Freedom Collection</v>
          </cell>
          <cell r="O1381" t="str">
            <v>http://www.sciencedirect.com/science/journal/22130780</v>
          </cell>
          <cell r="Q1381">
            <v>0</v>
          </cell>
        </row>
        <row r="1382">
          <cell r="F1382">
            <v>15265900</v>
          </cell>
          <cell r="G1382">
            <v>15265900</v>
          </cell>
          <cell r="I1382" t="str">
            <v>Medicine &amp; Health Science</v>
          </cell>
          <cell r="J1382" t="str">
            <v>Medicine, Neuroscience</v>
          </cell>
          <cell r="K1382" t="str">
            <v>Scientific Journal</v>
          </cell>
          <cell r="L1382" t="str">
            <v>English</v>
          </cell>
          <cell r="M1382" t="str">
            <v>2007  2017</v>
          </cell>
          <cell r="N1382" t="str">
            <v>Freedom Collection</v>
          </cell>
          <cell r="O1382" t="str">
            <v>http://www.sciencedirect.com/science/journal/15265900</v>
          </cell>
          <cell r="Q1382">
            <v>0</v>
          </cell>
          <cell r="R1382">
            <v>4.4630000000000001</v>
          </cell>
        </row>
        <row r="1383">
          <cell r="F1383">
            <v>8853924</v>
          </cell>
          <cell r="G1383">
            <v>8853924</v>
          </cell>
          <cell r="I1383" t="str">
            <v>Medicine &amp; Health Science</v>
          </cell>
          <cell r="J1383" t="str">
            <v>Medicine, Nursing</v>
          </cell>
          <cell r="K1383" t="str">
            <v>Scientific Journal</v>
          </cell>
          <cell r="L1383" t="str">
            <v>English</v>
          </cell>
          <cell r="M1383" t="str">
            <v>2007  2017</v>
          </cell>
          <cell r="N1383" t="str">
            <v>Freedom Collection</v>
          </cell>
          <cell r="O1383" t="str">
            <v>http://www.sciencedirect.com/science/journal/08853924</v>
          </cell>
          <cell r="Q1383">
            <v>0</v>
          </cell>
          <cell r="R1383">
            <v>2.649</v>
          </cell>
        </row>
        <row r="1384">
          <cell r="F1384">
            <v>7437315</v>
          </cell>
          <cell r="G1384">
            <v>7437315</v>
          </cell>
          <cell r="I1384" t="str">
            <v>Engineering Sciences</v>
          </cell>
          <cell r="J1384" t="str">
            <v>Computer Science, Mathematics</v>
          </cell>
          <cell r="K1384" t="str">
            <v>Scientific Journal</v>
          </cell>
          <cell r="L1384" t="str">
            <v>English</v>
          </cell>
          <cell r="M1384" t="str">
            <v>2007  2017</v>
          </cell>
          <cell r="N1384" t="str">
            <v>Freedom Collection</v>
          </cell>
          <cell r="O1384" t="str">
            <v>http://www.sciencedirect.com/science/journal/07437315</v>
          </cell>
          <cell r="Q1384">
            <v>0</v>
          </cell>
          <cell r="R1384">
            <v>1.32</v>
          </cell>
        </row>
        <row r="1385">
          <cell r="F1385" t="str">
            <v>2214207X</v>
          </cell>
          <cell r="G1385" t="str">
            <v>2214207X</v>
          </cell>
          <cell r="I1385" t="str">
            <v>Multidisciplinary Research</v>
          </cell>
          <cell r="J1385" t="str">
            <v>Multidisciplinary</v>
          </cell>
          <cell r="K1385" t="str">
            <v>Scientific Journal</v>
          </cell>
          <cell r="L1385" t="str">
            <v>English</v>
          </cell>
          <cell r="M1385" t="str">
            <v>2007  2017</v>
          </cell>
          <cell r="N1385" t="str">
            <v>Freedom Collection</v>
          </cell>
          <cell r="O1385" t="str">
            <v>http://www.sciencedirect.com/science/journal/2214207X</v>
          </cell>
          <cell r="Q1385">
            <v>0</v>
          </cell>
        </row>
        <row r="1386">
          <cell r="F1386">
            <v>10833188</v>
          </cell>
          <cell r="G1386">
            <v>10833188</v>
          </cell>
          <cell r="I1386" t="str">
            <v>Medicine &amp; Health Science</v>
          </cell>
          <cell r="J1386" t="str">
            <v>Medicine</v>
          </cell>
          <cell r="K1386" t="str">
            <v>Scientific Journal</v>
          </cell>
          <cell r="L1386" t="str">
            <v>English</v>
          </cell>
          <cell r="M1386" t="str">
            <v>2007  2017</v>
          </cell>
          <cell r="N1386" t="str">
            <v>Freedom Collection</v>
          </cell>
          <cell r="O1386" t="str">
            <v>http://www.sciencedirect.com/science/journal/10833188</v>
          </cell>
          <cell r="Q1386">
            <v>0</v>
          </cell>
          <cell r="R1386">
            <v>1.605</v>
          </cell>
        </row>
        <row r="1387">
          <cell r="F1387">
            <v>8915245</v>
          </cell>
          <cell r="G1387">
            <v>8915245</v>
          </cell>
          <cell r="I1387" t="str">
            <v>Medicine &amp; Health Science</v>
          </cell>
          <cell r="J1387" t="str">
            <v>Medicine</v>
          </cell>
          <cell r="K1387" t="str">
            <v>Scientific Journal</v>
          </cell>
          <cell r="L1387" t="str">
            <v>English</v>
          </cell>
          <cell r="M1387" t="str">
            <v>2007  2017</v>
          </cell>
          <cell r="N1387" t="str">
            <v>Freedom Collection</v>
          </cell>
          <cell r="O1387" t="str">
            <v>http://www.sciencedirect.com/science/journal/08915245</v>
          </cell>
          <cell r="Q1387">
            <v>0</v>
          </cell>
          <cell r="R1387">
            <v>1.615</v>
          </cell>
        </row>
        <row r="1388">
          <cell r="F1388">
            <v>8825963</v>
          </cell>
          <cell r="G1388">
            <v>8825963</v>
          </cell>
          <cell r="I1388" t="str">
            <v>Medicine &amp; Health Science</v>
          </cell>
          <cell r="J1388" t="str">
            <v>Nursing</v>
          </cell>
          <cell r="K1388" t="str">
            <v>Scientific Journal</v>
          </cell>
          <cell r="L1388" t="str">
            <v>English</v>
          </cell>
          <cell r="M1388" t="str">
            <v>2007  2017</v>
          </cell>
          <cell r="N1388" t="str">
            <v>Freedom Collection</v>
          </cell>
          <cell r="O1388" t="str">
            <v>http://www.sciencedirect.com/science/journal/08825963</v>
          </cell>
          <cell r="Q1388">
            <v>0</v>
          </cell>
          <cell r="R1388">
            <v>1.006</v>
          </cell>
        </row>
        <row r="1389">
          <cell r="F1389">
            <v>223468</v>
          </cell>
          <cell r="G1389">
            <v>223468</v>
          </cell>
          <cell r="I1389" t="str">
            <v>Medicine &amp; Health Science</v>
          </cell>
          <cell r="J1389" t="str">
            <v>Medicine</v>
          </cell>
          <cell r="K1389" t="str">
            <v>Scientific Journal</v>
          </cell>
          <cell r="L1389" t="str">
            <v>English</v>
          </cell>
          <cell r="M1389" t="str">
            <v>2007  2017</v>
          </cell>
          <cell r="N1389" t="str">
            <v>Freedom Collection</v>
          </cell>
          <cell r="O1389" t="str">
            <v>http://www.sciencedirect.com/science/journal/00223468</v>
          </cell>
          <cell r="Q1389">
            <v>0</v>
          </cell>
          <cell r="R1389">
            <v>1.7330000000000001</v>
          </cell>
        </row>
        <row r="1390">
          <cell r="F1390">
            <v>14775131</v>
          </cell>
          <cell r="G1390">
            <v>14775131</v>
          </cell>
          <cell r="I1390" t="str">
            <v>Medicine &amp; Health Science</v>
          </cell>
          <cell r="J1390" t="str">
            <v>Medicine</v>
          </cell>
          <cell r="K1390" t="str">
            <v>Scientific Journal</v>
          </cell>
          <cell r="L1390" t="str">
            <v>English</v>
          </cell>
          <cell r="M1390" t="str">
            <v>2007  2017</v>
          </cell>
          <cell r="N1390" t="str">
            <v>Freedom Collection</v>
          </cell>
          <cell r="O1390" t="str">
            <v>http://www.sciencedirect.com/science/journal/14775131</v>
          </cell>
          <cell r="Q1390">
            <v>0</v>
          </cell>
          <cell r="R1390">
            <v>1.17</v>
          </cell>
        </row>
        <row r="1391">
          <cell r="F1391">
            <v>223476</v>
          </cell>
          <cell r="G1391">
            <v>223476</v>
          </cell>
          <cell r="I1391" t="str">
            <v>Medicine &amp; Health Science</v>
          </cell>
          <cell r="J1391" t="str">
            <v>Medicine</v>
          </cell>
          <cell r="K1391" t="str">
            <v>Scientific Journal</v>
          </cell>
          <cell r="L1391" t="str">
            <v>English</v>
          </cell>
          <cell r="M1391" t="str">
            <v>2007  2017</v>
          </cell>
          <cell r="N1391" t="str">
            <v>Freedom Collection</v>
          </cell>
          <cell r="O1391" t="str">
            <v>http://www.sciencedirect.com/science/journal/00223476</v>
          </cell>
          <cell r="Q1391">
            <v>0</v>
          </cell>
          <cell r="R1391">
            <v>3.89</v>
          </cell>
        </row>
        <row r="1392">
          <cell r="F1392">
            <v>9877983</v>
          </cell>
          <cell r="G1392">
            <v>9877983</v>
          </cell>
          <cell r="I1392" t="str">
            <v>Medicine &amp; Health Science</v>
          </cell>
          <cell r="J1392" t="str">
            <v>Medicine</v>
          </cell>
          <cell r="K1392" t="str">
            <v>Scientific Journal</v>
          </cell>
          <cell r="L1392" t="str">
            <v>English</v>
          </cell>
          <cell r="M1392" t="str">
            <v>2007  2017</v>
          </cell>
          <cell r="N1392" t="str">
            <v>Freedom Collection</v>
          </cell>
          <cell r="O1392" t="str">
            <v>http://www.sciencedirect.com/science/journal/09877983</v>
          </cell>
          <cell r="Q1392">
            <v>0</v>
          </cell>
        </row>
        <row r="1393">
          <cell r="F1393">
            <v>10899472</v>
          </cell>
          <cell r="G1393">
            <v>10899472</v>
          </cell>
          <cell r="I1393" t="str">
            <v>Medicine &amp; Health Science</v>
          </cell>
          <cell r="J1393" t="str">
            <v>Nursing</v>
          </cell>
          <cell r="K1393" t="str">
            <v>Scientific Journal</v>
          </cell>
          <cell r="L1393" t="str">
            <v>English</v>
          </cell>
          <cell r="M1393" t="str">
            <v>2007  2017</v>
          </cell>
          <cell r="N1393" t="str">
            <v>Freedom Collection</v>
          </cell>
          <cell r="O1393" t="str">
            <v>http://www.sciencedirect.com/science/journal/10899472</v>
          </cell>
          <cell r="Q1393">
            <v>0</v>
          </cell>
          <cell r="R1393">
            <v>0.66200000000000003</v>
          </cell>
        </row>
        <row r="1394">
          <cell r="F1394">
            <v>9204105</v>
          </cell>
          <cell r="G1394">
            <v>9204105</v>
          </cell>
          <cell r="I1394" t="str">
            <v>Multidisciplinary Research</v>
          </cell>
          <cell r="J1394" t="str">
            <v>Earth and Planetary Sciences, Energy</v>
          </cell>
          <cell r="K1394" t="str">
            <v>Scientific Journal</v>
          </cell>
          <cell r="L1394" t="str">
            <v>English</v>
          </cell>
          <cell r="M1394" t="str">
            <v>2007  2017</v>
          </cell>
          <cell r="N1394" t="str">
            <v>Freedom Collection</v>
          </cell>
          <cell r="O1394" t="str">
            <v>http://www.sciencedirect.com/science/journal/09204105</v>
          </cell>
          <cell r="Q1394">
            <v>0</v>
          </cell>
          <cell r="R1394">
            <v>1.655</v>
          </cell>
        </row>
        <row r="1395">
          <cell r="F1395">
            <v>7317085</v>
          </cell>
          <cell r="G1395">
            <v>7317085</v>
          </cell>
          <cell r="I1395" t="str">
            <v>Medicine &amp; Health Science</v>
          </cell>
          <cell r="J1395" t="str">
            <v>Biochemistry, Genetics and Molecular Biology, Chemistry, Pharmacology, Toxicology and Pharmaceutics</v>
          </cell>
          <cell r="K1395" t="str">
            <v>Scientific Journal</v>
          </cell>
          <cell r="L1395" t="str">
            <v>English</v>
          </cell>
          <cell r="M1395" t="str">
            <v>2007  2017</v>
          </cell>
          <cell r="N1395" t="str">
            <v>Freedom Collection</v>
          </cell>
          <cell r="O1395" t="str">
            <v>http://www.sciencedirect.com/science/journal/07317085</v>
          </cell>
          <cell r="Q1395">
            <v>0</v>
          </cell>
          <cell r="R1395">
            <v>3.169</v>
          </cell>
        </row>
        <row r="1396">
          <cell r="F1396">
            <v>10568719</v>
          </cell>
          <cell r="G1396">
            <v>10568719</v>
          </cell>
          <cell r="I1396" t="str">
            <v>Medicine &amp; Health Science</v>
          </cell>
          <cell r="J1396" t="str">
            <v>Pharmacology, Toxicology and Pharmaceutics</v>
          </cell>
          <cell r="K1396" t="str">
            <v>Scientific Journal</v>
          </cell>
          <cell r="L1396" t="str">
            <v>English</v>
          </cell>
          <cell r="M1396" t="str">
            <v>2007  2017</v>
          </cell>
          <cell r="N1396" t="str">
            <v>Freedom Collection</v>
          </cell>
          <cell r="O1396" t="str">
            <v>http://www.sciencedirect.com/science/journal/10568719</v>
          </cell>
          <cell r="Q1396">
            <v>0</v>
          </cell>
          <cell r="R1396">
            <v>2.1469999999999998</v>
          </cell>
        </row>
        <row r="1397">
          <cell r="F1397">
            <v>954470</v>
          </cell>
          <cell r="G1397">
            <v>954470</v>
          </cell>
          <cell r="I1397" t="str">
            <v>Social Sciences &amp; Economics</v>
          </cell>
          <cell r="J1397" t="str">
            <v>Arts and Humanities, Social Sciences, Health Professions</v>
          </cell>
          <cell r="K1397" t="str">
            <v>Scientific Journal</v>
          </cell>
          <cell r="L1397" t="str">
            <v>English</v>
          </cell>
          <cell r="M1397" t="str">
            <v>2007  2017</v>
          </cell>
          <cell r="N1397" t="str">
            <v>Freedom Collection</v>
          </cell>
          <cell r="O1397" t="str">
            <v>http://www.sciencedirect.com/science/journal/00954470</v>
          </cell>
          <cell r="Q1397">
            <v>0</v>
          </cell>
          <cell r="R1397">
            <v>1.2270000000000001</v>
          </cell>
        </row>
        <row r="1398">
          <cell r="F1398">
            <v>10106030</v>
          </cell>
          <cell r="G1398">
            <v>10106030</v>
          </cell>
          <cell r="I1398" t="str">
            <v>Physico  Mathematical and Ground Science</v>
          </cell>
          <cell r="J1398" t="str">
            <v>Chemical Engineering, Chemistry, Physics and Astronomy</v>
          </cell>
          <cell r="K1398" t="str">
            <v>Scientific Journal</v>
          </cell>
          <cell r="L1398" t="str">
            <v>English</v>
          </cell>
          <cell r="M1398" t="str">
            <v>2007  2017</v>
          </cell>
          <cell r="N1398" t="str">
            <v>Freedom Collection</v>
          </cell>
          <cell r="O1398" t="str">
            <v>http://www.sciencedirect.com/science/journal/10106030</v>
          </cell>
          <cell r="Q1398">
            <v>0</v>
          </cell>
          <cell r="R1398">
            <v>2.4769999999999999</v>
          </cell>
        </row>
        <row r="1399">
          <cell r="F1399">
            <v>10111344</v>
          </cell>
          <cell r="G1399">
            <v>10111344</v>
          </cell>
          <cell r="I1399" t="str">
            <v>Medicine &amp; Health Science</v>
          </cell>
          <cell r="J1399" t="str">
            <v>Biochemistry, Genetics and Molecular Biology, Medicine, Physics and Astronomy, Health Professions</v>
          </cell>
          <cell r="K1399" t="str">
            <v>Scientific Journal</v>
          </cell>
          <cell r="L1399" t="str">
            <v>English</v>
          </cell>
          <cell r="M1399" t="str">
            <v>2007  2017</v>
          </cell>
          <cell r="N1399" t="str">
            <v>Freedom Collection</v>
          </cell>
          <cell r="O1399" t="str">
            <v>http://www.sciencedirect.com/science/journal/10111344</v>
          </cell>
          <cell r="Q1399">
            <v>0</v>
          </cell>
          <cell r="R1399">
            <v>3.0350000000000001</v>
          </cell>
        </row>
        <row r="1400">
          <cell r="F1400">
            <v>13895567</v>
          </cell>
          <cell r="G1400">
            <v>13895567</v>
          </cell>
          <cell r="I1400" t="str">
            <v>Biology &amp; Chemistry</v>
          </cell>
          <cell r="J1400" t="str">
            <v>Chemical Engineering, Chemistry</v>
          </cell>
          <cell r="K1400" t="str">
            <v>Scientific Journal</v>
          </cell>
          <cell r="L1400" t="str">
            <v>English</v>
          </cell>
          <cell r="M1400" t="str">
            <v>2007  2017</v>
          </cell>
          <cell r="N1400" t="str">
            <v>Freedom Collection</v>
          </cell>
          <cell r="O1400" t="str">
            <v>http://www.sciencedirect.com/science/journal/13895567</v>
          </cell>
          <cell r="Q1400">
            <v>0</v>
          </cell>
          <cell r="R1400">
            <v>12.162000000000001</v>
          </cell>
        </row>
        <row r="1401">
          <cell r="F1401">
            <v>223697</v>
          </cell>
          <cell r="G1401">
            <v>223697</v>
          </cell>
          <cell r="I1401" t="str">
            <v>Biology &amp; Chemistry</v>
          </cell>
          <cell r="J1401" t="str">
            <v>Chemistry, Materials Science, Physics and Astronomy</v>
          </cell>
          <cell r="K1401" t="str">
            <v>Scientific Journal</v>
          </cell>
          <cell r="L1401" t="str">
            <v>English</v>
          </cell>
          <cell r="M1401" t="str">
            <v>2007  2017</v>
          </cell>
          <cell r="N1401" t="str">
            <v>Freedom Collection</v>
          </cell>
          <cell r="O1401" t="str">
            <v>http://www.sciencedirect.com/science/journal/00223697</v>
          </cell>
          <cell r="Q1401">
            <v>0</v>
          </cell>
          <cell r="R1401">
            <v>2.048</v>
          </cell>
        </row>
        <row r="1402">
          <cell r="F1402">
            <v>9284257</v>
          </cell>
          <cell r="G1402">
            <v>9284257</v>
          </cell>
          <cell r="I1402" t="str">
            <v>Medicine &amp; Health Science</v>
          </cell>
          <cell r="J1402" t="str">
            <v>Medicine, Neuroscience</v>
          </cell>
          <cell r="K1402" t="str">
            <v>Scientific Journal</v>
          </cell>
          <cell r="L1402" t="str">
            <v>English</v>
          </cell>
          <cell r="M1402" t="str">
            <v>2007  2017</v>
          </cell>
          <cell r="N1402" t="str">
            <v>Freedom Collection</v>
          </cell>
          <cell r="O1402" t="str">
            <v>http://www.sciencedirect.com/science/journal/09284257</v>
          </cell>
          <cell r="Q1402">
            <v>0</v>
          </cell>
          <cell r="R1402">
            <v>2.524</v>
          </cell>
        </row>
        <row r="1403">
          <cell r="F1403">
            <v>9702199</v>
          </cell>
          <cell r="G1403">
            <v>9702199</v>
          </cell>
          <cell r="I1403" t="str">
            <v>Multidisciplinary Research</v>
          </cell>
          <cell r="J1403" t="str">
            <v>Multidisciplinary</v>
          </cell>
          <cell r="K1403" t="str">
            <v>Scientific Journal</v>
          </cell>
          <cell r="L1403" t="str">
            <v>English</v>
          </cell>
          <cell r="M1403" t="str">
            <v>2007  2017</v>
          </cell>
          <cell r="N1403" t="str">
            <v>Freedom Collection</v>
          </cell>
          <cell r="O1403" t="str">
            <v>http://www.sciencedirect.com/science/journal/09702199</v>
          </cell>
          <cell r="Q1403">
            <v>0</v>
          </cell>
        </row>
        <row r="1404">
          <cell r="F1404">
            <v>1761617</v>
          </cell>
          <cell r="G1404">
            <v>1761617</v>
          </cell>
          <cell r="I1404" t="str">
            <v>Biotechnology &amp; Agricultural Sciences</v>
          </cell>
          <cell r="J1404" t="str">
            <v>Agricultural and Biological Sciences, Biochemistry, Genetics and Molecular Biology</v>
          </cell>
          <cell r="K1404" t="str">
            <v>Scientific Journal</v>
          </cell>
          <cell r="L1404" t="str">
            <v>English</v>
          </cell>
          <cell r="M1404" t="str">
            <v>2007  2017</v>
          </cell>
          <cell r="N1404" t="str">
            <v>Freedom Collection</v>
          </cell>
          <cell r="O1404" t="str">
            <v>http://www.sciencedirect.com/science/journal/01761617</v>
          </cell>
          <cell r="Q1404">
            <v>0</v>
          </cell>
          <cell r="R1404">
            <v>2.9710000000000001</v>
          </cell>
        </row>
        <row r="1405">
          <cell r="F1405">
            <v>17486815</v>
          </cell>
          <cell r="G1405">
            <v>17486815</v>
          </cell>
          <cell r="I1405" t="str">
            <v>Medicine &amp; Health Science</v>
          </cell>
          <cell r="J1405" t="str">
            <v>Medicine</v>
          </cell>
          <cell r="K1405" t="str">
            <v>Scientific Journal</v>
          </cell>
          <cell r="L1405" t="str">
            <v>English</v>
          </cell>
          <cell r="M1405" t="str">
            <v>2007  2017</v>
          </cell>
          <cell r="N1405" t="str">
            <v>Freedom Collection</v>
          </cell>
          <cell r="O1405" t="str">
            <v>http://www.sciencedirect.com/science/journal/17486815</v>
          </cell>
          <cell r="Q1405">
            <v>0</v>
          </cell>
          <cell r="R1405">
            <v>1.7430000000000001</v>
          </cell>
        </row>
        <row r="1406">
          <cell r="F1406">
            <v>1618938</v>
          </cell>
          <cell r="G1406">
            <v>1618938</v>
          </cell>
          <cell r="I1406" t="str">
            <v>Social Sciences &amp; Economics</v>
          </cell>
          <cell r="J1406" t="str">
            <v>Economics, Econometrics and Finance</v>
          </cell>
          <cell r="K1406" t="str">
            <v>Scientific Journal</v>
          </cell>
          <cell r="L1406" t="str">
            <v>English</v>
          </cell>
          <cell r="M1406" t="str">
            <v>2007  2017</v>
          </cell>
          <cell r="N1406" t="str">
            <v>Freedom Collection</v>
          </cell>
          <cell r="O1406" t="str">
            <v>http://www.sciencedirect.com/science/journal/01618938</v>
          </cell>
          <cell r="Q1406">
            <v>0</v>
          </cell>
          <cell r="R1406">
            <v>0.98599999999999999</v>
          </cell>
        </row>
        <row r="1407">
          <cell r="F1407">
            <v>3787753</v>
          </cell>
          <cell r="G1407">
            <v>3787753</v>
          </cell>
          <cell r="I1407" t="str">
            <v>Engineering Sciences</v>
          </cell>
          <cell r="J1407" t="str">
            <v>Chemistry, Energy, Engineering</v>
          </cell>
          <cell r="K1407" t="str">
            <v>Scientific Journal</v>
          </cell>
          <cell r="L1407" t="str">
            <v>English</v>
          </cell>
          <cell r="M1407" t="str">
            <v>2007  2017</v>
          </cell>
          <cell r="N1407" t="str">
            <v>Freedom Collection</v>
          </cell>
          <cell r="O1407" t="str">
            <v>http://www.sciencedirect.com/science/journal/03787753</v>
          </cell>
          <cell r="Q1407">
            <v>0</v>
          </cell>
          <cell r="R1407">
            <v>6.3330000000000002</v>
          </cell>
        </row>
        <row r="1408">
          <cell r="F1408">
            <v>3782166</v>
          </cell>
          <cell r="G1408">
            <v>3782166</v>
          </cell>
          <cell r="I1408" t="str">
            <v>Engineering Sciences</v>
          </cell>
          <cell r="J1408" t="str">
            <v>Arts and Humanities, Computer Science, Social Sciences</v>
          </cell>
          <cell r="K1408" t="str">
            <v>Scientific Journal</v>
          </cell>
          <cell r="L1408" t="str">
            <v>English</v>
          </cell>
          <cell r="M1408" t="str">
            <v>2007  2017</v>
          </cell>
          <cell r="N1408" t="str">
            <v>Freedom Collection</v>
          </cell>
          <cell r="O1408" t="str">
            <v>http://www.sciencedirect.com/science/journal/03782166</v>
          </cell>
          <cell r="Q1408">
            <v>0</v>
          </cell>
          <cell r="R1408">
            <v>1.1180000000000001</v>
          </cell>
        </row>
        <row r="1409">
          <cell r="F1409">
            <v>9591524</v>
          </cell>
          <cell r="G1409">
            <v>9591524</v>
          </cell>
          <cell r="I1409" t="str">
            <v>Physico  Mathematical and Ground Science</v>
          </cell>
          <cell r="J1409" t="str">
            <v>Computer Science, Engineering, Mathematics</v>
          </cell>
          <cell r="K1409" t="str">
            <v>Scientific Journal</v>
          </cell>
          <cell r="L1409" t="str">
            <v>English</v>
          </cell>
          <cell r="M1409" t="str">
            <v>2007  2017</v>
          </cell>
          <cell r="N1409" t="str">
            <v>Freedom Collection</v>
          </cell>
          <cell r="O1409" t="str">
            <v>http://www.sciencedirect.com/science/journal/09591524</v>
          </cell>
          <cell r="Q1409">
            <v>0</v>
          </cell>
          <cell r="R1409">
            <v>2.2160000000000002</v>
          </cell>
        </row>
        <row r="1410">
          <cell r="F1410">
            <v>87557223</v>
          </cell>
          <cell r="G1410">
            <v>87557223</v>
          </cell>
          <cell r="I1410" t="str">
            <v>Medicine &amp; Health Science</v>
          </cell>
          <cell r="J1410" t="str">
            <v>Nursing</v>
          </cell>
          <cell r="K1410" t="str">
            <v>Scientific Journal</v>
          </cell>
          <cell r="L1410" t="str">
            <v>English</v>
          </cell>
          <cell r="M1410" t="str">
            <v>2007  2017</v>
          </cell>
          <cell r="N1410" t="str">
            <v>Freedom Collection</v>
          </cell>
          <cell r="O1410" t="str">
            <v>http://www.sciencedirect.com/science/journal/87557223</v>
          </cell>
          <cell r="Q1410">
            <v>0</v>
          </cell>
          <cell r="R1410">
            <v>1.0960000000000001</v>
          </cell>
        </row>
        <row r="1411">
          <cell r="F1411">
            <v>223913</v>
          </cell>
          <cell r="G1411">
            <v>223913</v>
          </cell>
          <cell r="I1411" t="str">
            <v>Medicine &amp; Health Science</v>
          </cell>
          <cell r="J1411" t="str">
            <v>Dentistry</v>
          </cell>
          <cell r="K1411" t="str">
            <v>Scientific Journal</v>
          </cell>
          <cell r="L1411" t="str">
            <v>English</v>
          </cell>
          <cell r="M1411" t="str">
            <v>2007  2017</v>
          </cell>
          <cell r="N1411" t="str">
            <v>Freedom Collection</v>
          </cell>
          <cell r="O1411" t="str">
            <v>http://www.sciencedirect.com/science/journal/00223913</v>
          </cell>
          <cell r="Q1411">
            <v>0</v>
          </cell>
        </row>
        <row r="1412">
          <cell r="F1412">
            <v>18831958</v>
          </cell>
          <cell r="G1412">
            <v>18831958</v>
          </cell>
          <cell r="I1412" t="str">
            <v>Medicine &amp; Health Science</v>
          </cell>
          <cell r="J1412" t="str">
            <v>Dentistry</v>
          </cell>
          <cell r="K1412" t="str">
            <v>Scientific Journal</v>
          </cell>
          <cell r="L1412" t="str">
            <v>English</v>
          </cell>
          <cell r="M1412" t="str">
            <v>2007  2017</v>
          </cell>
          <cell r="N1412" t="str">
            <v>Freedom Collection</v>
          </cell>
          <cell r="O1412" t="str">
            <v>http://www.sciencedirect.com/science/journal/18831958</v>
          </cell>
          <cell r="Q1412">
            <v>0</v>
          </cell>
          <cell r="R1412">
            <v>1.6930000000000001</v>
          </cell>
        </row>
        <row r="1413">
          <cell r="F1413">
            <v>18743919</v>
          </cell>
          <cell r="G1413">
            <v>18743919</v>
          </cell>
          <cell r="I1413" t="str">
            <v>Biology &amp; Chemistry</v>
          </cell>
          <cell r="J1413" t="str">
            <v>Biochemistry, Genetics and Molecular Biology</v>
          </cell>
          <cell r="K1413" t="str">
            <v>Scientific Journal</v>
          </cell>
          <cell r="L1413" t="str">
            <v>English</v>
          </cell>
          <cell r="M1413" t="str">
            <v>2007  2017</v>
          </cell>
          <cell r="N1413" t="str">
            <v>Freedom Collection</v>
          </cell>
          <cell r="O1413" t="str">
            <v>http://www.sciencedirect.com/science/journal/18743919</v>
          </cell>
          <cell r="Q1413">
            <v>0</v>
          </cell>
          <cell r="R1413">
            <v>3.867</v>
          </cell>
        </row>
        <row r="1414">
          <cell r="F1414">
            <v>223956</v>
          </cell>
          <cell r="G1414">
            <v>223956</v>
          </cell>
          <cell r="I1414" t="str">
            <v>Medicine &amp; Health Science</v>
          </cell>
          <cell r="J1414" t="str">
            <v>Medicine, Neuroscience</v>
          </cell>
          <cell r="K1414" t="str">
            <v>Scientific Journal</v>
          </cell>
          <cell r="L1414" t="str">
            <v>English</v>
          </cell>
          <cell r="M1414" t="str">
            <v>2007  2017</v>
          </cell>
          <cell r="N1414" t="str">
            <v>Freedom Collection</v>
          </cell>
          <cell r="O1414" t="str">
            <v>http://www.sciencedirect.com/science/journal/00223956</v>
          </cell>
          <cell r="Q1414">
            <v>0</v>
          </cell>
          <cell r="R1414">
            <v>4.4649999999999999</v>
          </cell>
        </row>
        <row r="1415">
          <cell r="F1415">
            <v>223999</v>
          </cell>
          <cell r="G1415">
            <v>223999</v>
          </cell>
          <cell r="I1415" t="str">
            <v>Humanities and behavioral Sciences</v>
          </cell>
          <cell r="J1415" t="str">
            <v>Medicine, Psychology</v>
          </cell>
          <cell r="K1415" t="str">
            <v>Scientific Journal</v>
          </cell>
          <cell r="L1415" t="str">
            <v>English</v>
          </cell>
          <cell r="M1415" t="str">
            <v>2007  2017</v>
          </cell>
          <cell r="N1415" t="str">
            <v>Freedom Collection</v>
          </cell>
          <cell r="O1415" t="str">
            <v>http://www.sciencedirect.com/science/journal/00223999</v>
          </cell>
          <cell r="Q1415">
            <v>0</v>
          </cell>
          <cell r="R1415">
            <v>2.84</v>
          </cell>
        </row>
        <row r="1416">
          <cell r="F1416">
            <v>472727</v>
          </cell>
          <cell r="G1416">
            <v>472727</v>
          </cell>
          <cell r="I1416" t="str">
            <v>Social Sciences &amp; Economics</v>
          </cell>
          <cell r="J1416" t="str">
            <v>Economics, Econometrics and Finance</v>
          </cell>
          <cell r="K1416" t="str">
            <v>Scientific Journal</v>
          </cell>
          <cell r="L1416" t="str">
            <v>English</v>
          </cell>
          <cell r="M1416" t="str">
            <v>2007  2017</v>
          </cell>
          <cell r="N1416" t="str">
            <v>Freedom Collection</v>
          </cell>
          <cell r="O1416" t="str">
            <v>http://www.sciencedirect.com/science/journal/00472727</v>
          </cell>
          <cell r="Q1416">
            <v>0</v>
          </cell>
          <cell r="R1416">
            <v>1.44</v>
          </cell>
        </row>
        <row r="1417">
          <cell r="F1417">
            <v>14784092</v>
          </cell>
          <cell r="G1417">
            <v>14784092</v>
          </cell>
          <cell r="I1417" t="str">
            <v>Social Sciences &amp; Economics</v>
          </cell>
          <cell r="J1417" t="str">
            <v>Business, Management and Accounting</v>
          </cell>
          <cell r="K1417" t="str">
            <v>Scientific Journal</v>
          </cell>
          <cell r="L1417" t="str">
            <v>English</v>
          </cell>
          <cell r="M1417" t="str">
            <v>2007  2017</v>
          </cell>
          <cell r="N1417" t="str">
            <v>Freedom Collection</v>
          </cell>
          <cell r="O1417" t="str">
            <v>http://www.sciencedirect.com/science/journal/14784092</v>
          </cell>
          <cell r="Q1417">
            <v>0</v>
          </cell>
          <cell r="R1417">
            <v>2.5619999999999998</v>
          </cell>
        </row>
        <row r="1418">
          <cell r="F1418">
            <v>224049</v>
          </cell>
          <cell r="G1418">
            <v>224049</v>
          </cell>
          <cell r="I1418" t="str">
            <v>Physico  Mathematical and Ground Science</v>
          </cell>
          <cell r="J1418" t="str">
            <v>Mathematics</v>
          </cell>
          <cell r="K1418" t="str">
            <v>Scientific Journal</v>
          </cell>
          <cell r="L1418" t="str">
            <v>English</v>
          </cell>
          <cell r="M1418" t="str">
            <v>2007  2017</v>
          </cell>
          <cell r="N1418" t="str">
            <v>Freedom Collection</v>
          </cell>
          <cell r="O1418" t="str">
            <v>http://www.sciencedirect.com/science/journal/00224049</v>
          </cell>
          <cell r="Q1418">
            <v>0</v>
          </cell>
          <cell r="R1418">
            <v>0.66900000000000004</v>
          </cell>
        </row>
        <row r="1419">
          <cell r="F1419">
            <v>10848568</v>
          </cell>
          <cell r="G1419">
            <v>10848568</v>
          </cell>
          <cell r="I1419" t="str">
            <v>Multidisciplinary Research</v>
          </cell>
          <cell r="J1419" t="str">
            <v>Multidisciplinary</v>
          </cell>
          <cell r="K1419" t="str">
            <v>Scientific Journal</v>
          </cell>
          <cell r="L1419" t="str">
            <v>English</v>
          </cell>
          <cell r="M1419" t="str">
            <v>2007  2017</v>
          </cell>
          <cell r="N1419" t="str">
            <v>Freedom Collection</v>
          </cell>
          <cell r="O1419" t="str">
            <v>http://www.sciencedirect.com/science/journal/10848568</v>
          </cell>
          <cell r="Q1419">
            <v>0</v>
          </cell>
        </row>
        <row r="1420">
          <cell r="F1420">
            <v>224073</v>
          </cell>
          <cell r="G1420">
            <v>224073</v>
          </cell>
          <cell r="I1420" t="str">
            <v>Biology &amp; Chemistry</v>
          </cell>
          <cell r="J1420" t="str">
            <v>Chemistry, Physics and Astronomy</v>
          </cell>
          <cell r="K1420" t="str">
            <v>Scientific Journal</v>
          </cell>
          <cell r="L1420" t="str">
            <v>English</v>
          </cell>
          <cell r="M1420" t="str">
            <v>2007  2017</v>
          </cell>
          <cell r="N1420" t="str">
            <v>Freedom Collection</v>
          </cell>
          <cell r="O1420" t="str">
            <v>http://www.sciencedirect.com/science/journal/00224073</v>
          </cell>
          <cell r="Q1420">
            <v>0</v>
          </cell>
          <cell r="R1420">
            <v>2.859</v>
          </cell>
        </row>
        <row r="1421">
          <cell r="F1421">
            <v>15460843</v>
          </cell>
          <cell r="G1421">
            <v>15460843</v>
          </cell>
          <cell r="I1421" t="str">
            <v>Medicine &amp; Health Science</v>
          </cell>
          <cell r="J1421" t="str">
            <v>Nursing, Health Professions</v>
          </cell>
          <cell r="K1421" t="str">
            <v>Scientific Journal</v>
          </cell>
          <cell r="L1421" t="str">
            <v>English</v>
          </cell>
          <cell r="M1421" t="str">
            <v>2007  2017</v>
          </cell>
          <cell r="N1421" t="str">
            <v>Freedom Collection</v>
          </cell>
          <cell r="O1421" t="str">
            <v>http://www.sciencedirect.com/science/journal/15460843</v>
          </cell>
          <cell r="Q1421">
            <v>0</v>
          </cell>
        </row>
        <row r="1422">
          <cell r="F1422">
            <v>22109706</v>
          </cell>
          <cell r="G1422">
            <v>22109706</v>
          </cell>
          <cell r="I1422" t="str">
            <v>Physico  Mathematical and Ground Science</v>
          </cell>
          <cell r="J1422" t="str">
            <v>Computer Science, Mathematics</v>
          </cell>
          <cell r="K1422" t="str">
            <v>Scientific Journal</v>
          </cell>
          <cell r="L1422" t="str">
            <v>English</v>
          </cell>
          <cell r="M1422" t="str">
            <v>2007  2017</v>
          </cell>
          <cell r="N1422" t="str">
            <v>Freedom Collection</v>
          </cell>
          <cell r="O1422" t="str">
            <v>http://www.sciencedirect.com/science/journal/22109706</v>
          </cell>
          <cell r="Q1422">
            <v>0</v>
          </cell>
        </row>
        <row r="1423">
          <cell r="F1423">
            <v>10020721</v>
          </cell>
          <cell r="G1423">
            <v>10020721</v>
          </cell>
          <cell r="I1423" t="str">
            <v>Multidisciplinary Research</v>
          </cell>
          <cell r="J1423" t="str">
            <v>Chemistry, Earth and Planetary Sciences</v>
          </cell>
          <cell r="K1423" t="str">
            <v>Scientific Journal</v>
          </cell>
          <cell r="L1423" t="str">
            <v>English</v>
          </cell>
          <cell r="M1423" t="str">
            <v>2007  2017</v>
          </cell>
          <cell r="N1423" t="str">
            <v>Freedom Collection</v>
          </cell>
          <cell r="O1423" t="str">
            <v>http://www.sciencedirect.com/science/journal/10020721</v>
          </cell>
          <cell r="Q1423">
            <v>0</v>
          </cell>
          <cell r="R1423">
            <v>2.1880000000000002</v>
          </cell>
        </row>
        <row r="1424">
          <cell r="F1424">
            <v>10017844</v>
          </cell>
          <cell r="G1424">
            <v>10017844</v>
          </cell>
          <cell r="I1424" t="str">
            <v>Medicine &amp; Health Science</v>
          </cell>
          <cell r="J1424" t="str">
            <v>Medicine</v>
          </cell>
          <cell r="K1424" t="str">
            <v>Scientific Journal</v>
          </cell>
          <cell r="L1424" t="str">
            <v>English</v>
          </cell>
          <cell r="M1424" t="str">
            <v>2007  2017</v>
          </cell>
          <cell r="N1424" t="str">
            <v>Freedom Collection</v>
          </cell>
          <cell r="O1424" t="str">
            <v>http://www.sciencedirect.com/science/journal/10017844</v>
          </cell>
          <cell r="Q1424">
            <v>0</v>
          </cell>
        </row>
        <row r="1425">
          <cell r="F1425" t="str">
            <v>2214420X</v>
          </cell>
          <cell r="G1425" t="str">
            <v>2214420X</v>
          </cell>
          <cell r="I1425" t="str">
            <v>Multidisciplinary Research</v>
          </cell>
          <cell r="J1425" t="str">
            <v>Multidisciplinary</v>
          </cell>
          <cell r="K1425" t="str">
            <v>Scientific Journal</v>
          </cell>
          <cell r="L1425" t="str">
            <v>English</v>
          </cell>
          <cell r="M1425" t="str">
            <v>2007  2017</v>
          </cell>
          <cell r="N1425" t="str">
            <v>Freedom Collection</v>
          </cell>
          <cell r="O1425" t="str">
            <v>http://www.sciencedirect.com/science/journal/2214420X</v>
          </cell>
          <cell r="Q1425">
            <v>0</v>
          </cell>
        </row>
        <row r="1426">
          <cell r="F1426">
            <v>1650378</v>
          </cell>
          <cell r="G1426">
            <v>1650378</v>
          </cell>
          <cell r="I1426" t="str">
            <v>Medicine &amp; Health Science</v>
          </cell>
          <cell r="J1426" t="str">
            <v>Immunology and Microbiology, Medicine</v>
          </cell>
          <cell r="K1426" t="str">
            <v>Scientific Journal</v>
          </cell>
          <cell r="L1426" t="str">
            <v>English</v>
          </cell>
          <cell r="M1426" t="str">
            <v>2007  2017</v>
          </cell>
          <cell r="N1426" t="str">
            <v>Freedom Collection</v>
          </cell>
          <cell r="O1426" t="str">
            <v>http://www.sciencedirect.com/science/journal/01650378</v>
          </cell>
          <cell r="Q1426">
            <v>0</v>
          </cell>
          <cell r="R1426">
            <v>3.202</v>
          </cell>
        </row>
        <row r="1427">
          <cell r="F1427">
            <v>926566</v>
          </cell>
          <cell r="G1427">
            <v>926566</v>
          </cell>
          <cell r="I1427" t="str">
            <v>Humanities and behavioral Sciences</v>
          </cell>
          <cell r="J1427" t="str">
            <v>Psychology</v>
          </cell>
          <cell r="K1427" t="str">
            <v>Scientific Journal</v>
          </cell>
          <cell r="L1427" t="str">
            <v>English</v>
          </cell>
          <cell r="M1427" t="str">
            <v>2007  2017</v>
          </cell>
          <cell r="N1427" t="str">
            <v>Freedom Collection</v>
          </cell>
          <cell r="O1427" t="str">
            <v>http://www.sciencedirect.com/science/journal/00926566</v>
          </cell>
          <cell r="Q1427">
            <v>0</v>
          </cell>
          <cell r="R1427">
            <v>2.2509999999999999</v>
          </cell>
        </row>
        <row r="1428">
          <cell r="F1428">
            <v>224359</v>
          </cell>
          <cell r="G1428">
            <v>224359</v>
          </cell>
          <cell r="I1428" t="str">
            <v>Social Sciences &amp; Economics</v>
          </cell>
          <cell r="J1428" t="str">
            <v>Business, Management and Accounting</v>
          </cell>
          <cell r="K1428" t="str">
            <v>Scientific Journal</v>
          </cell>
          <cell r="L1428" t="str">
            <v>English</v>
          </cell>
          <cell r="M1428" t="str">
            <v>2007  2017</v>
          </cell>
          <cell r="N1428" t="str">
            <v>Freedom Collection</v>
          </cell>
          <cell r="O1428" t="str">
            <v>http://www.sciencedirect.com/science/journal/00224359</v>
          </cell>
          <cell r="Q1428">
            <v>0</v>
          </cell>
          <cell r="R1428">
            <v>2.0139999999999998</v>
          </cell>
        </row>
        <row r="1429">
          <cell r="F1429">
            <v>9696989</v>
          </cell>
          <cell r="G1429">
            <v>9696989</v>
          </cell>
          <cell r="I1429" t="str">
            <v>Social Sciences &amp; Economics</v>
          </cell>
          <cell r="J1429" t="str">
            <v>Business, Management and Accounting</v>
          </cell>
          <cell r="K1429" t="str">
            <v>Scientific Journal</v>
          </cell>
          <cell r="L1429" t="str">
            <v>English</v>
          </cell>
          <cell r="M1429" t="str">
            <v>2007  2017</v>
          </cell>
          <cell r="N1429" t="str">
            <v>Freedom Collection</v>
          </cell>
          <cell r="O1429" t="str">
            <v>http://www.sciencedirect.com/science/journal/09696989</v>
          </cell>
          <cell r="Q1429">
            <v>0</v>
          </cell>
        </row>
        <row r="1430">
          <cell r="F1430">
            <v>7430167</v>
          </cell>
          <cell r="G1430">
            <v>7430167</v>
          </cell>
          <cell r="I1430" t="str">
            <v>Social Sciences &amp; Economics</v>
          </cell>
          <cell r="J1430" t="str">
            <v>Agricultural and Biological Sciences, Social Sciences</v>
          </cell>
          <cell r="K1430" t="str">
            <v>Scientific Journal</v>
          </cell>
          <cell r="L1430" t="str">
            <v>English</v>
          </cell>
          <cell r="M1430" t="str">
            <v>2007  2017</v>
          </cell>
          <cell r="N1430" t="str">
            <v>Freedom Collection</v>
          </cell>
          <cell r="O1430" t="str">
            <v>http://www.sciencedirect.com/science/journal/07430167</v>
          </cell>
          <cell r="Q1430">
            <v>0</v>
          </cell>
          <cell r="R1430">
            <v>2.206</v>
          </cell>
        </row>
        <row r="1431">
          <cell r="F1431">
            <v>224375</v>
          </cell>
          <cell r="G1431">
            <v>224375</v>
          </cell>
          <cell r="I1431" t="str">
            <v>Engineering Sciences</v>
          </cell>
          <cell r="J1431" t="str">
            <v>Engineering</v>
          </cell>
          <cell r="K1431" t="str">
            <v>Scientific Journal</v>
          </cell>
          <cell r="L1431" t="str">
            <v>English</v>
          </cell>
          <cell r="M1431" t="str">
            <v>2007  2017</v>
          </cell>
          <cell r="N1431" t="str">
            <v>Freedom Collection</v>
          </cell>
          <cell r="O1431" t="str">
            <v>http://www.sciencedirect.com/science/journal/00224375</v>
          </cell>
          <cell r="Q1431">
            <v>0</v>
          </cell>
          <cell r="R1431">
            <v>1.504</v>
          </cell>
        </row>
        <row r="1432">
          <cell r="F1432">
            <v>224405</v>
          </cell>
          <cell r="G1432">
            <v>224405</v>
          </cell>
          <cell r="I1432" t="str">
            <v>Social Sciences &amp; Economics</v>
          </cell>
          <cell r="J1432" t="str">
            <v>Psychology, Social Sciences</v>
          </cell>
          <cell r="K1432" t="str">
            <v>Scientific Journal</v>
          </cell>
          <cell r="L1432" t="str">
            <v>English</v>
          </cell>
          <cell r="M1432" t="str">
            <v>2007  2017</v>
          </cell>
          <cell r="N1432" t="str">
            <v>Freedom Collection</v>
          </cell>
          <cell r="O1432" t="str">
            <v>http://www.sciencedirect.com/science/journal/00224405</v>
          </cell>
          <cell r="Q1432">
            <v>0</v>
          </cell>
          <cell r="R1432">
            <v>3.355</v>
          </cell>
        </row>
        <row r="1433">
          <cell r="F1433">
            <v>14402440</v>
          </cell>
          <cell r="G1433">
            <v>14402440</v>
          </cell>
          <cell r="I1433" t="str">
            <v>Medicine &amp; Health Science</v>
          </cell>
          <cell r="J1433" t="str">
            <v>Medicine, Health Professions</v>
          </cell>
          <cell r="K1433" t="str">
            <v>Scientific Journal</v>
          </cell>
          <cell r="L1433" t="str">
            <v>English</v>
          </cell>
          <cell r="M1433" t="str">
            <v>2007  2017</v>
          </cell>
          <cell r="N1433" t="str">
            <v>Freedom Collection</v>
          </cell>
          <cell r="O1433" t="str">
            <v>http://www.sciencedirect.com/science/journal/14402440</v>
          </cell>
          <cell r="Q1433">
            <v>0</v>
          </cell>
          <cell r="R1433">
            <v>3.7559999999999998</v>
          </cell>
        </row>
        <row r="1434">
          <cell r="F1434">
            <v>13851101</v>
          </cell>
          <cell r="G1434">
            <v>13851101</v>
          </cell>
          <cell r="I1434" t="str">
            <v>Biotechnology &amp; Agricultural Sciences</v>
          </cell>
          <cell r="J1434" t="str">
            <v>Agricultural and Biological Sciences, Earth and Planetary Sciences</v>
          </cell>
          <cell r="K1434" t="str">
            <v>Scientific Journal</v>
          </cell>
          <cell r="L1434" t="str">
            <v>English</v>
          </cell>
          <cell r="M1434" t="str">
            <v>2007  2017</v>
          </cell>
          <cell r="N1434" t="str">
            <v>Freedom Collection</v>
          </cell>
          <cell r="O1434" t="str">
            <v>http://www.sciencedirect.com/science/journal/13851101</v>
          </cell>
          <cell r="Q1434">
            <v>0</v>
          </cell>
          <cell r="R1434">
            <v>2.1480000000000001</v>
          </cell>
        </row>
        <row r="1435">
          <cell r="F1435">
            <v>10603743</v>
          </cell>
          <cell r="G1435">
            <v>10603743</v>
          </cell>
          <cell r="I1435" t="str">
            <v>Social Sciences &amp; Economics</v>
          </cell>
          <cell r="J1435" t="str">
            <v>Arts and Humanities, Social Sciences</v>
          </cell>
          <cell r="K1435" t="str">
            <v>Scientific Journal</v>
          </cell>
          <cell r="L1435" t="str">
            <v>English</v>
          </cell>
          <cell r="M1435" t="str">
            <v>2007  2017</v>
          </cell>
          <cell r="N1435" t="str">
            <v>Freedom Collection</v>
          </cell>
          <cell r="O1435" t="str">
            <v>http://www.sciencedirect.com/science/journal/10603743</v>
          </cell>
          <cell r="Q1435">
            <v>0</v>
          </cell>
          <cell r="R1435">
            <v>1.744</v>
          </cell>
        </row>
        <row r="1436">
          <cell r="F1436">
            <v>10582746</v>
          </cell>
          <cell r="G1436">
            <v>10582746</v>
          </cell>
          <cell r="I1436" t="str">
            <v>Medicine &amp; Health Science</v>
          </cell>
          <cell r="J1436" t="str">
            <v>Medicine</v>
          </cell>
          <cell r="K1436" t="str">
            <v>Scientific Journal</v>
          </cell>
          <cell r="L1436" t="str">
            <v>English</v>
          </cell>
          <cell r="M1436" t="str">
            <v>2007  2017</v>
          </cell>
          <cell r="N1436" t="str">
            <v>Freedom Collection</v>
          </cell>
          <cell r="O1436" t="str">
            <v>http://www.sciencedirect.com/science/journal/10582746</v>
          </cell>
          <cell r="Q1436">
            <v>0</v>
          </cell>
          <cell r="R1436">
            <v>2.4119999999999999</v>
          </cell>
        </row>
        <row r="1437">
          <cell r="F1437">
            <v>10617361</v>
          </cell>
          <cell r="G1437">
            <v>10617361</v>
          </cell>
          <cell r="I1437" t="str">
            <v>Social Sciences &amp; Economics</v>
          </cell>
          <cell r="J1437" t="str">
            <v>Agricultural and Biological Sciences, Social Sciences</v>
          </cell>
          <cell r="K1437" t="str">
            <v>Scientific Journal</v>
          </cell>
          <cell r="L1437" t="str">
            <v>English</v>
          </cell>
          <cell r="M1437" t="str">
            <v>2007  2017</v>
          </cell>
          <cell r="N1437" t="str">
            <v>Freedom Collection</v>
          </cell>
          <cell r="O1437" t="str">
            <v>http://www.sciencedirect.com/science/journal/10617361</v>
          </cell>
          <cell r="Q1437">
            <v>0</v>
          </cell>
        </row>
        <row r="1438">
          <cell r="F1438" t="str">
            <v>0885985X</v>
          </cell>
          <cell r="G1438" t="str">
            <v>0885985X</v>
          </cell>
          <cell r="I1438" t="str">
            <v>Social Sciences &amp; Economics</v>
          </cell>
          <cell r="J1438" t="str">
            <v>Social Sciences</v>
          </cell>
          <cell r="K1438" t="str">
            <v>Scientific Journal</v>
          </cell>
          <cell r="L1438" t="str">
            <v>English</v>
          </cell>
          <cell r="M1438" t="str">
            <v>2007  2017</v>
          </cell>
          <cell r="N1438" t="str">
            <v>Freedom Collection</v>
          </cell>
          <cell r="O1438" t="str">
            <v>http://www.sciencedirect.com/science/journal/0885985X</v>
          </cell>
          <cell r="Q1438">
            <v>0</v>
          </cell>
        </row>
        <row r="1439">
          <cell r="F1439">
            <v>10535357</v>
          </cell>
          <cell r="G1439">
            <v>10535357</v>
          </cell>
          <cell r="I1439" t="str">
            <v>Social Sciences &amp; Economics</v>
          </cell>
          <cell r="J1439" t="str">
            <v>Economics, Econometrics and Finance</v>
          </cell>
          <cell r="K1439" t="str">
            <v>Scientific Journal</v>
          </cell>
          <cell r="L1439" t="str">
            <v>English</v>
          </cell>
          <cell r="M1439" t="str">
            <v>2007  2017</v>
          </cell>
          <cell r="N1439" t="str">
            <v>Freedom Collection</v>
          </cell>
          <cell r="O1439" t="str">
            <v>http://www.sciencedirect.com/science/journal/10535357</v>
          </cell>
          <cell r="Q1439">
            <v>0</v>
          </cell>
          <cell r="R1439">
            <v>0.627</v>
          </cell>
        </row>
        <row r="1440">
          <cell r="F1440">
            <v>224596</v>
          </cell>
          <cell r="G1440">
            <v>224596</v>
          </cell>
          <cell r="I1440" t="str">
            <v>Biology &amp; Chemistry</v>
          </cell>
          <cell r="J1440" t="str">
            <v>Chemistry, Materials Science, Physics and Astronomy</v>
          </cell>
          <cell r="K1440" t="str">
            <v>Scientific Journal</v>
          </cell>
          <cell r="L1440" t="str">
            <v>English</v>
          </cell>
          <cell r="M1440" t="str">
            <v>2007  2017</v>
          </cell>
          <cell r="N1440" t="str">
            <v>Freedom Collection</v>
          </cell>
          <cell r="O1440" t="str">
            <v>http://www.sciencedirect.com/science/journal/00224596</v>
          </cell>
          <cell r="Q1440">
            <v>0</v>
          </cell>
          <cell r="R1440">
            <v>2.2650000000000001</v>
          </cell>
        </row>
        <row r="1441">
          <cell r="F1441" t="str">
            <v>0022460X</v>
          </cell>
          <cell r="G1441" t="str">
            <v>0022460X</v>
          </cell>
          <cell r="I1441" t="str">
            <v>Engineering Sciences</v>
          </cell>
          <cell r="J1441" t="str">
            <v>Engineering, Physics and Astronomy</v>
          </cell>
          <cell r="K1441" t="str">
            <v>Scientific Journal</v>
          </cell>
          <cell r="L1441" t="str">
            <v>English</v>
          </cell>
          <cell r="M1441" t="str">
            <v>2007  2017</v>
          </cell>
          <cell r="N1441" t="str">
            <v>Freedom Collection</v>
          </cell>
          <cell r="O1441" t="str">
            <v>http://www.sciencedirect.com/science/journal/0022460X</v>
          </cell>
          <cell r="Q1441">
            <v>0</v>
          </cell>
          <cell r="R1441">
            <v>2.1070000000000002</v>
          </cell>
        </row>
        <row r="1442">
          <cell r="F1442">
            <v>8959811</v>
          </cell>
          <cell r="G1442">
            <v>8959811</v>
          </cell>
          <cell r="I1442" t="str">
            <v>Multidisciplinary Research</v>
          </cell>
          <cell r="J1442" t="str">
            <v>Earth and Planetary Sciences</v>
          </cell>
          <cell r="K1442" t="str">
            <v>Scientific Journal</v>
          </cell>
          <cell r="L1442" t="str">
            <v>English</v>
          </cell>
          <cell r="M1442" t="str">
            <v>2007  2017</v>
          </cell>
          <cell r="N1442" t="str">
            <v>Freedom Collection</v>
          </cell>
          <cell r="O1442" t="str">
            <v>http://www.sciencedirect.com/science/journal/08959811</v>
          </cell>
          <cell r="Q1442">
            <v>0</v>
          </cell>
          <cell r="R1442">
            <v>1.7370000000000001</v>
          </cell>
        </row>
        <row r="1443">
          <cell r="F1443">
            <v>7439547</v>
          </cell>
          <cell r="G1443">
            <v>7439547</v>
          </cell>
          <cell r="I1443" t="str">
            <v>Multidisciplinary Research</v>
          </cell>
          <cell r="J1443" t="str">
            <v>Earth and Planetary Sciences</v>
          </cell>
          <cell r="K1443" t="str">
            <v>Scientific Journal</v>
          </cell>
          <cell r="L1443" t="str">
            <v>English</v>
          </cell>
          <cell r="M1443" t="str">
            <v>2007  2017</v>
          </cell>
          <cell r="N1443" t="str">
            <v>Freedom Collection</v>
          </cell>
          <cell r="O1443" t="str">
            <v>http://www.sciencedirect.com/science/journal/07439547</v>
          </cell>
          <cell r="Q1443">
            <v>0</v>
          </cell>
        </row>
        <row r="1444">
          <cell r="F1444">
            <v>3783758</v>
          </cell>
          <cell r="G1444">
            <v>3783758</v>
          </cell>
          <cell r="I1444" t="str">
            <v>Physico  Mathematical and Ground Science</v>
          </cell>
          <cell r="J1444" t="str">
            <v>Decision Sciences, Mathematics</v>
          </cell>
          <cell r="K1444" t="str">
            <v>Scientific Journal</v>
          </cell>
          <cell r="L1444" t="str">
            <v>English</v>
          </cell>
          <cell r="M1444" t="str">
            <v>2007  2017</v>
          </cell>
          <cell r="N1444" t="str">
            <v>Freedom Collection</v>
          </cell>
          <cell r="O1444" t="str">
            <v>http://www.sciencedirect.com/science/journal/03783758</v>
          </cell>
          <cell r="Q1444">
            <v>0</v>
          </cell>
          <cell r="R1444">
            <v>0.72699999999999998</v>
          </cell>
        </row>
        <row r="1445">
          <cell r="F1445">
            <v>9600760</v>
          </cell>
          <cell r="G1445">
            <v>9600760</v>
          </cell>
          <cell r="I1445" t="str">
            <v>Biology &amp; Chemistry</v>
          </cell>
          <cell r="J1445" t="str">
            <v>Biochemistry, Genetics and Molecular Biology, Medicine</v>
          </cell>
          <cell r="K1445" t="str">
            <v>Scientific Journal</v>
          </cell>
          <cell r="L1445" t="str">
            <v>English</v>
          </cell>
          <cell r="M1445" t="str">
            <v>2007  2017</v>
          </cell>
          <cell r="N1445" t="str">
            <v>Freedom Collection</v>
          </cell>
          <cell r="O1445" t="str">
            <v>http://www.sciencedirect.com/science/journal/09600760</v>
          </cell>
          <cell r="Q1445">
            <v>0</v>
          </cell>
          <cell r="R1445">
            <v>3.9849999999999999</v>
          </cell>
        </row>
        <row r="1446">
          <cell r="F1446" t="str">
            <v>0022474X</v>
          </cell>
          <cell r="G1446" t="str">
            <v>0022474X</v>
          </cell>
          <cell r="I1446" t="str">
            <v>Biotechnology &amp; Agricultural Sciences</v>
          </cell>
          <cell r="J1446" t="str">
            <v>Agricultural and Biological Sciences</v>
          </cell>
          <cell r="K1446" t="str">
            <v>Scientific Journal</v>
          </cell>
          <cell r="L1446" t="str">
            <v>English</v>
          </cell>
          <cell r="M1446" t="str">
            <v>2007  2017</v>
          </cell>
          <cell r="N1446" t="str">
            <v>Freedom Collection</v>
          </cell>
          <cell r="O1446" t="str">
            <v>http://www.sciencedirect.com/science/journal/0022474X</v>
          </cell>
          <cell r="Q1446">
            <v>0</v>
          </cell>
          <cell r="R1446">
            <v>1.5329999999999999</v>
          </cell>
        </row>
        <row r="1447">
          <cell r="F1447">
            <v>9638687</v>
          </cell>
          <cell r="G1447">
            <v>9638687</v>
          </cell>
          <cell r="I1447" t="str">
            <v>Social Sciences &amp; Economics</v>
          </cell>
          <cell r="J1447" t="str">
            <v>Business, Management and Accounting, Computer Science, Decision Sciences</v>
          </cell>
          <cell r="K1447" t="str">
            <v>Scientific Journal</v>
          </cell>
          <cell r="L1447" t="str">
            <v>English</v>
          </cell>
          <cell r="M1447" t="str">
            <v>2007  2017</v>
          </cell>
          <cell r="N1447" t="str">
            <v>Freedom Collection</v>
          </cell>
          <cell r="O1447" t="str">
            <v>http://www.sciencedirect.com/science/journal/09638687</v>
          </cell>
          <cell r="Q1447">
            <v>0</v>
          </cell>
          <cell r="R1447">
            <v>2.5950000000000002</v>
          </cell>
        </row>
        <row r="1448">
          <cell r="F1448">
            <v>10523057</v>
          </cell>
          <cell r="G1448">
            <v>10523057</v>
          </cell>
          <cell r="I1448" t="str">
            <v>Medicine &amp; Health Science</v>
          </cell>
          <cell r="J1448" t="str">
            <v>Medicine</v>
          </cell>
          <cell r="K1448" t="str">
            <v>Scientific Journal</v>
          </cell>
          <cell r="L1448" t="str">
            <v>English</v>
          </cell>
          <cell r="M1448" t="str">
            <v>2007  2017</v>
          </cell>
          <cell r="N1448" t="str">
            <v>Freedom Collection</v>
          </cell>
          <cell r="O1448" t="str">
            <v>http://www.sciencedirect.com/science/journal/10523057</v>
          </cell>
          <cell r="Q1448">
            <v>0</v>
          </cell>
          <cell r="R1448">
            <v>1.599</v>
          </cell>
        </row>
        <row r="1449">
          <cell r="F1449">
            <v>10478477</v>
          </cell>
          <cell r="G1449">
            <v>10478477</v>
          </cell>
          <cell r="I1449" t="str">
            <v>Biology &amp; Chemistry</v>
          </cell>
          <cell r="J1449" t="str">
            <v>Biochemistry, Genetics and Molecular Biology</v>
          </cell>
          <cell r="K1449" t="str">
            <v>Scientific Journal</v>
          </cell>
          <cell r="L1449" t="str">
            <v>English</v>
          </cell>
          <cell r="M1449" t="str">
            <v>2007  2017</v>
          </cell>
          <cell r="N1449" t="str">
            <v>Freedom Collection</v>
          </cell>
          <cell r="O1449" t="str">
            <v>http://www.sciencedirect.com/science/journal/10478477</v>
          </cell>
          <cell r="Q1449">
            <v>0</v>
          </cell>
          <cell r="R1449">
            <v>2.57</v>
          </cell>
        </row>
        <row r="1450">
          <cell r="F1450">
            <v>1918141</v>
          </cell>
          <cell r="G1450">
            <v>1918141</v>
          </cell>
          <cell r="I1450" t="str">
            <v>Multidisciplinary Research</v>
          </cell>
          <cell r="J1450" t="str">
            <v>Earth and Planetary Sciences</v>
          </cell>
          <cell r="K1450" t="str">
            <v>Scientific Journal</v>
          </cell>
          <cell r="L1450" t="str">
            <v>English</v>
          </cell>
          <cell r="M1450" t="str">
            <v>2007  2017</v>
          </cell>
          <cell r="N1450" t="str">
            <v>Freedom Collection</v>
          </cell>
          <cell r="O1450" t="str">
            <v>http://www.sciencedirect.com/science/journal/01918141</v>
          </cell>
          <cell r="Q1450">
            <v>0</v>
          </cell>
          <cell r="R1450">
            <v>2.0840000000000001</v>
          </cell>
        </row>
        <row r="1451">
          <cell r="F1451">
            <v>8993289</v>
          </cell>
          <cell r="G1451">
            <v>8993289</v>
          </cell>
          <cell r="I1451" t="str">
            <v>Medicine &amp; Health Science</v>
          </cell>
          <cell r="J1451" t="str">
            <v>Medicine, Neuroscience</v>
          </cell>
          <cell r="K1451" t="str">
            <v>Scientific Journal</v>
          </cell>
          <cell r="L1451" t="str">
            <v>English</v>
          </cell>
          <cell r="M1451" t="str">
            <v>2007  2017</v>
          </cell>
          <cell r="N1451" t="str">
            <v>Freedom Collection</v>
          </cell>
          <cell r="O1451" t="str">
            <v>http://www.sciencedirect.com/science/journal/08993289</v>
          </cell>
          <cell r="Q1451">
            <v>0</v>
          </cell>
        </row>
        <row r="1452">
          <cell r="F1452">
            <v>7405472</v>
          </cell>
          <cell r="G1452">
            <v>7405472</v>
          </cell>
          <cell r="I1452" t="str">
            <v>Humanities and behavioral Sciences</v>
          </cell>
          <cell r="J1452" t="str">
            <v>Medicine, Nursing, Psychology</v>
          </cell>
          <cell r="K1452" t="str">
            <v>Scientific Journal</v>
          </cell>
          <cell r="L1452" t="str">
            <v>English</v>
          </cell>
          <cell r="M1452" t="str">
            <v>2007  2017</v>
          </cell>
          <cell r="N1452" t="str">
            <v>Freedom Collection</v>
          </cell>
          <cell r="O1452" t="str">
            <v>http://www.sciencedirect.com/science/journal/07405472</v>
          </cell>
          <cell r="Q1452">
            <v>0</v>
          </cell>
          <cell r="R1452">
            <v>2.4649999999999999</v>
          </cell>
        </row>
        <row r="1453">
          <cell r="F1453">
            <v>8968446</v>
          </cell>
          <cell r="G1453">
            <v>8968446</v>
          </cell>
          <cell r="I1453" t="str">
            <v>Engineering Sciences</v>
          </cell>
          <cell r="J1453" t="str">
            <v>Chemical Engineering, Chemistry, Physics and Astronomy</v>
          </cell>
          <cell r="K1453" t="str">
            <v>Scientific Journal</v>
          </cell>
          <cell r="L1453" t="str">
            <v>English</v>
          </cell>
          <cell r="M1453" t="str">
            <v>2007  2017</v>
          </cell>
          <cell r="N1453" t="str">
            <v>Freedom Collection</v>
          </cell>
          <cell r="O1453" t="str">
            <v>http://www.sciencedirect.com/science/journal/08968446</v>
          </cell>
          <cell r="Q1453">
            <v>0</v>
          </cell>
          <cell r="R1453">
            <v>2.5790000000000002</v>
          </cell>
        </row>
        <row r="1454">
          <cell r="F1454">
            <v>14727862</v>
          </cell>
          <cell r="G1454">
            <v>14727862</v>
          </cell>
          <cell r="I1454" t="str">
            <v>Biology &amp; Chemistry</v>
          </cell>
          <cell r="J1454" t="str">
            <v>Chemistry, Materials Science</v>
          </cell>
          <cell r="K1454" t="str">
            <v>Scientific Journal</v>
          </cell>
          <cell r="L1454" t="str">
            <v>English</v>
          </cell>
          <cell r="M1454" t="str">
            <v>2007  2017</v>
          </cell>
          <cell r="N1454" t="str">
            <v>Freedom Collection</v>
          </cell>
          <cell r="O1454" t="str">
            <v>http://www.sciencedirect.com/science/journal/14727862</v>
          </cell>
          <cell r="Q1454">
            <v>0</v>
          </cell>
        </row>
        <row r="1455">
          <cell r="F1455">
            <v>19317204</v>
          </cell>
          <cell r="G1455">
            <v>19317204</v>
          </cell>
          <cell r="I1455" t="str">
            <v>Social Sciences &amp; Economics</v>
          </cell>
          <cell r="J1455" t="str">
            <v>Medicine, Social Sciences</v>
          </cell>
          <cell r="K1455" t="str">
            <v>Scientific Journal</v>
          </cell>
          <cell r="L1455" t="str">
            <v>English</v>
          </cell>
          <cell r="M1455" t="str">
            <v>2007  2017</v>
          </cell>
          <cell r="N1455" t="str">
            <v>Freedom Collection</v>
          </cell>
          <cell r="O1455" t="str">
            <v>http://www.sciencedirect.com/science/journal/19317204</v>
          </cell>
          <cell r="Q1455">
            <v>0</v>
          </cell>
          <cell r="R1455">
            <v>1.95</v>
          </cell>
        </row>
        <row r="1456">
          <cell r="F1456">
            <v>224804</v>
          </cell>
          <cell r="G1456">
            <v>224804</v>
          </cell>
          <cell r="I1456" t="str">
            <v>Medicine &amp; Health Science</v>
          </cell>
          <cell r="J1456" t="str">
            <v>Medicine</v>
          </cell>
          <cell r="K1456" t="str">
            <v>Scientific Journal</v>
          </cell>
          <cell r="L1456" t="str">
            <v>English</v>
          </cell>
          <cell r="M1456" t="str">
            <v>2007  2017</v>
          </cell>
          <cell r="N1456" t="str">
            <v>Freedom Collection</v>
          </cell>
          <cell r="O1456" t="str">
            <v>http://www.sciencedirect.com/science/journal/00224804</v>
          </cell>
          <cell r="Q1456">
            <v>0</v>
          </cell>
          <cell r="R1456">
            <v>2.198</v>
          </cell>
        </row>
        <row r="1457">
          <cell r="F1457">
            <v>7477171</v>
          </cell>
          <cell r="G1457">
            <v>7477171</v>
          </cell>
          <cell r="I1457" t="str">
            <v>Physico  Mathematical and Ground Science</v>
          </cell>
          <cell r="J1457" t="str">
            <v>Mathematics</v>
          </cell>
          <cell r="K1457" t="str">
            <v>Scientific Journal</v>
          </cell>
          <cell r="L1457" t="str">
            <v>English</v>
          </cell>
          <cell r="M1457" t="str">
            <v>2007  2017</v>
          </cell>
          <cell r="N1457" t="str">
            <v>Freedom Collection</v>
          </cell>
          <cell r="O1457" t="str">
            <v>http://www.sciencedirect.com/science/journal/07477171</v>
          </cell>
          <cell r="Q1457">
            <v>0</v>
          </cell>
          <cell r="R1457">
            <v>1.03</v>
          </cell>
        </row>
        <row r="1458">
          <cell r="F1458">
            <v>13837621</v>
          </cell>
          <cell r="G1458">
            <v>13837621</v>
          </cell>
          <cell r="I1458" t="str">
            <v>Engineering Sciences</v>
          </cell>
          <cell r="J1458" t="str">
            <v>Computer Science</v>
          </cell>
          <cell r="K1458" t="str">
            <v>Scientific Journal</v>
          </cell>
          <cell r="L1458" t="str">
            <v>English</v>
          </cell>
          <cell r="M1458" t="str">
            <v>2007  2017</v>
          </cell>
          <cell r="N1458" t="str">
            <v>Freedom Collection</v>
          </cell>
          <cell r="O1458" t="str">
            <v>http://www.sciencedirect.com/science/journal/13837621</v>
          </cell>
          <cell r="Q1458">
            <v>0</v>
          </cell>
          <cell r="R1458">
            <v>0.68300000000000005</v>
          </cell>
        </row>
        <row r="1459">
          <cell r="F1459">
            <v>1641212</v>
          </cell>
          <cell r="G1459">
            <v>1641212</v>
          </cell>
          <cell r="I1459" t="str">
            <v>Engineering Sciences</v>
          </cell>
          <cell r="J1459" t="str">
            <v>Computer Science</v>
          </cell>
          <cell r="K1459" t="str">
            <v>Scientific Journal</v>
          </cell>
          <cell r="L1459" t="str">
            <v>English</v>
          </cell>
          <cell r="M1459" t="str">
            <v>2007  2017</v>
          </cell>
          <cell r="N1459" t="str">
            <v>Freedom Collection</v>
          </cell>
          <cell r="O1459" t="str">
            <v>http://www.sciencedirect.com/science/journal/01641212</v>
          </cell>
          <cell r="Q1459">
            <v>0</v>
          </cell>
          <cell r="R1459">
            <v>1.4239999999999999</v>
          </cell>
        </row>
        <row r="1460">
          <cell r="F1460">
            <v>18761070</v>
          </cell>
          <cell r="G1460">
            <v>18761070</v>
          </cell>
          <cell r="I1460" t="str">
            <v>Engineering Sciences</v>
          </cell>
          <cell r="J1460" t="str">
            <v>Chemical Engineering, Chemistry</v>
          </cell>
          <cell r="K1460" t="str">
            <v>Scientific Journal</v>
          </cell>
          <cell r="L1460" t="str">
            <v>English</v>
          </cell>
          <cell r="M1460" t="str">
            <v>2007  2017</v>
          </cell>
          <cell r="N1460" t="str">
            <v>Freedom Collection</v>
          </cell>
          <cell r="O1460" t="str">
            <v>http://www.sciencedirect.com/science/journal/18761070</v>
          </cell>
          <cell r="Q1460">
            <v>0</v>
          </cell>
          <cell r="R1460">
            <v>2.8479999999999999</v>
          </cell>
        </row>
        <row r="1461">
          <cell r="F1461">
            <v>224898</v>
          </cell>
          <cell r="G1461">
            <v>224898</v>
          </cell>
          <cell r="I1461" t="str">
            <v>Engineering Sciences</v>
          </cell>
          <cell r="J1461" t="str">
            <v>Engineering</v>
          </cell>
          <cell r="K1461" t="str">
            <v>Scientific Journal</v>
          </cell>
          <cell r="L1461" t="str">
            <v>English</v>
          </cell>
          <cell r="M1461" t="str">
            <v>2007  2017</v>
          </cell>
          <cell r="N1461" t="str">
            <v>Freedom Collection</v>
          </cell>
          <cell r="O1461" t="str">
            <v>http://www.sciencedirect.com/science/journal/00224898</v>
          </cell>
          <cell r="Q1461">
            <v>0</v>
          </cell>
          <cell r="R1461">
            <v>1.306</v>
          </cell>
        </row>
        <row r="1462">
          <cell r="F1462">
            <v>225193</v>
          </cell>
          <cell r="G1462">
            <v>225193</v>
          </cell>
          <cell r="I1462" t="str">
            <v>Biotechnology &amp; Agricultural Sciences</v>
          </cell>
          <cell r="J1462" t="str">
            <v>Agricultural and Biological Sciences, Biochemistry, Genetics and Molecular Biology, Immunology and Microbiology, Mathematics, Medicine</v>
          </cell>
          <cell r="K1462" t="str">
            <v>Scientific Journal</v>
          </cell>
          <cell r="L1462" t="str">
            <v>English</v>
          </cell>
          <cell r="M1462" t="str">
            <v>2007  2017</v>
          </cell>
          <cell r="N1462" t="str">
            <v>Freedom Collection</v>
          </cell>
          <cell r="O1462" t="str">
            <v>http://www.sciencedirect.com/science/journal/00225193</v>
          </cell>
          <cell r="Q1462">
            <v>0</v>
          </cell>
          <cell r="R1462">
            <v>2.0489999999999999</v>
          </cell>
        </row>
        <row r="1463">
          <cell r="F1463">
            <v>3064565</v>
          </cell>
          <cell r="G1463">
            <v>3064565</v>
          </cell>
          <cell r="I1463" t="str">
            <v>Biotechnology &amp; Agricultural Sciences</v>
          </cell>
          <cell r="J1463" t="str">
            <v>Agricultural and Biological Sciences, Biochemistry, Genetics and Molecular Biology</v>
          </cell>
          <cell r="K1463" t="str">
            <v>Scientific Journal</v>
          </cell>
          <cell r="L1463" t="str">
            <v>English</v>
          </cell>
          <cell r="M1463" t="str">
            <v>2007  2017</v>
          </cell>
          <cell r="N1463" t="str">
            <v>Freedom Collection</v>
          </cell>
          <cell r="O1463" t="str">
            <v>http://www.sciencedirect.com/science/journal/03064565</v>
          </cell>
          <cell r="Q1463">
            <v>0</v>
          </cell>
          <cell r="R1463">
            <v>1.621</v>
          </cell>
        </row>
        <row r="1464">
          <cell r="F1464" t="str">
            <v>0965206X</v>
          </cell>
          <cell r="G1464" t="str">
            <v>0965206X</v>
          </cell>
          <cell r="I1464" t="str">
            <v>Medicine &amp; Health Science</v>
          </cell>
          <cell r="J1464" t="str">
            <v>Medicine</v>
          </cell>
          <cell r="K1464" t="str">
            <v>Scientific Journal</v>
          </cell>
          <cell r="L1464" t="str">
            <v>English</v>
          </cell>
          <cell r="M1464" t="str">
            <v>2007  2017</v>
          </cell>
          <cell r="N1464" t="str">
            <v>Freedom Collection</v>
          </cell>
          <cell r="O1464" t="str">
            <v>http://www.sciencedirect.com/science/journal/0965206X</v>
          </cell>
          <cell r="Q1464">
            <v>0</v>
          </cell>
          <cell r="R1464">
            <v>1.6559999999999999</v>
          </cell>
        </row>
        <row r="1465">
          <cell r="F1465" t="str">
            <v>0946672X</v>
          </cell>
          <cell r="G1465" t="str">
            <v>0946672X</v>
          </cell>
          <cell r="I1465" t="str">
            <v>Biology &amp; Chemistry</v>
          </cell>
          <cell r="J1465" t="str">
            <v>Biochemistry, Genetics and Molecular Biology, Chemistry</v>
          </cell>
          <cell r="K1465" t="str">
            <v>Scientific Journal</v>
          </cell>
          <cell r="L1465" t="str">
            <v>English</v>
          </cell>
          <cell r="M1465" t="str">
            <v>2007  2017</v>
          </cell>
          <cell r="N1465" t="str">
            <v>Freedom Collection</v>
          </cell>
          <cell r="O1465" t="str">
            <v>http://www.sciencedirect.com/science/journal/0946672X</v>
          </cell>
          <cell r="Q1465">
            <v>0</v>
          </cell>
          <cell r="R1465">
            <v>2.5499999999999998</v>
          </cell>
        </row>
        <row r="1466">
          <cell r="F1466">
            <v>9666923</v>
          </cell>
          <cell r="G1466">
            <v>9666923</v>
          </cell>
          <cell r="I1466" t="str">
            <v>Biology &amp; Chemistry</v>
          </cell>
          <cell r="J1466" t="str">
            <v>Environmental Science, Social Sciences</v>
          </cell>
          <cell r="K1466" t="str">
            <v>Scientific Journal</v>
          </cell>
          <cell r="L1466" t="str">
            <v>English</v>
          </cell>
          <cell r="M1466" t="str">
            <v>2007  2017</v>
          </cell>
          <cell r="N1466" t="str">
            <v>Freedom Collection</v>
          </cell>
          <cell r="O1466" t="str">
            <v>http://www.sciencedirect.com/science/journal/09666923</v>
          </cell>
          <cell r="Q1466">
            <v>0</v>
          </cell>
          <cell r="R1466">
            <v>2.09</v>
          </cell>
        </row>
        <row r="1467">
          <cell r="F1467">
            <v>22141405</v>
          </cell>
          <cell r="G1467">
            <v>22141405</v>
          </cell>
          <cell r="I1467" t="str">
            <v>Multidisciplinary Research</v>
          </cell>
          <cell r="J1467" t="str">
            <v>Multidisciplinary</v>
          </cell>
          <cell r="K1467" t="str">
            <v>Scientific Journal</v>
          </cell>
          <cell r="L1467" t="str">
            <v>English</v>
          </cell>
          <cell r="M1467" t="str">
            <v>2007  2017</v>
          </cell>
          <cell r="N1467" t="str">
            <v>Freedom Collection</v>
          </cell>
          <cell r="O1467" t="str">
            <v>http://www.sciencedirect.com/science/journal/22141405</v>
          </cell>
          <cell r="Q1467">
            <v>0</v>
          </cell>
          <cell r="R1467">
            <v>2.0499999999999998</v>
          </cell>
        </row>
        <row r="1468">
          <cell r="F1468">
            <v>22133976</v>
          </cell>
          <cell r="G1468">
            <v>22133976</v>
          </cell>
          <cell r="I1468" t="str">
            <v>Engineering Sciences</v>
          </cell>
          <cell r="J1468" t="str">
            <v>Energy</v>
          </cell>
          <cell r="K1468" t="str">
            <v>Scientific Journal</v>
          </cell>
          <cell r="L1468" t="str">
            <v>English</v>
          </cell>
          <cell r="M1468" t="str">
            <v>2007  2017</v>
          </cell>
          <cell r="N1468" t="str">
            <v>Freedom Collection</v>
          </cell>
          <cell r="O1468" t="str">
            <v>http://www.sciencedirect.com/science/journal/22133976</v>
          </cell>
          <cell r="Q1468">
            <v>0</v>
          </cell>
        </row>
        <row r="1469">
          <cell r="F1469">
            <v>941190</v>
          </cell>
          <cell r="G1469">
            <v>941190</v>
          </cell>
          <cell r="I1469" t="str">
            <v>Social Sciences &amp; Economics</v>
          </cell>
          <cell r="J1469" t="str">
            <v>Economics, Econometrics and Finance, Social Sciences</v>
          </cell>
          <cell r="K1469" t="str">
            <v>Scientific Journal</v>
          </cell>
          <cell r="L1469" t="str">
            <v>English</v>
          </cell>
          <cell r="M1469" t="str">
            <v>2007  2017</v>
          </cell>
          <cell r="N1469" t="str">
            <v>Freedom Collection</v>
          </cell>
          <cell r="O1469" t="str">
            <v>http://www.sciencedirect.com/science/journal/00941190</v>
          </cell>
          <cell r="Q1469">
            <v>0</v>
          </cell>
          <cell r="R1469">
            <v>2.121</v>
          </cell>
        </row>
        <row r="1470">
          <cell r="F1470">
            <v>10830081</v>
          </cell>
          <cell r="G1470">
            <v>10830081</v>
          </cell>
          <cell r="I1470" t="str">
            <v>Medicine &amp; Health Science</v>
          </cell>
          <cell r="J1470" t="str">
            <v>Medicine</v>
          </cell>
          <cell r="K1470" t="str">
            <v>Scientific Journal</v>
          </cell>
          <cell r="L1470" t="str">
            <v>English</v>
          </cell>
          <cell r="M1470" t="str">
            <v>2007  2017</v>
          </cell>
          <cell r="N1470" t="str">
            <v>Freedom Collection</v>
          </cell>
          <cell r="O1470" t="str">
            <v>http://www.sciencedirect.com/science/journal/10830081</v>
          </cell>
          <cell r="Q1470">
            <v>0</v>
          </cell>
        </row>
        <row r="1471">
          <cell r="F1471">
            <v>10620303</v>
          </cell>
          <cell r="G1471">
            <v>10620303</v>
          </cell>
          <cell r="I1471" t="str">
            <v>Medicine &amp; Health Science</v>
          </cell>
          <cell r="J1471" t="str">
            <v>Nursing</v>
          </cell>
          <cell r="K1471" t="str">
            <v>Scientific Journal</v>
          </cell>
          <cell r="L1471" t="str">
            <v>English</v>
          </cell>
          <cell r="M1471" t="str">
            <v>2007  2017</v>
          </cell>
          <cell r="N1471" t="str">
            <v>Freedom Collection</v>
          </cell>
          <cell r="O1471" t="str">
            <v>http://www.sciencedirect.com/science/journal/10620303</v>
          </cell>
          <cell r="Q1471">
            <v>0</v>
          </cell>
        </row>
        <row r="1472">
          <cell r="F1472" t="str">
            <v>2213333X</v>
          </cell>
          <cell r="G1472" t="str">
            <v>2213333X</v>
          </cell>
          <cell r="I1472" t="str">
            <v>Medicine &amp; Health Science</v>
          </cell>
          <cell r="J1472" t="str">
            <v>Medicine</v>
          </cell>
          <cell r="K1472" t="str">
            <v>Scientific Journal</v>
          </cell>
          <cell r="L1472" t="str">
            <v>English</v>
          </cell>
          <cell r="M1472" t="str">
            <v>2007  2017</v>
          </cell>
          <cell r="N1472" t="str">
            <v>Freedom Collection</v>
          </cell>
          <cell r="O1472" t="str">
            <v>http://www.sciencedirect.com/science/journal/2213333X</v>
          </cell>
          <cell r="Q1472">
            <v>0</v>
          </cell>
          <cell r="R1472">
            <v>0.83299999999999996</v>
          </cell>
        </row>
        <row r="1473">
          <cell r="F1473">
            <v>15587878</v>
          </cell>
          <cell r="G1473">
            <v>15587878</v>
          </cell>
          <cell r="I1473" t="str">
            <v>Medicine &amp; Health Science</v>
          </cell>
          <cell r="J1473" t="str">
            <v>Veterinary</v>
          </cell>
          <cell r="K1473" t="str">
            <v>Scientific Journal</v>
          </cell>
          <cell r="L1473" t="str">
            <v>English</v>
          </cell>
          <cell r="M1473" t="str">
            <v>2007  2017</v>
          </cell>
          <cell r="N1473" t="str">
            <v>Freedom Collection</v>
          </cell>
          <cell r="O1473" t="str">
            <v>http://www.sciencedirect.com/science/journal/15587878</v>
          </cell>
          <cell r="Q1473">
            <v>0</v>
          </cell>
          <cell r="R1473">
            <v>1.3660000000000001</v>
          </cell>
        </row>
        <row r="1474">
          <cell r="F1474">
            <v>17602734</v>
          </cell>
          <cell r="G1474">
            <v>17602734</v>
          </cell>
          <cell r="I1474" t="str">
            <v>Medicine &amp; Health Science</v>
          </cell>
          <cell r="J1474" t="str">
            <v>Biochemistry, Genetics and Molecular Biology, Veterinary</v>
          </cell>
          <cell r="K1474" t="str">
            <v>Scientific Journal</v>
          </cell>
          <cell r="L1474" t="str">
            <v>English</v>
          </cell>
          <cell r="M1474" t="str">
            <v>2007  2017</v>
          </cell>
          <cell r="N1474" t="str">
            <v>Freedom Collection</v>
          </cell>
          <cell r="O1474" t="str">
            <v>http://www.sciencedirect.com/science/journal/17602734</v>
          </cell>
          <cell r="Q1474">
            <v>0</v>
          </cell>
          <cell r="R1474">
            <v>0.63100000000000001</v>
          </cell>
        </row>
        <row r="1475">
          <cell r="F1475">
            <v>1660934</v>
          </cell>
          <cell r="G1475">
            <v>1660934</v>
          </cell>
          <cell r="I1475" t="str">
            <v>Medicine &amp; Health Science</v>
          </cell>
          <cell r="J1475" t="str">
            <v>Immunology and Microbiology</v>
          </cell>
          <cell r="K1475" t="str">
            <v>Scientific Journal</v>
          </cell>
          <cell r="L1475" t="str">
            <v>English</v>
          </cell>
          <cell r="M1475" t="str">
            <v>2007  2017</v>
          </cell>
          <cell r="N1475" t="str">
            <v>Freedom Collection</v>
          </cell>
          <cell r="O1475" t="str">
            <v>http://www.sciencedirect.com/science/journal/01660934</v>
          </cell>
          <cell r="Q1475">
            <v>0</v>
          </cell>
          <cell r="R1475">
            <v>1.508</v>
          </cell>
        </row>
        <row r="1476">
          <cell r="F1476">
            <v>18787886</v>
          </cell>
          <cell r="G1476">
            <v>18787886</v>
          </cell>
          <cell r="I1476" t="str">
            <v>Medicine &amp; Health Science</v>
          </cell>
          <cell r="J1476" t="str">
            <v>Medicine</v>
          </cell>
          <cell r="K1476" t="str">
            <v>Scientific Journal</v>
          </cell>
          <cell r="L1476" t="str">
            <v>English</v>
          </cell>
          <cell r="M1476" t="str">
            <v>2007  2017</v>
          </cell>
          <cell r="N1476" t="str">
            <v>Freedom Collection</v>
          </cell>
          <cell r="O1476" t="str">
            <v>http://www.sciencedirect.com/science/journal/18787886</v>
          </cell>
          <cell r="Q1476">
            <v>0</v>
          </cell>
          <cell r="R1476">
            <v>1.5680000000000001</v>
          </cell>
        </row>
        <row r="1477">
          <cell r="F1477">
            <v>10473203</v>
          </cell>
          <cell r="G1477">
            <v>10473203</v>
          </cell>
          <cell r="I1477" t="str">
            <v>Engineering Sciences</v>
          </cell>
          <cell r="J1477" t="str">
            <v>Computer Science, Engineering</v>
          </cell>
          <cell r="K1477" t="str">
            <v>Scientific Journal</v>
          </cell>
          <cell r="L1477" t="str">
            <v>English</v>
          </cell>
          <cell r="M1477" t="str">
            <v>2007  2017</v>
          </cell>
          <cell r="N1477" t="str">
            <v>Freedom Collection</v>
          </cell>
          <cell r="O1477" t="str">
            <v>http://www.sciencedirect.com/science/journal/10473203</v>
          </cell>
          <cell r="Q1477">
            <v>0</v>
          </cell>
          <cell r="R1477">
            <v>1.53</v>
          </cell>
        </row>
        <row r="1478">
          <cell r="F1478" t="str">
            <v>1045926X</v>
          </cell>
          <cell r="G1478" t="str">
            <v>1045926X</v>
          </cell>
          <cell r="I1478" t="str">
            <v>Humanities and behavioral Sciences</v>
          </cell>
          <cell r="J1478" t="str">
            <v>Arts and Humanities, Computer Science</v>
          </cell>
          <cell r="K1478" t="str">
            <v>Scientific Journal</v>
          </cell>
          <cell r="L1478" t="str">
            <v>English</v>
          </cell>
          <cell r="M1478" t="str">
            <v>2007  2017</v>
          </cell>
          <cell r="N1478" t="str">
            <v>Freedom Collection</v>
          </cell>
          <cell r="O1478" t="str">
            <v>http://www.sciencedirect.com/science/journal/1045926X</v>
          </cell>
          <cell r="Q1478">
            <v>0</v>
          </cell>
          <cell r="R1478">
            <v>0.63400000000000001</v>
          </cell>
        </row>
        <row r="1479">
          <cell r="F1479">
            <v>18791</v>
          </cell>
          <cell r="G1479">
            <v>18791</v>
          </cell>
          <cell r="I1479" t="str">
            <v>Humanities and behavioral Sciences</v>
          </cell>
          <cell r="J1479" t="str">
            <v>Business, Management and Accounting, Psychology</v>
          </cell>
          <cell r="K1479" t="str">
            <v>Scientific Journal</v>
          </cell>
          <cell r="L1479" t="str">
            <v>English</v>
          </cell>
          <cell r="M1479" t="str">
            <v>2007  2017</v>
          </cell>
          <cell r="N1479" t="str">
            <v>Freedom Collection</v>
          </cell>
          <cell r="O1479" t="str">
            <v>http://www.sciencedirect.com/science/journal/00018791</v>
          </cell>
          <cell r="Q1479">
            <v>0</v>
          </cell>
          <cell r="R1479">
            <v>2.7639999999999998</v>
          </cell>
        </row>
        <row r="1480">
          <cell r="F1480">
            <v>8921997</v>
          </cell>
          <cell r="G1480">
            <v>8921997</v>
          </cell>
          <cell r="I1480" t="str">
            <v>Medicine &amp; Health Science</v>
          </cell>
          <cell r="J1480" t="str">
            <v>Medicine, Nursing, Health Professions</v>
          </cell>
          <cell r="K1480" t="str">
            <v>Scientific Journal</v>
          </cell>
          <cell r="L1480" t="str">
            <v>English</v>
          </cell>
          <cell r="M1480" t="str">
            <v>2007  2017</v>
          </cell>
          <cell r="N1480" t="str">
            <v>Freedom Collection</v>
          </cell>
          <cell r="O1480" t="str">
            <v>http://www.sciencedirect.com/science/journal/08921997</v>
          </cell>
          <cell r="Q1480">
            <v>0</v>
          </cell>
          <cell r="R1480">
            <v>1.113</v>
          </cell>
        </row>
        <row r="1481">
          <cell r="F1481">
            <v>3770273</v>
          </cell>
          <cell r="G1481">
            <v>3770273</v>
          </cell>
          <cell r="I1481" t="str">
            <v>Multidisciplinary Research</v>
          </cell>
          <cell r="J1481" t="str">
            <v>Earth and Planetary Sciences</v>
          </cell>
          <cell r="K1481" t="str">
            <v>Scientific Journal</v>
          </cell>
          <cell r="L1481" t="str">
            <v>English</v>
          </cell>
          <cell r="M1481" t="str">
            <v>2007  2017</v>
          </cell>
          <cell r="N1481" t="str">
            <v>Freedom Collection</v>
          </cell>
          <cell r="O1481" t="str">
            <v>http://www.sciencedirect.com/science/journal/03770273</v>
          </cell>
          <cell r="Q1481">
            <v>0</v>
          </cell>
          <cell r="R1481">
            <v>2.6739999999999999</v>
          </cell>
        </row>
        <row r="1482">
          <cell r="F1482">
            <v>22147144</v>
          </cell>
          <cell r="G1482">
            <v>22147144</v>
          </cell>
          <cell r="I1482" t="str">
            <v>Multidisciplinary Research</v>
          </cell>
          <cell r="J1482" t="str">
            <v>Multidisciplinary</v>
          </cell>
          <cell r="K1482" t="str">
            <v>Scientific Journal</v>
          </cell>
          <cell r="L1482" t="str">
            <v>English</v>
          </cell>
          <cell r="M1482" t="str">
            <v>2007  2017</v>
          </cell>
          <cell r="N1482" t="str">
            <v>Freedom Collection</v>
          </cell>
          <cell r="O1482" t="str">
            <v>http://www.sciencedirect.com/science/journal/22147144</v>
          </cell>
          <cell r="Q1482">
            <v>0</v>
          </cell>
        </row>
        <row r="1483">
          <cell r="F1483">
            <v>1676105</v>
          </cell>
          <cell r="G1483">
            <v>1676105</v>
          </cell>
          <cell r="I1483" t="str">
            <v>Engineering Sciences</v>
          </cell>
          <cell r="J1483" t="str">
            <v>Energy, Engineering</v>
          </cell>
          <cell r="K1483" t="str">
            <v>Scientific Journal</v>
          </cell>
          <cell r="L1483" t="str">
            <v>English</v>
          </cell>
          <cell r="M1483" t="str">
            <v>2007  2017</v>
          </cell>
          <cell r="N1483" t="str">
            <v>Freedom Collection</v>
          </cell>
          <cell r="O1483" t="str">
            <v>http://www.sciencedirect.com/science/journal/01676105</v>
          </cell>
          <cell r="Q1483">
            <v>0</v>
          </cell>
          <cell r="R1483">
            <v>2.024</v>
          </cell>
        </row>
        <row r="1484">
          <cell r="F1484">
            <v>10909516</v>
          </cell>
          <cell r="G1484">
            <v>10909516</v>
          </cell>
          <cell r="I1484" t="str">
            <v>Social Sciences &amp; Economics</v>
          </cell>
          <cell r="J1484" t="str">
            <v>Business, Management and Accounting, Economics, Econometrics and Finance</v>
          </cell>
          <cell r="K1484" t="str">
            <v>Scientific Journal</v>
          </cell>
          <cell r="L1484" t="str">
            <v>English</v>
          </cell>
          <cell r="M1484" t="str">
            <v>2007  2017</v>
          </cell>
          <cell r="N1484" t="str">
            <v>Freedom Collection</v>
          </cell>
          <cell r="O1484" t="str">
            <v>http://www.sciencedirect.com/science/journal/10909516</v>
          </cell>
          <cell r="Q1484">
            <v>0</v>
          </cell>
          <cell r="R1484">
            <v>2.8109999999999999</v>
          </cell>
        </row>
        <row r="1485">
          <cell r="F1485">
            <v>22124438</v>
          </cell>
          <cell r="G1485">
            <v>22124438</v>
          </cell>
          <cell r="I1485" t="str">
            <v>Medicine &amp; Health Science</v>
          </cell>
          <cell r="J1485" t="str">
            <v>Dentistry</v>
          </cell>
          <cell r="K1485" t="str">
            <v>Scientific Journal</v>
          </cell>
          <cell r="L1485" t="str">
            <v>English</v>
          </cell>
          <cell r="M1485" t="str">
            <v>2007  2017</v>
          </cell>
          <cell r="N1485" t="str">
            <v>Freedom Collection</v>
          </cell>
          <cell r="O1485" t="str">
            <v>http://www.sciencedirect.com/science/journal/22124438</v>
          </cell>
          <cell r="Q1485">
            <v>0</v>
          </cell>
        </row>
        <row r="1486">
          <cell r="F1486">
            <v>17790123</v>
          </cell>
          <cell r="G1486">
            <v>17790123</v>
          </cell>
          <cell r="I1486" t="str">
            <v>Multidisciplinary Research</v>
          </cell>
          <cell r="J1486" t="str">
            <v>Multidisciplinary</v>
          </cell>
          <cell r="K1486" t="str">
            <v>Scientific Journal</v>
          </cell>
          <cell r="L1486" t="str">
            <v>English</v>
          </cell>
          <cell r="M1486" t="str">
            <v>2007  2017</v>
          </cell>
          <cell r="N1486" t="str">
            <v>Freedom Collection</v>
          </cell>
          <cell r="O1486" t="str">
            <v>http://www.sciencedirect.com/science/journal/17790123</v>
          </cell>
          <cell r="Q1486">
            <v>0</v>
          </cell>
        </row>
        <row r="1487">
          <cell r="F1487">
            <v>9680160</v>
          </cell>
          <cell r="G1487">
            <v>9680160</v>
          </cell>
          <cell r="I1487" t="str">
            <v>Medicine &amp; Health Science</v>
          </cell>
          <cell r="J1487" t="str">
            <v>Medicine</v>
          </cell>
          <cell r="K1487" t="str">
            <v>Scientific Journal</v>
          </cell>
          <cell r="L1487" t="str">
            <v>English</v>
          </cell>
          <cell r="M1487" t="str">
            <v>2007  2017</v>
          </cell>
          <cell r="N1487" t="str">
            <v>Freedom Collection</v>
          </cell>
          <cell r="O1487" t="str">
            <v>http://www.sciencedirect.com/science/journal/09680160</v>
          </cell>
          <cell r="Q1487">
            <v>0</v>
          </cell>
          <cell r="R1487">
            <v>1.446</v>
          </cell>
        </row>
        <row r="1488">
          <cell r="F1488">
            <v>9507051</v>
          </cell>
          <cell r="G1488">
            <v>9507051</v>
          </cell>
          <cell r="I1488" t="str">
            <v>Social Sciences &amp; Economics</v>
          </cell>
          <cell r="J1488" t="str">
            <v>Business, Management and Accounting, Computer Science, Decision Sciences</v>
          </cell>
          <cell r="K1488" t="str">
            <v>Scientific Journal</v>
          </cell>
          <cell r="L1488" t="str">
            <v>English</v>
          </cell>
          <cell r="M1488" t="str">
            <v>2007  2017</v>
          </cell>
          <cell r="N1488" t="str">
            <v>Freedom Collection</v>
          </cell>
          <cell r="O1488" t="str">
            <v>http://www.sciencedirect.com/science/journal/09507051</v>
          </cell>
          <cell r="Q1488">
            <v>0</v>
          </cell>
          <cell r="R1488">
            <v>3.3250000000000002</v>
          </cell>
        </row>
        <row r="1489">
          <cell r="F1489">
            <v>18638678</v>
          </cell>
          <cell r="G1489">
            <v>18638678</v>
          </cell>
          <cell r="I1489" t="str">
            <v>Medicine &amp; Health Science</v>
          </cell>
          <cell r="J1489" t="str">
            <v>Medicine</v>
          </cell>
          <cell r="K1489" t="str">
            <v>Scientific Journal</v>
          </cell>
          <cell r="L1489" t="str">
            <v>English</v>
          </cell>
          <cell r="M1489" t="str">
            <v>2007  2017</v>
          </cell>
          <cell r="N1489" t="str">
            <v>Freedom Collection</v>
          </cell>
          <cell r="O1489" t="str">
            <v>http://www.sciencedirect.com/science/journal/18638678</v>
          </cell>
          <cell r="Q1489">
            <v>0</v>
          </cell>
        </row>
        <row r="1490">
          <cell r="F1490">
            <v>7203373</v>
          </cell>
          <cell r="G1490">
            <v>7203373</v>
          </cell>
          <cell r="I1490" t="str">
            <v>Medicine &amp; Health Science</v>
          </cell>
          <cell r="J1490" t="str">
            <v>Medicine</v>
          </cell>
          <cell r="K1490" t="str">
            <v>Scientific Journal</v>
          </cell>
          <cell r="L1490" t="str">
            <v>English</v>
          </cell>
          <cell r="M1490" t="str">
            <v>2007  2017</v>
          </cell>
          <cell r="N1490" t="str">
            <v>Freedom Collection</v>
          </cell>
          <cell r="O1490" t="str">
            <v>http://www.sciencedirect.com/science/journal/07203373</v>
          </cell>
          <cell r="Q1490">
            <v>0</v>
          </cell>
        </row>
        <row r="1491">
          <cell r="F1491" t="str">
            <v>1381141X</v>
          </cell>
          <cell r="G1491" t="str">
            <v>1381141X</v>
          </cell>
          <cell r="I1491" t="str">
            <v>Medicine &amp; Health Science</v>
          </cell>
          <cell r="J1491" t="str">
            <v>Nursing</v>
          </cell>
          <cell r="K1491" t="str">
            <v>Scientific Journal</v>
          </cell>
          <cell r="L1491" t="str">
            <v>English</v>
          </cell>
          <cell r="M1491" t="str">
            <v>2007  2017</v>
          </cell>
          <cell r="N1491" t="str">
            <v>Freedom Collection</v>
          </cell>
          <cell r="O1491" t="str">
            <v>http://www.sciencedirect.com/science/journal/1381141X</v>
          </cell>
          <cell r="Q1491">
            <v>0</v>
          </cell>
        </row>
        <row r="1492">
          <cell r="F1492">
            <v>9275371</v>
          </cell>
          <cell r="G1492">
            <v>9275371</v>
          </cell>
          <cell r="I1492" t="str">
            <v>Social Sciences &amp; Economics</v>
          </cell>
          <cell r="J1492" t="str">
            <v>Business, Management and Accounting, Economics, Econometrics and Finance</v>
          </cell>
          <cell r="K1492" t="str">
            <v>Scientific Journal</v>
          </cell>
          <cell r="L1492" t="str">
            <v>English</v>
          </cell>
          <cell r="M1492" t="str">
            <v>2007  2017</v>
          </cell>
          <cell r="N1492" t="str">
            <v>Freedom Collection</v>
          </cell>
          <cell r="O1492" t="str">
            <v>http://www.sciencedirect.com/science/journal/09275371</v>
          </cell>
          <cell r="Q1492">
            <v>0</v>
          </cell>
          <cell r="R1492">
            <v>0.89900000000000002</v>
          </cell>
        </row>
        <row r="1493">
          <cell r="F1493">
            <v>2648377</v>
          </cell>
          <cell r="G1493">
            <v>2648377</v>
          </cell>
          <cell r="I1493" t="str">
            <v>Biology &amp; Chemistry</v>
          </cell>
          <cell r="J1493" t="str">
            <v>Agricultural and Biological Sciences, Environmental Science, Social Sciences</v>
          </cell>
          <cell r="K1493" t="str">
            <v>Scientific Journal</v>
          </cell>
          <cell r="L1493" t="str">
            <v>English</v>
          </cell>
          <cell r="M1493" t="str">
            <v>2007  2017</v>
          </cell>
          <cell r="N1493" t="str">
            <v>Freedom Collection</v>
          </cell>
          <cell r="O1493" t="str">
            <v>http://www.sciencedirect.com/science/journal/02648377</v>
          </cell>
          <cell r="Q1493">
            <v>0</v>
          </cell>
          <cell r="R1493">
            <v>2.7679999999999998</v>
          </cell>
        </row>
        <row r="1494">
          <cell r="F1494">
            <v>1692046</v>
          </cell>
          <cell r="G1494">
            <v>1692046</v>
          </cell>
          <cell r="I1494" t="str">
            <v>Biology &amp; Chemistry</v>
          </cell>
          <cell r="J1494" t="str">
            <v>Environmental Science</v>
          </cell>
          <cell r="K1494" t="str">
            <v>Scientific Journal</v>
          </cell>
          <cell r="L1494" t="str">
            <v>English</v>
          </cell>
          <cell r="M1494" t="str">
            <v>2007  2017</v>
          </cell>
          <cell r="N1494" t="str">
            <v>Freedom Collection</v>
          </cell>
          <cell r="O1494" t="str">
            <v>http://www.sciencedirect.com/science/journal/01692046</v>
          </cell>
          <cell r="Q1494">
            <v>0</v>
          </cell>
          <cell r="R1494">
            <v>3.6539999999999999</v>
          </cell>
        </row>
        <row r="1495">
          <cell r="F1495">
            <v>2715309</v>
          </cell>
          <cell r="G1495">
            <v>2715309</v>
          </cell>
          <cell r="I1495" t="str">
            <v>Social Sciences &amp; Economics</v>
          </cell>
          <cell r="J1495" t="str">
            <v>Arts and Humanities, Psychology, Social Sciences</v>
          </cell>
          <cell r="K1495" t="str">
            <v>Scientific Journal</v>
          </cell>
          <cell r="L1495" t="str">
            <v>English</v>
          </cell>
          <cell r="M1495" t="str">
            <v>2007  2017</v>
          </cell>
          <cell r="N1495" t="str">
            <v>Freedom Collection</v>
          </cell>
          <cell r="O1495" t="str">
            <v>http://www.sciencedirect.com/science/journal/02715309</v>
          </cell>
          <cell r="Q1495">
            <v>0</v>
          </cell>
          <cell r="R1495">
            <v>1.3660000000000001</v>
          </cell>
        </row>
        <row r="1496">
          <cell r="F1496">
            <v>3880001</v>
          </cell>
          <cell r="G1496">
            <v>3880001</v>
          </cell>
          <cell r="I1496" t="str">
            <v>Social Sciences &amp; Economics</v>
          </cell>
          <cell r="J1496" t="str">
            <v>Arts and Humanities, Social Sciences</v>
          </cell>
          <cell r="K1496" t="str">
            <v>Scientific Journal</v>
          </cell>
          <cell r="L1496" t="str">
            <v>English</v>
          </cell>
          <cell r="M1496" t="str">
            <v>2007  2017</v>
          </cell>
          <cell r="N1496" t="str">
            <v>Freedom Collection</v>
          </cell>
          <cell r="O1496" t="str">
            <v>http://www.sciencedirect.com/science/journal/03880001</v>
          </cell>
          <cell r="Q1496">
            <v>0</v>
          </cell>
          <cell r="R1496">
            <v>0.79</v>
          </cell>
        </row>
        <row r="1497">
          <cell r="F1497" t="str">
            <v>0938765X</v>
          </cell>
          <cell r="G1497" t="str">
            <v>0938765X</v>
          </cell>
          <cell r="I1497" t="str">
            <v>Medicine &amp; Health Science</v>
          </cell>
          <cell r="J1497" t="str">
            <v>Medicine</v>
          </cell>
          <cell r="K1497" t="str">
            <v>Scientific Journal</v>
          </cell>
          <cell r="L1497" t="str">
            <v>English</v>
          </cell>
          <cell r="M1497" t="str">
            <v>2007  2017</v>
          </cell>
          <cell r="N1497" t="str">
            <v>Freedom Collection</v>
          </cell>
          <cell r="O1497" t="str">
            <v>http://www.sciencedirect.com/science/journal/0938765X</v>
          </cell>
          <cell r="Q1497">
            <v>0</v>
          </cell>
        </row>
        <row r="1498">
          <cell r="F1498">
            <v>10489843</v>
          </cell>
          <cell r="G1498">
            <v>10489843</v>
          </cell>
          <cell r="I1498" t="str">
            <v>Social Sciences &amp; Economics</v>
          </cell>
          <cell r="J1498" t="str">
            <v>Business, Management and Accounting, Psychology, Social Sciences</v>
          </cell>
          <cell r="K1498" t="str">
            <v>Scientific Journal</v>
          </cell>
          <cell r="L1498" t="str">
            <v>English</v>
          </cell>
          <cell r="M1498" t="str">
            <v>2007  2017</v>
          </cell>
          <cell r="N1498" t="str">
            <v>Freedom Collection</v>
          </cell>
          <cell r="O1498" t="str">
            <v>http://www.sciencedirect.com/science/journal/10489843</v>
          </cell>
          <cell r="Q1498">
            <v>0</v>
          </cell>
          <cell r="R1498">
            <v>2.9380000000000002</v>
          </cell>
        </row>
        <row r="1499">
          <cell r="F1499">
            <v>22106561</v>
          </cell>
          <cell r="G1499">
            <v>22106561</v>
          </cell>
          <cell r="I1499" t="str">
            <v>Social Sciences &amp; Economics</v>
          </cell>
          <cell r="J1499" t="str">
            <v>Social Sciences</v>
          </cell>
          <cell r="K1499" t="str">
            <v>Scientific Journal</v>
          </cell>
          <cell r="L1499" t="str">
            <v>English</v>
          </cell>
          <cell r="M1499" t="str">
            <v>2007  2017</v>
          </cell>
          <cell r="N1499" t="str">
            <v>Freedom Collection</v>
          </cell>
          <cell r="O1499" t="str">
            <v>http://www.sciencedirect.com/science/journal/22106561</v>
          </cell>
          <cell r="Q1499">
            <v>0</v>
          </cell>
          <cell r="R1499">
            <v>0.77800000000000002</v>
          </cell>
        </row>
        <row r="1500">
          <cell r="F1500">
            <v>10416080</v>
          </cell>
          <cell r="G1500">
            <v>10416080</v>
          </cell>
          <cell r="I1500" t="str">
            <v>Social Sciences &amp; Economics</v>
          </cell>
          <cell r="J1500" t="str">
            <v>Psychology, Social Sciences</v>
          </cell>
          <cell r="K1500" t="str">
            <v>Scientific Journal</v>
          </cell>
          <cell r="L1500" t="str">
            <v>English</v>
          </cell>
          <cell r="M1500" t="str">
            <v>2007  2017</v>
          </cell>
          <cell r="N1500" t="str">
            <v>Freedom Collection</v>
          </cell>
          <cell r="O1500" t="str">
            <v>http://www.sciencedirect.com/science/journal/10416080</v>
          </cell>
          <cell r="Q1500">
            <v>0</v>
          </cell>
          <cell r="R1500">
            <v>1.631</v>
          </cell>
        </row>
        <row r="1501">
          <cell r="F1501">
            <v>9594752</v>
          </cell>
          <cell r="G1501">
            <v>9594752</v>
          </cell>
          <cell r="I1501" t="str">
            <v>Social Sciences &amp; Economics</v>
          </cell>
          <cell r="J1501" t="str">
            <v>Psychology, Social Sciences</v>
          </cell>
          <cell r="K1501" t="str">
            <v>Scientific Journal</v>
          </cell>
          <cell r="L1501" t="str">
            <v>English</v>
          </cell>
          <cell r="M1501" t="str">
            <v>2007  2017</v>
          </cell>
          <cell r="N1501" t="str">
            <v>Freedom Collection</v>
          </cell>
          <cell r="O1501" t="str">
            <v>http://www.sciencedirect.com/science/journal/09594752</v>
          </cell>
          <cell r="Q1501">
            <v>0</v>
          </cell>
          <cell r="R1501">
            <v>3.6920000000000002</v>
          </cell>
        </row>
        <row r="1502">
          <cell r="F1502">
            <v>239690</v>
          </cell>
          <cell r="G1502">
            <v>239690</v>
          </cell>
          <cell r="I1502" t="str">
            <v>Humanities and behavioral Sciences</v>
          </cell>
          <cell r="J1502" t="str">
            <v>Psychology, Social Sciences</v>
          </cell>
          <cell r="K1502" t="str">
            <v>Scientific Journal</v>
          </cell>
          <cell r="L1502" t="str">
            <v>English</v>
          </cell>
          <cell r="M1502" t="str">
            <v>2007  2017</v>
          </cell>
          <cell r="N1502" t="str">
            <v>Freedom Collection</v>
          </cell>
          <cell r="O1502" t="str">
            <v>http://www.sciencedirect.com/science/journal/00239690</v>
          </cell>
          <cell r="Q1502">
            <v>0</v>
          </cell>
          <cell r="R1502">
            <v>1.1459999999999999</v>
          </cell>
        </row>
        <row r="1503">
          <cell r="F1503">
            <v>13446223</v>
          </cell>
          <cell r="G1503">
            <v>13446223</v>
          </cell>
          <cell r="I1503" t="str">
            <v>Medicine &amp; Health Science</v>
          </cell>
          <cell r="J1503" t="str">
            <v>Medicine, Nursing</v>
          </cell>
          <cell r="K1503" t="str">
            <v>Scientific Journal</v>
          </cell>
          <cell r="L1503" t="str">
            <v>English</v>
          </cell>
          <cell r="M1503" t="str">
            <v>2007  2017</v>
          </cell>
          <cell r="N1503" t="str">
            <v>Freedom Collection</v>
          </cell>
          <cell r="O1503" t="str">
            <v>http://www.sciencedirect.com/science/journal/13446223</v>
          </cell>
          <cell r="Q1503">
            <v>0</v>
          </cell>
          <cell r="R1503">
            <v>1.4419999999999999</v>
          </cell>
        </row>
        <row r="1504">
          <cell r="F1504">
            <v>1452126</v>
          </cell>
          <cell r="G1504">
            <v>1452126</v>
          </cell>
          <cell r="I1504" t="str">
            <v>Medicine &amp; Health Science</v>
          </cell>
          <cell r="J1504" t="str">
            <v>Biochemistry, Genetics and Molecular Biology, Medicine</v>
          </cell>
          <cell r="K1504" t="str">
            <v>Scientific Journal</v>
          </cell>
          <cell r="L1504" t="str">
            <v>English</v>
          </cell>
          <cell r="M1504" t="str">
            <v>2007  2017</v>
          </cell>
          <cell r="N1504" t="str">
            <v>Freedom Collection</v>
          </cell>
          <cell r="O1504" t="str">
            <v>http://www.sciencedirect.com/science/journal/01452126</v>
          </cell>
          <cell r="Q1504">
            <v>0</v>
          </cell>
          <cell r="R1504">
            <v>2.6059999999999999</v>
          </cell>
        </row>
        <row r="1505">
          <cell r="F1505">
            <v>7408188</v>
          </cell>
          <cell r="G1505">
            <v>7408188</v>
          </cell>
          <cell r="I1505" t="str">
            <v>Social Sciences &amp; Economics</v>
          </cell>
          <cell r="J1505" t="str">
            <v>Computer Science, Social Sciences</v>
          </cell>
          <cell r="K1505" t="str">
            <v>Scientific Journal</v>
          </cell>
          <cell r="L1505" t="str">
            <v>English</v>
          </cell>
          <cell r="M1505" t="str">
            <v>2007  2017</v>
          </cell>
          <cell r="N1505" t="str">
            <v>Freedom Collection</v>
          </cell>
          <cell r="O1505" t="str">
            <v>http://www.sciencedirect.com/science/journal/07408188</v>
          </cell>
          <cell r="Q1505">
            <v>0</v>
          </cell>
          <cell r="R1505">
            <v>1.23</v>
          </cell>
        </row>
        <row r="1506">
          <cell r="F1506">
            <v>243205</v>
          </cell>
          <cell r="G1506">
            <v>243205</v>
          </cell>
          <cell r="I1506" t="str">
            <v>Biology &amp; Chemistry</v>
          </cell>
          <cell r="J1506" t="str">
            <v>Biochemistry, Genetics and Molecular Biology, Pharmacology, Toxicology and Pharmaceutics</v>
          </cell>
          <cell r="K1506" t="str">
            <v>Scientific Journal</v>
          </cell>
          <cell r="L1506" t="str">
            <v>English</v>
          </cell>
          <cell r="M1506" t="str">
            <v>2007  2017</v>
          </cell>
          <cell r="N1506" t="str">
            <v>Freedom Collection</v>
          </cell>
          <cell r="O1506" t="str">
            <v>http://www.sciencedirect.com/science/journal/00243205</v>
          </cell>
          <cell r="Q1506">
            <v>0</v>
          </cell>
          <cell r="R1506">
            <v>2.6850000000000001</v>
          </cell>
        </row>
        <row r="1507">
          <cell r="F1507">
            <v>22145524</v>
          </cell>
          <cell r="G1507">
            <v>22145524</v>
          </cell>
          <cell r="I1507" t="str">
            <v>Multidisciplinary Research</v>
          </cell>
          <cell r="J1507" t="str">
            <v>Multidisciplinary</v>
          </cell>
          <cell r="K1507" t="str">
            <v>Scientific Journal</v>
          </cell>
          <cell r="L1507" t="str">
            <v>English</v>
          </cell>
          <cell r="M1507" t="str">
            <v>2007  2017</v>
          </cell>
          <cell r="N1507" t="str">
            <v>Freedom Collection</v>
          </cell>
          <cell r="O1507" t="str">
            <v>http://www.sciencedirect.com/science/journal/22145524</v>
          </cell>
          <cell r="Q1507">
            <v>0</v>
          </cell>
        </row>
        <row r="1508">
          <cell r="F1508">
            <v>759511</v>
          </cell>
          <cell r="G1508">
            <v>759511</v>
          </cell>
          <cell r="I1508" t="str">
            <v>Biotechnology &amp; Agricultural Sciences</v>
          </cell>
          <cell r="J1508" t="str">
            <v>Agricultural and Biological Sciences</v>
          </cell>
          <cell r="K1508" t="str">
            <v>Scientific Journal</v>
          </cell>
          <cell r="L1508" t="str">
            <v>English</v>
          </cell>
          <cell r="M1508" t="str">
            <v>2007  2017</v>
          </cell>
          <cell r="N1508" t="str">
            <v>Freedom Collection</v>
          </cell>
          <cell r="O1508" t="str">
            <v>http://www.sciencedirect.com/science/journal/00759511</v>
          </cell>
          <cell r="Q1508">
            <v>0</v>
          </cell>
          <cell r="R1508">
            <v>1.403</v>
          </cell>
        </row>
        <row r="1509">
          <cell r="F1509">
            <v>243795</v>
          </cell>
          <cell r="G1509">
            <v>243795</v>
          </cell>
          <cell r="I1509" t="str">
            <v>Physico  Mathematical and Ground Science</v>
          </cell>
          <cell r="J1509" t="str">
            <v>Mathematics</v>
          </cell>
          <cell r="K1509" t="str">
            <v>Scientific Journal</v>
          </cell>
          <cell r="L1509" t="str">
            <v>English</v>
          </cell>
          <cell r="M1509" t="str">
            <v>2007  2017</v>
          </cell>
          <cell r="N1509" t="str">
            <v>Freedom Collection</v>
          </cell>
          <cell r="O1509" t="str">
            <v>http://www.sciencedirect.com/science/journal/00243795</v>
          </cell>
          <cell r="Q1509">
            <v>0</v>
          </cell>
          <cell r="R1509">
            <v>0.96499999999999997</v>
          </cell>
        </row>
        <row r="1510">
          <cell r="F1510">
            <v>243841</v>
          </cell>
          <cell r="G1510">
            <v>243841</v>
          </cell>
          <cell r="I1510" t="str">
            <v>Social Sciences &amp; Economics</v>
          </cell>
          <cell r="J1510" t="str">
            <v>Arts and Humanities, Social Sciences</v>
          </cell>
          <cell r="K1510" t="str">
            <v>Scientific Journal</v>
          </cell>
          <cell r="L1510" t="str">
            <v>English</v>
          </cell>
          <cell r="M1510" t="str">
            <v>2007  2017</v>
          </cell>
          <cell r="N1510" t="str">
            <v>Freedom Collection</v>
          </cell>
          <cell r="O1510" t="str">
            <v>http://www.sciencedirect.com/science/journal/00243841</v>
          </cell>
          <cell r="Q1510">
            <v>0</v>
          </cell>
          <cell r="R1510">
            <v>0.84399999999999997</v>
          </cell>
        </row>
        <row r="1511">
          <cell r="F1511">
            <v>8985898</v>
          </cell>
          <cell r="G1511">
            <v>8985898</v>
          </cell>
          <cell r="I1511" t="str">
            <v>Social Sciences &amp; Economics</v>
          </cell>
          <cell r="J1511" t="str">
            <v>Arts and Humanities, Social Sciences</v>
          </cell>
          <cell r="K1511" t="str">
            <v>Scientific Journal</v>
          </cell>
          <cell r="L1511" t="str">
            <v>English</v>
          </cell>
          <cell r="M1511" t="str">
            <v>2007  2017</v>
          </cell>
          <cell r="N1511" t="str">
            <v>Freedom Collection</v>
          </cell>
          <cell r="O1511" t="str">
            <v>http://www.sciencedirect.com/science/journal/08985898</v>
          </cell>
          <cell r="Q1511">
            <v>0</v>
          </cell>
        </row>
        <row r="1512">
          <cell r="F1512">
            <v>244937</v>
          </cell>
          <cell r="G1512">
            <v>244937</v>
          </cell>
          <cell r="I1512" t="str">
            <v>Multidisciplinary Research</v>
          </cell>
          <cell r="J1512" t="str">
            <v>Earth and Planetary Sciences</v>
          </cell>
          <cell r="K1512" t="str">
            <v>Scientific Journal</v>
          </cell>
          <cell r="L1512" t="str">
            <v>English</v>
          </cell>
          <cell r="M1512" t="str">
            <v>2007  2017</v>
          </cell>
          <cell r="N1512" t="str">
            <v>Freedom Collection</v>
          </cell>
          <cell r="O1512" t="str">
            <v>http://www.sciencedirect.com/science/journal/00244937</v>
          </cell>
          <cell r="Q1512">
            <v>0</v>
          </cell>
          <cell r="R1512">
            <v>3.7229999999999999</v>
          </cell>
        </row>
        <row r="1513">
          <cell r="F1513">
            <v>3016226</v>
          </cell>
          <cell r="G1513">
            <v>3016226</v>
          </cell>
          <cell r="I1513" t="str">
            <v>Medicine &amp; Health Science</v>
          </cell>
          <cell r="J1513" t="str">
            <v>Agricultural and Biological Sciences, Veterinary</v>
          </cell>
          <cell r="K1513" t="str">
            <v>Scientific Journal</v>
          </cell>
          <cell r="L1513" t="str">
            <v>English</v>
          </cell>
          <cell r="M1513" t="str">
            <v>2007  2017</v>
          </cell>
          <cell r="N1513" t="str">
            <v>Freedom Collection</v>
          </cell>
          <cell r="O1513" t="str">
            <v>http://www.sciencedirect.com/science/journal/03016226</v>
          </cell>
          <cell r="Q1513">
            <v>0</v>
          </cell>
        </row>
        <row r="1514">
          <cell r="F1514">
            <v>18711413</v>
          </cell>
          <cell r="G1514">
            <v>18711413</v>
          </cell>
          <cell r="I1514" t="str">
            <v>Medicine &amp; Health Science</v>
          </cell>
          <cell r="J1514" t="str">
            <v>Agricultural and Biological Sciences, Veterinary</v>
          </cell>
          <cell r="K1514" t="str">
            <v>Scientific Journal</v>
          </cell>
          <cell r="L1514" t="str">
            <v>English</v>
          </cell>
          <cell r="M1514" t="str">
            <v>2007  2017</v>
          </cell>
          <cell r="N1514" t="str">
            <v>Freedom Collection</v>
          </cell>
          <cell r="O1514" t="str">
            <v>http://www.sciencedirect.com/science/journal/18711413</v>
          </cell>
          <cell r="Q1514">
            <v>0</v>
          </cell>
          <cell r="R1514">
            <v>1.2929999999999999</v>
          </cell>
        </row>
        <row r="1515">
          <cell r="F1515">
            <v>9668349</v>
          </cell>
          <cell r="G1515">
            <v>9668349</v>
          </cell>
          <cell r="I1515" t="str">
            <v>Social Sciences &amp; Economics</v>
          </cell>
          <cell r="J1515" t="str">
            <v>Social Sciences</v>
          </cell>
          <cell r="K1515" t="str">
            <v>Scientific Journal</v>
          </cell>
          <cell r="L1515" t="str">
            <v>English</v>
          </cell>
          <cell r="M1515" t="str">
            <v>2007  2017</v>
          </cell>
          <cell r="N1515" t="str">
            <v>Freedom Collection</v>
          </cell>
          <cell r="O1515" t="str">
            <v>http://www.sciencedirect.com/science/journal/09668349</v>
          </cell>
          <cell r="Q1515">
            <v>0</v>
          </cell>
        </row>
        <row r="1516">
          <cell r="F1516">
            <v>246301</v>
          </cell>
          <cell r="G1516">
            <v>246301</v>
          </cell>
          <cell r="I1516" t="str">
            <v>Social Sciences &amp; Economics</v>
          </cell>
          <cell r="J1516" t="str">
            <v>Business, Management and Accounting, Economics, Econometrics and Finance, Social Sciences</v>
          </cell>
          <cell r="K1516" t="str">
            <v>Scientific Journal</v>
          </cell>
          <cell r="L1516" t="str">
            <v>English</v>
          </cell>
          <cell r="M1516" t="str">
            <v>2007  2017</v>
          </cell>
          <cell r="N1516" t="str">
            <v>Freedom Collection</v>
          </cell>
          <cell r="O1516" t="str">
            <v>http://www.sciencedirect.com/science/journal/00246301</v>
          </cell>
          <cell r="Q1516">
            <v>0</v>
          </cell>
          <cell r="R1516">
            <v>2.9359999999999999</v>
          </cell>
        </row>
        <row r="1517">
          <cell r="F1517">
            <v>1695002</v>
          </cell>
          <cell r="G1517">
            <v>1695002</v>
          </cell>
          <cell r="I1517" t="str">
            <v>Biology &amp; Chemistry</v>
          </cell>
          <cell r="J1517" t="str">
            <v>Biochemistry, Genetics and Molecular Biology, Medicine</v>
          </cell>
          <cell r="K1517" t="str">
            <v>Scientific Journal</v>
          </cell>
          <cell r="L1517" t="str">
            <v>English</v>
          </cell>
          <cell r="M1517" t="str">
            <v>2007  2017</v>
          </cell>
          <cell r="N1517" t="str">
            <v>Freedom Collection</v>
          </cell>
          <cell r="O1517" t="str">
            <v>http://www.sciencedirect.com/science/journal/01695002</v>
          </cell>
          <cell r="Q1517">
            <v>0</v>
          </cell>
          <cell r="R1517">
            <v>3.7669999999999999</v>
          </cell>
        </row>
        <row r="1518">
          <cell r="F1518">
            <v>236438</v>
          </cell>
          <cell r="G1518">
            <v>236438</v>
          </cell>
          <cell r="I1518" t="str">
            <v>Biotechnology &amp; Agricultural Sciences</v>
          </cell>
          <cell r="J1518" t="str">
            <v>Agricultural and Biological Sciences</v>
          </cell>
          <cell r="K1518" t="str">
            <v>Scientific Journal</v>
          </cell>
          <cell r="L1518" t="str">
            <v>English</v>
          </cell>
          <cell r="M1518" t="str">
            <v>2007  2017</v>
          </cell>
          <cell r="N1518" t="str">
            <v>Freedom Collection</v>
          </cell>
          <cell r="O1518" t="str">
            <v>http://www.sciencedirect.com/science/journal/00236438</v>
          </cell>
          <cell r="Q1518">
            <v>0</v>
          </cell>
          <cell r="R1518">
            <v>2.7109999999999999</v>
          </cell>
        </row>
        <row r="1519">
          <cell r="F1519" t="str">
            <v>0730725X</v>
          </cell>
          <cell r="G1519" t="str">
            <v>0730725X</v>
          </cell>
          <cell r="I1519" t="str">
            <v>Engineering Sciences</v>
          </cell>
          <cell r="J1519" t="str">
            <v>Biochemistry, Genetics and Molecular Biology, Engineering, Medicine</v>
          </cell>
          <cell r="K1519" t="str">
            <v>Scientific Journal</v>
          </cell>
          <cell r="L1519" t="str">
            <v>English</v>
          </cell>
          <cell r="M1519" t="str">
            <v>2007  2017</v>
          </cell>
          <cell r="N1519" t="str">
            <v>Freedom Collection</v>
          </cell>
          <cell r="O1519" t="str">
            <v>http://www.sciencedirect.com/science/journal/0730725X</v>
          </cell>
          <cell r="Q1519">
            <v>0</v>
          </cell>
          <cell r="R1519">
            <v>1.98</v>
          </cell>
        </row>
        <row r="1520">
          <cell r="F1520">
            <v>16165047</v>
          </cell>
          <cell r="G1520">
            <v>16165047</v>
          </cell>
          <cell r="I1520" t="str">
            <v>Biotechnology &amp; Agricultural Sciences</v>
          </cell>
          <cell r="J1520" t="str">
            <v>Agricultural and Biological Sciences</v>
          </cell>
          <cell r="K1520" t="str">
            <v>Scientific Journal</v>
          </cell>
          <cell r="L1520" t="str">
            <v>English</v>
          </cell>
          <cell r="M1520" t="str">
            <v>2007  2017</v>
          </cell>
          <cell r="N1520" t="str">
            <v>Freedom Collection</v>
          </cell>
          <cell r="O1520" t="str">
            <v>http://www.sciencedirect.com/science/journal/16165047</v>
          </cell>
          <cell r="Q1520">
            <v>0</v>
          </cell>
          <cell r="R1520">
            <v>1.595</v>
          </cell>
        </row>
        <row r="1521">
          <cell r="F1521">
            <v>10445005</v>
          </cell>
          <cell r="G1521">
            <v>10445005</v>
          </cell>
          <cell r="I1521" t="str">
            <v>Social Sciences &amp; Economics</v>
          </cell>
          <cell r="J1521" t="str">
            <v>Business, Management and Accounting, Decision Sciences, Economics, Econometrics and Finance</v>
          </cell>
          <cell r="K1521" t="str">
            <v>Scientific Journal</v>
          </cell>
          <cell r="L1521" t="str">
            <v>English</v>
          </cell>
          <cell r="M1521" t="str">
            <v>2007  2017</v>
          </cell>
          <cell r="N1521" t="str">
            <v>Freedom Collection</v>
          </cell>
          <cell r="O1521" t="str">
            <v>http://www.sciencedirect.com/science/journal/10445005</v>
          </cell>
          <cell r="Q1521">
            <v>0</v>
          </cell>
          <cell r="R1521">
            <v>2.286</v>
          </cell>
        </row>
        <row r="1522">
          <cell r="F1522" t="str">
            <v>1356689X</v>
          </cell>
          <cell r="G1522" t="str">
            <v>1356689X</v>
          </cell>
          <cell r="I1522" t="str">
            <v>Medicine &amp; Health Science</v>
          </cell>
          <cell r="J1522" t="str">
            <v>Health Professions</v>
          </cell>
          <cell r="K1522" t="str">
            <v>Scientific Journal</v>
          </cell>
          <cell r="L1522" t="str">
            <v>English</v>
          </cell>
          <cell r="M1522" t="str">
            <v>2007  2017</v>
          </cell>
          <cell r="N1522" t="str">
            <v>Freedom Collection</v>
          </cell>
          <cell r="O1522" t="str">
            <v>http://www.sciencedirect.com/science/journal/1356689X</v>
          </cell>
          <cell r="Q1522">
            <v>0</v>
          </cell>
          <cell r="R1522">
            <v>1.869</v>
          </cell>
        </row>
        <row r="1523">
          <cell r="F1523">
            <v>22138463</v>
          </cell>
          <cell r="G1523">
            <v>22138463</v>
          </cell>
          <cell r="I1523" t="str">
            <v>Engineering Sciences</v>
          </cell>
          <cell r="J1523" t="str">
            <v>Engineering</v>
          </cell>
          <cell r="K1523" t="str">
            <v>Scientific Journal</v>
          </cell>
          <cell r="L1523" t="str">
            <v>English</v>
          </cell>
          <cell r="M1523" t="str">
            <v>2007  2017</v>
          </cell>
          <cell r="N1523" t="str">
            <v>Freedom Collection</v>
          </cell>
          <cell r="O1523" t="str">
            <v>http://www.sciencedirect.com/science/journal/22138463</v>
          </cell>
          <cell r="Q1523">
            <v>0</v>
          </cell>
        </row>
        <row r="1524">
          <cell r="F1524">
            <v>3044203</v>
          </cell>
          <cell r="G1524">
            <v>3044203</v>
          </cell>
          <cell r="I1524" t="str">
            <v>Biology &amp; Chemistry</v>
          </cell>
          <cell r="J1524" t="str">
            <v>Chemistry, Earth and Planetary Sciences, Environmental Science</v>
          </cell>
          <cell r="K1524" t="str">
            <v>Scientific Journal</v>
          </cell>
          <cell r="L1524" t="str">
            <v>English</v>
          </cell>
          <cell r="M1524" t="str">
            <v>2007  2017</v>
          </cell>
          <cell r="N1524" t="str">
            <v>Freedom Collection</v>
          </cell>
          <cell r="O1524" t="str">
            <v>http://www.sciencedirect.com/science/journal/03044203</v>
          </cell>
          <cell r="Q1524">
            <v>0</v>
          </cell>
          <cell r="R1524">
            <v>3.4119999999999999</v>
          </cell>
        </row>
        <row r="1525">
          <cell r="F1525">
            <v>1411136</v>
          </cell>
          <cell r="G1525">
            <v>1411136</v>
          </cell>
          <cell r="I1525" t="str">
            <v>Multidisciplinary Research</v>
          </cell>
          <cell r="J1525" t="str">
            <v>Agricultural and Biological Sciences, Earth and Planetary Sciences, Environmental Science</v>
          </cell>
          <cell r="K1525" t="str">
            <v>Scientific Journal</v>
          </cell>
          <cell r="L1525" t="str">
            <v>English</v>
          </cell>
          <cell r="M1525" t="str">
            <v>2007  2017</v>
          </cell>
          <cell r="N1525" t="str">
            <v>Freedom Collection</v>
          </cell>
          <cell r="O1525" t="str">
            <v>http://www.sciencedirect.com/science/journal/01411136</v>
          </cell>
          <cell r="Q1525">
            <v>0</v>
          </cell>
          <cell r="R1525">
            <v>2.7690000000000001</v>
          </cell>
        </row>
        <row r="1526">
          <cell r="F1526">
            <v>18747787</v>
          </cell>
          <cell r="G1526">
            <v>18747787</v>
          </cell>
          <cell r="I1526" t="str">
            <v>Biology &amp; Chemistry</v>
          </cell>
          <cell r="J1526" t="str">
            <v>Agricultural and Biological Sciences, Biochemistry, Genetics and Molecular Biology</v>
          </cell>
          <cell r="K1526" t="str">
            <v>Scientific Journal</v>
          </cell>
          <cell r="L1526" t="str">
            <v>English</v>
          </cell>
          <cell r="M1526" t="str">
            <v>2007  2017</v>
          </cell>
          <cell r="N1526" t="str">
            <v>Freedom Collection</v>
          </cell>
          <cell r="O1526" t="str">
            <v>http://www.sciencedirect.com/science/journal/18747787</v>
          </cell>
          <cell r="Q1526">
            <v>0</v>
          </cell>
          <cell r="R1526">
            <v>1.883</v>
          </cell>
        </row>
        <row r="1527">
          <cell r="F1527">
            <v>253227</v>
          </cell>
          <cell r="G1527">
            <v>253227</v>
          </cell>
          <cell r="I1527" t="str">
            <v>Multidisciplinary Research</v>
          </cell>
          <cell r="J1527" t="str">
            <v>Earth and Planetary Sciences</v>
          </cell>
          <cell r="K1527" t="str">
            <v>Scientific Journal</v>
          </cell>
          <cell r="L1527" t="str">
            <v>English</v>
          </cell>
          <cell r="M1527" t="str">
            <v>2007  2017</v>
          </cell>
          <cell r="N1527" t="str">
            <v>Freedom Collection</v>
          </cell>
          <cell r="O1527" t="str">
            <v>http://www.sciencedirect.com/science/journal/00253227</v>
          </cell>
          <cell r="Q1527">
            <v>0</v>
          </cell>
          <cell r="R1527">
            <v>2.5030000000000001</v>
          </cell>
        </row>
        <row r="1528">
          <cell r="F1528">
            <v>3778398</v>
          </cell>
          <cell r="G1528">
            <v>3778398</v>
          </cell>
          <cell r="I1528" t="str">
            <v>Multidisciplinary Research</v>
          </cell>
          <cell r="J1528" t="str">
            <v>Earth and Planetary Sciences</v>
          </cell>
          <cell r="K1528" t="str">
            <v>Scientific Journal</v>
          </cell>
          <cell r="L1528" t="str">
            <v>English</v>
          </cell>
          <cell r="M1528" t="str">
            <v>2007  2017</v>
          </cell>
          <cell r="N1528" t="str">
            <v>Freedom Collection</v>
          </cell>
          <cell r="O1528" t="str">
            <v>http://www.sciencedirect.com/science/journal/03778398</v>
          </cell>
          <cell r="Q1528">
            <v>0</v>
          </cell>
          <cell r="R1528">
            <v>1.859</v>
          </cell>
        </row>
        <row r="1529">
          <cell r="F1529">
            <v>13699350</v>
          </cell>
          <cell r="G1529">
            <v>13699350</v>
          </cell>
          <cell r="I1529" t="str">
            <v>Multidisciplinary Research</v>
          </cell>
          <cell r="J1529" t="str">
            <v>Multidisciplinary</v>
          </cell>
          <cell r="K1529" t="str">
            <v>Scientific Journal</v>
          </cell>
          <cell r="L1529" t="str">
            <v>English</v>
          </cell>
          <cell r="M1529" t="str">
            <v>2007  2017</v>
          </cell>
          <cell r="N1529" t="str">
            <v>Freedom Collection</v>
          </cell>
          <cell r="O1529" t="str">
            <v>http://www.sciencedirect.com/science/journal/13699350</v>
          </cell>
          <cell r="Q1529">
            <v>0</v>
          </cell>
        </row>
        <row r="1530">
          <cell r="F1530">
            <v>2648172</v>
          </cell>
          <cell r="G1530">
            <v>2648172</v>
          </cell>
          <cell r="I1530" t="str">
            <v>Multidisciplinary Research</v>
          </cell>
          <cell r="J1530" t="str">
            <v>Earth and Planetary Sciences</v>
          </cell>
          <cell r="K1530" t="str">
            <v>Scientific Journal</v>
          </cell>
          <cell r="L1530" t="str">
            <v>English</v>
          </cell>
          <cell r="M1530" t="str">
            <v>2007  2017</v>
          </cell>
          <cell r="N1530" t="str">
            <v>Freedom Collection</v>
          </cell>
          <cell r="O1530" t="str">
            <v>http://www.sciencedirect.com/science/journal/02648172</v>
          </cell>
          <cell r="Q1530">
            <v>0</v>
          </cell>
          <cell r="R1530">
            <v>2.7879999999999998</v>
          </cell>
        </row>
        <row r="1531">
          <cell r="F1531" t="str">
            <v>0308597X</v>
          </cell>
          <cell r="G1531" t="str">
            <v>0308597X</v>
          </cell>
          <cell r="I1531" t="str">
            <v>Biology &amp; Chemistry</v>
          </cell>
          <cell r="J1531" t="str">
            <v>Agricultural and Biological Sciences, Economics, Econometrics and Finance, Environmental Science, Social Sciences</v>
          </cell>
          <cell r="K1531" t="str">
            <v>Scientific Journal</v>
          </cell>
          <cell r="L1531" t="str">
            <v>English</v>
          </cell>
          <cell r="M1531" t="str">
            <v>2007  2017</v>
          </cell>
          <cell r="N1531" t="str">
            <v>Freedom Collection</v>
          </cell>
          <cell r="O1531" t="str">
            <v>http://www.sciencedirect.com/science/journal/0308597X</v>
          </cell>
          <cell r="Q1531">
            <v>0</v>
          </cell>
          <cell r="R1531">
            <v>2.4529999999999998</v>
          </cell>
        </row>
        <row r="1532">
          <cell r="F1532" t="str">
            <v>0025326X</v>
          </cell>
          <cell r="G1532" t="str">
            <v>0025326X</v>
          </cell>
          <cell r="I1532" t="str">
            <v>Multidisciplinary Research</v>
          </cell>
          <cell r="J1532" t="str">
            <v>Agricultural and Biological Sciences, Earth and Planetary Sciences, Environmental Science</v>
          </cell>
          <cell r="K1532" t="str">
            <v>Scientific Journal</v>
          </cell>
          <cell r="L1532" t="str">
            <v>English</v>
          </cell>
          <cell r="M1532" t="str">
            <v>2007  2017</v>
          </cell>
          <cell r="N1532" t="str">
            <v>Freedom Collection</v>
          </cell>
          <cell r="O1532" t="str">
            <v>http://www.sciencedirect.com/science/journal/0025326X</v>
          </cell>
          <cell r="Q1532">
            <v>0</v>
          </cell>
          <cell r="R1532">
            <v>3.0990000000000002</v>
          </cell>
        </row>
        <row r="1533">
          <cell r="F1533">
            <v>9518339</v>
          </cell>
          <cell r="G1533">
            <v>9518339</v>
          </cell>
          <cell r="I1533" t="str">
            <v>Engineering Sciences</v>
          </cell>
          <cell r="J1533" t="str">
            <v>Engineering, Materials Science</v>
          </cell>
          <cell r="K1533" t="str">
            <v>Scientific Journal</v>
          </cell>
          <cell r="L1533" t="str">
            <v>English</v>
          </cell>
          <cell r="M1533" t="str">
            <v>2007  2017</v>
          </cell>
          <cell r="N1533" t="str">
            <v>Freedom Collection</v>
          </cell>
          <cell r="O1533" t="str">
            <v>http://www.sciencedirect.com/science/journal/09518339</v>
          </cell>
          <cell r="Q1533">
            <v>0</v>
          </cell>
          <cell r="R1533">
            <v>1.7290000000000001</v>
          </cell>
        </row>
        <row r="1534">
          <cell r="F1534">
            <v>10445803</v>
          </cell>
          <cell r="G1534">
            <v>10445803</v>
          </cell>
          <cell r="I1534" t="str">
            <v>Engineering Sciences</v>
          </cell>
          <cell r="J1534" t="str">
            <v>Engineering, Materials Science, Physics and Astronomy</v>
          </cell>
          <cell r="K1534" t="str">
            <v>Scientific Journal</v>
          </cell>
          <cell r="L1534" t="str">
            <v>English</v>
          </cell>
          <cell r="M1534" t="str">
            <v>2007  2017</v>
          </cell>
          <cell r="N1534" t="str">
            <v>Freedom Collection</v>
          </cell>
          <cell r="O1534" t="str">
            <v>http://www.sciencedirect.com/science/journal/10445803</v>
          </cell>
          <cell r="Q1534">
            <v>0</v>
          </cell>
          <cell r="R1534">
            <v>2.383</v>
          </cell>
        </row>
        <row r="1535">
          <cell r="F1535">
            <v>2540584</v>
          </cell>
          <cell r="G1535">
            <v>2540584</v>
          </cell>
          <cell r="I1535" t="str">
            <v>Biology &amp; Chemistry</v>
          </cell>
          <cell r="J1535" t="str">
            <v>Materials Science, Physics and Astronomy</v>
          </cell>
          <cell r="K1535" t="str">
            <v>Scientific Journal</v>
          </cell>
          <cell r="L1535" t="str">
            <v>English</v>
          </cell>
          <cell r="M1535" t="str">
            <v>2007  2017</v>
          </cell>
          <cell r="N1535" t="str">
            <v>Freedom Collection</v>
          </cell>
          <cell r="O1535" t="str">
            <v>http://www.sciencedirect.com/science/journal/02540584</v>
          </cell>
          <cell r="Q1535">
            <v>0</v>
          </cell>
          <cell r="R1535">
            <v>2.101</v>
          </cell>
        </row>
        <row r="1536">
          <cell r="F1536">
            <v>2641275</v>
          </cell>
          <cell r="G1536">
            <v>2641275</v>
          </cell>
          <cell r="I1536" t="str">
            <v>Engineering Sciences</v>
          </cell>
          <cell r="J1536" t="str">
            <v>Engineering, Materials Science</v>
          </cell>
          <cell r="K1536" t="str">
            <v>Scientific Journal</v>
          </cell>
          <cell r="L1536" t="str">
            <v>English</v>
          </cell>
          <cell r="M1536" t="str">
            <v>2007  2017</v>
          </cell>
          <cell r="N1536" t="str">
            <v>Freedom Collection</v>
          </cell>
          <cell r="O1536" t="str">
            <v>http://www.sciencedirect.com/science/journal/02641275</v>
          </cell>
          <cell r="Q1536">
            <v>0</v>
          </cell>
        </row>
        <row r="1537">
          <cell r="F1537">
            <v>2613069</v>
          </cell>
          <cell r="G1537">
            <v>2613069</v>
          </cell>
          <cell r="I1537" t="str">
            <v>Multidisciplinary Research</v>
          </cell>
          <cell r="J1537" t="str">
            <v>Multidisciplinary</v>
          </cell>
          <cell r="K1537" t="str">
            <v>Scientific Journal</v>
          </cell>
          <cell r="L1537" t="str">
            <v>English</v>
          </cell>
          <cell r="M1537" t="str">
            <v>2007  2017</v>
          </cell>
          <cell r="N1537" t="str">
            <v>Freedom Collection</v>
          </cell>
          <cell r="O1537" t="str">
            <v>http://www.sciencedirect.com/science/journal/02613069</v>
          </cell>
          <cell r="Q1537">
            <v>0</v>
          </cell>
          <cell r="R1537">
            <v>3.9969999999999999</v>
          </cell>
        </row>
        <row r="1538">
          <cell r="F1538">
            <v>23529245</v>
          </cell>
          <cell r="G1538">
            <v>23529245</v>
          </cell>
          <cell r="I1538" t="str">
            <v>Multidisciplinary Research</v>
          </cell>
          <cell r="J1538" t="str">
            <v>Multidisciplinary</v>
          </cell>
          <cell r="K1538" t="str">
            <v>Scientific Journal</v>
          </cell>
          <cell r="L1538" t="str">
            <v>English</v>
          </cell>
          <cell r="M1538" t="str">
            <v>2007  2017</v>
          </cell>
          <cell r="N1538" t="str">
            <v>Freedom Collection</v>
          </cell>
          <cell r="O1538" t="str">
            <v>http://www.sciencedirect.com/science/journal/23529245</v>
          </cell>
          <cell r="Q1538">
            <v>0</v>
          </cell>
        </row>
        <row r="1539">
          <cell r="F1539" t="str">
            <v>0167577X</v>
          </cell>
          <cell r="G1539" t="str">
            <v>0167577X</v>
          </cell>
          <cell r="I1539" t="str">
            <v>Engineering Sciences</v>
          </cell>
          <cell r="J1539" t="str">
            <v>Engineering, Materials Science, Physics and Astronomy</v>
          </cell>
          <cell r="K1539" t="str">
            <v>Scientific Journal</v>
          </cell>
          <cell r="L1539" t="str">
            <v>English</v>
          </cell>
          <cell r="M1539" t="str">
            <v>2007  2017</v>
          </cell>
          <cell r="N1539" t="str">
            <v>Freedom Collection</v>
          </cell>
          <cell r="O1539" t="str">
            <v>http://www.sciencedirect.com/science/journal/0167577X</v>
          </cell>
          <cell r="Q1539">
            <v>0</v>
          </cell>
          <cell r="R1539">
            <v>2.4369999999999998</v>
          </cell>
        </row>
        <row r="1540">
          <cell r="F1540">
            <v>255408</v>
          </cell>
          <cell r="G1540">
            <v>255408</v>
          </cell>
          <cell r="I1540" t="str">
            <v>Engineering Sciences</v>
          </cell>
          <cell r="J1540" t="str">
            <v>Engineering, Materials Science, Physics and Astronomy</v>
          </cell>
          <cell r="K1540" t="str">
            <v>Scientific Journal</v>
          </cell>
          <cell r="L1540" t="str">
            <v>English</v>
          </cell>
          <cell r="M1540" t="str">
            <v>2007  2017</v>
          </cell>
          <cell r="N1540" t="str">
            <v>Freedom Collection</v>
          </cell>
          <cell r="O1540" t="str">
            <v>http://www.sciencedirect.com/science/journal/00255408</v>
          </cell>
          <cell r="Q1540">
            <v>0</v>
          </cell>
          <cell r="R1540">
            <v>2.4350000000000001</v>
          </cell>
        </row>
        <row r="1541">
          <cell r="F1541">
            <v>9215093</v>
          </cell>
          <cell r="G1541">
            <v>9215093</v>
          </cell>
          <cell r="I1541" t="str">
            <v>Engineering Sciences</v>
          </cell>
          <cell r="J1541" t="str">
            <v>Engineering, Materials Science, Physics and Astronomy</v>
          </cell>
          <cell r="K1541" t="str">
            <v>Scientific Journal</v>
          </cell>
          <cell r="L1541" t="str">
            <v>English</v>
          </cell>
          <cell r="M1541" t="str">
            <v>2007  2017</v>
          </cell>
          <cell r="N1541" t="str">
            <v>Freedom Collection</v>
          </cell>
          <cell r="O1541" t="str">
            <v>http://www.sciencedirect.com/science/journal/09215093</v>
          </cell>
          <cell r="Q1541">
            <v>0</v>
          </cell>
          <cell r="R1541">
            <v>2.6469999999999998</v>
          </cell>
        </row>
        <row r="1542">
          <cell r="F1542">
            <v>9215107</v>
          </cell>
          <cell r="G1542">
            <v>9215107</v>
          </cell>
          <cell r="I1542" t="str">
            <v>Engineering Sciences</v>
          </cell>
          <cell r="J1542" t="str">
            <v>Engineering, Materials Science, Physics and Astronomy</v>
          </cell>
          <cell r="K1542" t="str">
            <v>Scientific Journal</v>
          </cell>
          <cell r="L1542" t="str">
            <v>English</v>
          </cell>
          <cell r="M1542" t="str">
            <v>2007  2017</v>
          </cell>
          <cell r="N1542" t="str">
            <v>Freedom Collection</v>
          </cell>
          <cell r="O1542" t="str">
            <v>http://www.sciencedirect.com/science/journal/09215107</v>
          </cell>
          <cell r="Q1542">
            <v>0</v>
          </cell>
          <cell r="R1542">
            <v>2.331</v>
          </cell>
        </row>
        <row r="1543">
          <cell r="F1543">
            <v>9284931</v>
          </cell>
          <cell r="G1543">
            <v>9284931</v>
          </cell>
          <cell r="I1543" t="str">
            <v>Engineering Sciences</v>
          </cell>
          <cell r="J1543" t="str">
            <v>Engineering, Materials Science, Physics and Astronomy</v>
          </cell>
          <cell r="K1543" t="str">
            <v>Scientific Journal</v>
          </cell>
          <cell r="L1543" t="str">
            <v>English</v>
          </cell>
          <cell r="M1543" t="str">
            <v>2007  2017</v>
          </cell>
          <cell r="N1543" t="str">
            <v>Freedom Collection</v>
          </cell>
          <cell r="O1543" t="str">
            <v>http://www.sciencedirect.com/science/journal/09284931</v>
          </cell>
          <cell r="Q1543">
            <v>0</v>
          </cell>
          <cell r="R1543">
            <v>3.42</v>
          </cell>
        </row>
        <row r="1544">
          <cell r="F1544" t="str">
            <v>0927796X</v>
          </cell>
          <cell r="G1544" t="str">
            <v>0927796X</v>
          </cell>
          <cell r="I1544" t="str">
            <v>Engineering Sciences</v>
          </cell>
          <cell r="J1544" t="str">
            <v>Engineering, Materials Science, Physics and Astronomy</v>
          </cell>
          <cell r="K1544" t="str">
            <v>Scientific Journal</v>
          </cell>
          <cell r="L1544" t="str">
            <v>English</v>
          </cell>
          <cell r="M1544" t="str">
            <v>2007  2017</v>
          </cell>
          <cell r="N1544" t="str">
            <v>Freedom Collection</v>
          </cell>
          <cell r="O1544" t="str">
            <v>http://www.sciencedirect.com/science/journal/0927796X</v>
          </cell>
          <cell r="Q1544">
            <v>0</v>
          </cell>
          <cell r="R1544">
            <v>24.652000000000001</v>
          </cell>
        </row>
        <row r="1545">
          <cell r="F1545">
            <v>13698001</v>
          </cell>
          <cell r="G1545">
            <v>13698001</v>
          </cell>
          <cell r="I1545" t="str">
            <v>Engineering Sciences</v>
          </cell>
          <cell r="J1545" t="str">
            <v>Engineering, Materials Science, Physics and Astronomy</v>
          </cell>
          <cell r="K1545" t="str">
            <v>Scientific Journal</v>
          </cell>
          <cell r="L1545" t="str">
            <v>English</v>
          </cell>
          <cell r="M1545" t="str">
            <v>2007  2017</v>
          </cell>
          <cell r="N1545" t="str">
            <v>Freedom Collection</v>
          </cell>
          <cell r="O1545" t="str">
            <v>http://www.sciencedirect.com/science/journal/13698001</v>
          </cell>
          <cell r="Q1545">
            <v>0</v>
          </cell>
          <cell r="R1545">
            <v>2.2639999999999998</v>
          </cell>
        </row>
        <row r="1546">
          <cell r="F1546">
            <v>23524928</v>
          </cell>
          <cell r="G1546">
            <v>23524928</v>
          </cell>
          <cell r="I1546" t="str">
            <v>Engineering Sciences</v>
          </cell>
          <cell r="J1546" t="str">
            <v>Engineering, Materials Science</v>
          </cell>
          <cell r="K1546" t="str">
            <v>Scientific Journal</v>
          </cell>
          <cell r="L1546" t="str">
            <v>English</v>
          </cell>
          <cell r="M1546" t="str">
            <v>2007  2017</v>
          </cell>
          <cell r="N1546" t="str">
            <v>Freedom Collection</v>
          </cell>
          <cell r="O1546" t="str">
            <v>http://www.sciencedirect.com/science/journal/23524928</v>
          </cell>
          <cell r="Q1546">
            <v>0</v>
          </cell>
        </row>
        <row r="1547">
          <cell r="F1547">
            <v>22147853</v>
          </cell>
          <cell r="G1547">
            <v>22147853</v>
          </cell>
          <cell r="I1547" t="str">
            <v>Multidisciplinary Research</v>
          </cell>
          <cell r="J1547" t="str">
            <v>Multidisciplinary</v>
          </cell>
          <cell r="K1547" t="str">
            <v>Scientific Journal</v>
          </cell>
          <cell r="L1547" t="str">
            <v>English</v>
          </cell>
          <cell r="M1547" t="str">
            <v>2007  2017</v>
          </cell>
          <cell r="N1547" t="str">
            <v>Freedom Collection</v>
          </cell>
          <cell r="O1547" t="str">
            <v>http://www.sciencedirect.com/science/journal/22147853</v>
          </cell>
          <cell r="Q1547">
            <v>0</v>
          </cell>
        </row>
        <row r="1548">
          <cell r="F1548">
            <v>255564</v>
          </cell>
          <cell r="G1548">
            <v>255564</v>
          </cell>
          <cell r="I1548" t="str">
            <v>Biotechnology &amp; Agricultural Sciences</v>
          </cell>
          <cell r="J1548" t="str">
            <v>Agricultural and Biological Sciences, Biochemistry, Genetics and Molecular Biology, Immunology and Microbiology, Mathematics, Medicine</v>
          </cell>
          <cell r="K1548" t="str">
            <v>Scientific Journal</v>
          </cell>
          <cell r="L1548" t="str">
            <v>English</v>
          </cell>
          <cell r="M1548" t="str">
            <v>2007  2017</v>
          </cell>
          <cell r="N1548" t="str">
            <v>Freedom Collection</v>
          </cell>
          <cell r="O1548" t="str">
            <v>http://www.sciencedirect.com/science/journal/00255564</v>
          </cell>
          <cell r="Q1548">
            <v>0</v>
          </cell>
          <cell r="R1548">
            <v>1.256</v>
          </cell>
        </row>
        <row r="1549">
          <cell r="F1549">
            <v>8957177</v>
          </cell>
          <cell r="G1549">
            <v>8957177</v>
          </cell>
          <cell r="I1549" t="str">
            <v>Physico  Mathematical and Ground Science</v>
          </cell>
          <cell r="J1549" t="str">
            <v>Computer Science, Mathematics</v>
          </cell>
          <cell r="K1549" t="str">
            <v>Scientific Journal</v>
          </cell>
          <cell r="L1549" t="str">
            <v>English</v>
          </cell>
          <cell r="M1549" t="str">
            <v>2007  2017</v>
          </cell>
          <cell r="N1549" t="str">
            <v>Freedom Collection</v>
          </cell>
          <cell r="O1549" t="str">
            <v>http://www.sciencedirect.com/science/journal/08957177</v>
          </cell>
          <cell r="Q1549">
            <v>0</v>
          </cell>
          <cell r="R1549">
            <v>1.3660000000000001</v>
          </cell>
        </row>
        <row r="1550">
          <cell r="F1550">
            <v>1654896</v>
          </cell>
          <cell r="G1550">
            <v>1654896</v>
          </cell>
          <cell r="I1550" t="str">
            <v>Humanities and behavioral Sciences</v>
          </cell>
          <cell r="J1550" t="str">
            <v>Decision Sciences, Psychology, Social Sciences</v>
          </cell>
          <cell r="K1550" t="str">
            <v>Scientific Journal</v>
          </cell>
          <cell r="L1550" t="str">
            <v>English</v>
          </cell>
          <cell r="M1550" t="str">
            <v>2007  2017</v>
          </cell>
          <cell r="N1550" t="str">
            <v>Freedom Collection</v>
          </cell>
          <cell r="O1550" t="str">
            <v>http://www.sciencedirect.com/science/journal/01654896</v>
          </cell>
          <cell r="Q1550">
            <v>0</v>
          </cell>
          <cell r="R1550">
            <v>0.34399999999999997</v>
          </cell>
        </row>
        <row r="1551">
          <cell r="F1551">
            <v>3784754</v>
          </cell>
          <cell r="G1551">
            <v>3784754</v>
          </cell>
          <cell r="I1551" t="str">
            <v>Physico  Mathematical and Ground Science</v>
          </cell>
          <cell r="J1551" t="str">
            <v>Computer Science, Mathematics</v>
          </cell>
          <cell r="K1551" t="str">
            <v>Scientific Journal</v>
          </cell>
          <cell r="L1551" t="str">
            <v>English</v>
          </cell>
          <cell r="M1551" t="str">
            <v>2007  2017</v>
          </cell>
          <cell r="N1551" t="str">
            <v>Freedom Collection</v>
          </cell>
          <cell r="O1551" t="str">
            <v>http://www.sciencedirect.com/science/journal/03784754</v>
          </cell>
          <cell r="Q1551">
            <v>0</v>
          </cell>
          <cell r="R1551">
            <v>1.1240000000000001</v>
          </cell>
        </row>
        <row r="1552">
          <cell r="F1552" t="str">
            <v>0945053X</v>
          </cell>
          <cell r="G1552" t="str">
            <v>0945053X</v>
          </cell>
          <cell r="I1552" t="str">
            <v>Biology &amp; Chemistry</v>
          </cell>
          <cell r="J1552" t="str">
            <v>Biochemistry, Genetics and Molecular Biology</v>
          </cell>
          <cell r="K1552" t="str">
            <v>Scientific Journal</v>
          </cell>
          <cell r="L1552" t="str">
            <v>English</v>
          </cell>
          <cell r="M1552" t="str">
            <v>2007  2017</v>
          </cell>
          <cell r="N1552" t="str">
            <v>Freedom Collection</v>
          </cell>
          <cell r="O1552" t="str">
            <v>http://www.sciencedirect.com/science/journal/0945053X</v>
          </cell>
          <cell r="Q1552">
            <v>0</v>
          </cell>
          <cell r="R1552">
            <v>4.47</v>
          </cell>
        </row>
        <row r="1553">
          <cell r="F1553">
            <v>3785122</v>
          </cell>
          <cell r="G1553">
            <v>3785122</v>
          </cell>
          <cell r="I1553" t="str">
            <v>Biology &amp; Chemistry</v>
          </cell>
          <cell r="J1553" t="str">
            <v>Biochemistry, Genetics and Molecular Biology, Medicine</v>
          </cell>
          <cell r="K1553" t="str">
            <v>Scientific Journal</v>
          </cell>
          <cell r="L1553" t="str">
            <v>English</v>
          </cell>
          <cell r="M1553" t="str">
            <v>2007  2017</v>
          </cell>
          <cell r="N1553" t="str">
            <v>Freedom Collection</v>
          </cell>
          <cell r="O1553" t="str">
            <v>http://www.sciencedirect.com/science/journal/03785122</v>
          </cell>
          <cell r="Q1553">
            <v>0</v>
          </cell>
          <cell r="R1553">
            <v>3.12</v>
          </cell>
        </row>
        <row r="1554">
          <cell r="F1554">
            <v>2632241</v>
          </cell>
          <cell r="G1554">
            <v>2632241</v>
          </cell>
          <cell r="I1554" t="str">
            <v>Physico  Mathematical and Ground Science</v>
          </cell>
          <cell r="J1554" t="str">
            <v>Mathematics, Physics and Astronomy</v>
          </cell>
          <cell r="K1554" t="str">
            <v>Scientific Journal</v>
          </cell>
          <cell r="L1554" t="str">
            <v>English</v>
          </cell>
          <cell r="M1554" t="str">
            <v>2007  2017</v>
          </cell>
          <cell r="N1554" t="str">
            <v>Freedom Collection</v>
          </cell>
          <cell r="O1554" t="str">
            <v>http://www.sciencedirect.com/science/journal/02632241</v>
          </cell>
          <cell r="Q1554">
            <v>0</v>
          </cell>
          <cell r="R1554">
            <v>1.742</v>
          </cell>
        </row>
        <row r="1555">
          <cell r="F1555">
            <v>3091740</v>
          </cell>
          <cell r="G1555">
            <v>3091740</v>
          </cell>
          <cell r="I1555" t="str">
            <v>Biotechnology &amp; Agricultural Sciences</v>
          </cell>
          <cell r="J1555" t="str">
            <v>Agricultural and Biological Sciences</v>
          </cell>
          <cell r="K1555" t="str">
            <v>Scientific Journal</v>
          </cell>
          <cell r="L1555" t="str">
            <v>English</v>
          </cell>
          <cell r="M1555" t="str">
            <v>2007  2017</v>
          </cell>
          <cell r="N1555" t="str">
            <v>Freedom Collection</v>
          </cell>
          <cell r="O1555" t="str">
            <v>http://www.sciencedirect.com/science/journal/03091740</v>
          </cell>
          <cell r="Q1555">
            <v>0</v>
          </cell>
          <cell r="R1555">
            <v>2.8010000000000002</v>
          </cell>
        </row>
        <row r="1556">
          <cell r="F1556">
            <v>8883270</v>
          </cell>
          <cell r="G1556">
            <v>8883270</v>
          </cell>
          <cell r="I1556" t="str">
            <v>Engineering Sciences</v>
          </cell>
          <cell r="J1556" t="str">
            <v>Computer Science, Engineering</v>
          </cell>
          <cell r="K1556" t="str">
            <v>Scientific Journal</v>
          </cell>
          <cell r="L1556" t="str">
            <v>English</v>
          </cell>
          <cell r="M1556" t="str">
            <v>2007  2017</v>
          </cell>
          <cell r="N1556" t="str">
            <v>Freedom Collection</v>
          </cell>
          <cell r="O1556" t="str">
            <v>http://www.sciencedirect.com/science/journal/08883270</v>
          </cell>
          <cell r="Q1556">
            <v>0</v>
          </cell>
          <cell r="R1556">
            <v>2.7709999999999999</v>
          </cell>
        </row>
        <row r="1557">
          <cell r="F1557">
            <v>1676636</v>
          </cell>
          <cell r="G1557">
            <v>1676636</v>
          </cell>
          <cell r="I1557" t="str">
            <v>Physico  Mathematical and Ground Science</v>
          </cell>
          <cell r="J1557" t="str">
            <v>Engineering, Materials Science, Physics and Astronomy</v>
          </cell>
          <cell r="K1557" t="str">
            <v>Scientific Journal</v>
          </cell>
          <cell r="L1557" t="str">
            <v>English</v>
          </cell>
          <cell r="M1557" t="str">
            <v>2007  2017</v>
          </cell>
          <cell r="N1557" t="str">
            <v>Freedom Collection</v>
          </cell>
          <cell r="O1557" t="str">
            <v>http://www.sciencedirect.com/science/journal/01676636</v>
          </cell>
          <cell r="Q1557">
            <v>0</v>
          </cell>
          <cell r="R1557">
            <v>2.6360000000000001</v>
          </cell>
        </row>
        <row r="1558">
          <cell r="F1558">
            <v>936413</v>
          </cell>
          <cell r="G1558">
            <v>936413</v>
          </cell>
          <cell r="I1558" t="str">
            <v>Engineering Sciences</v>
          </cell>
          <cell r="J1558" t="str">
            <v>Engineering, Materials Science, Physics and Astronomy</v>
          </cell>
          <cell r="K1558" t="str">
            <v>Scientific Journal</v>
          </cell>
          <cell r="L1558" t="str">
            <v>English</v>
          </cell>
          <cell r="M1558" t="str">
            <v>2007  2017</v>
          </cell>
          <cell r="N1558" t="str">
            <v>Freedom Collection</v>
          </cell>
          <cell r="O1558" t="str">
            <v>http://www.sciencedirect.com/science/journal/00936413</v>
          </cell>
          <cell r="Q1558">
            <v>0</v>
          </cell>
          <cell r="R1558">
            <v>1.4</v>
          </cell>
        </row>
        <row r="1559">
          <cell r="F1559" t="str">
            <v>0094114X</v>
          </cell>
          <cell r="G1559" t="str">
            <v>0094114X</v>
          </cell>
          <cell r="I1559" t="str">
            <v>Engineering Sciences</v>
          </cell>
          <cell r="J1559" t="str">
            <v>Chemical Engineering, Computer Science, Engineering</v>
          </cell>
          <cell r="K1559" t="str">
            <v>Scientific Journal</v>
          </cell>
          <cell r="L1559" t="str">
            <v>English</v>
          </cell>
          <cell r="M1559" t="str">
            <v>2007  2017</v>
          </cell>
          <cell r="N1559" t="str">
            <v>Freedom Collection</v>
          </cell>
          <cell r="O1559" t="str">
            <v>http://www.sciencedirect.com/science/journal/0094114X</v>
          </cell>
          <cell r="Q1559">
            <v>0</v>
          </cell>
          <cell r="R1559">
            <v>1.6890000000000001</v>
          </cell>
        </row>
        <row r="1560">
          <cell r="F1560">
            <v>476374</v>
          </cell>
          <cell r="G1560">
            <v>476374</v>
          </cell>
          <cell r="I1560" t="str">
            <v>Biology &amp; Chemistry</v>
          </cell>
          <cell r="J1560" t="str">
            <v>Biochemistry, Genetics and Molecular Biology</v>
          </cell>
          <cell r="K1560" t="str">
            <v>Scientific Journal</v>
          </cell>
          <cell r="L1560" t="str">
            <v>English</v>
          </cell>
          <cell r="M1560" t="str">
            <v>2007  2017</v>
          </cell>
          <cell r="N1560" t="str">
            <v>Freedom Collection</v>
          </cell>
          <cell r="O1560" t="str">
            <v>http://www.sciencedirect.com/science/journal/00476374</v>
          </cell>
          <cell r="Q1560">
            <v>0</v>
          </cell>
          <cell r="R1560">
            <v>2.8919999999999999</v>
          </cell>
        </row>
        <row r="1561">
          <cell r="F1561">
            <v>9254773</v>
          </cell>
          <cell r="G1561">
            <v>9254773</v>
          </cell>
          <cell r="I1561" t="str">
            <v>Biology &amp; Chemistry</v>
          </cell>
          <cell r="J1561" t="str">
            <v>Biochemistry, Genetics and Molecular Biology, Medicine</v>
          </cell>
          <cell r="K1561" t="str">
            <v>Scientific Journal</v>
          </cell>
          <cell r="L1561" t="str">
            <v>English</v>
          </cell>
          <cell r="M1561" t="str">
            <v>2007  2017</v>
          </cell>
          <cell r="N1561" t="str">
            <v>Freedom Collection</v>
          </cell>
          <cell r="O1561" t="str">
            <v>http://www.sciencedirect.com/science/journal/09254773</v>
          </cell>
          <cell r="Q1561">
            <v>0</v>
          </cell>
          <cell r="R1561">
            <v>2.0409999999999999</v>
          </cell>
        </row>
        <row r="1562">
          <cell r="F1562">
            <v>9574158</v>
          </cell>
          <cell r="G1562">
            <v>9574158</v>
          </cell>
          <cell r="I1562" t="str">
            <v>Engineering Sciences</v>
          </cell>
          <cell r="J1562" t="str">
            <v>Computer Science, Engineering</v>
          </cell>
          <cell r="K1562" t="str">
            <v>Scientific Journal</v>
          </cell>
          <cell r="L1562" t="str">
            <v>English</v>
          </cell>
          <cell r="M1562" t="str">
            <v>2007  2017</v>
          </cell>
          <cell r="N1562" t="str">
            <v>Freedom Collection</v>
          </cell>
          <cell r="O1562" t="str">
            <v>http://www.sciencedirect.com/science/journal/09574158</v>
          </cell>
          <cell r="Q1562">
            <v>0</v>
          </cell>
          <cell r="R1562">
            <v>1.871</v>
          </cell>
        </row>
        <row r="1563">
          <cell r="F1563">
            <v>12798479</v>
          </cell>
          <cell r="G1563">
            <v>12798479</v>
          </cell>
          <cell r="I1563" t="str">
            <v>Medicine &amp; Health Science</v>
          </cell>
          <cell r="J1563" t="str">
            <v>Medicine, Nursing</v>
          </cell>
          <cell r="K1563" t="str">
            <v>Scientific Journal</v>
          </cell>
          <cell r="L1563" t="str">
            <v>English</v>
          </cell>
          <cell r="M1563" t="str">
            <v>2007  2017</v>
          </cell>
          <cell r="N1563" t="str">
            <v>Freedom Collection</v>
          </cell>
          <cell r="O1563" t="str">
            <v>http://www.sciencedirect.com/science/journal/12798479</v>
          </cell>
          <cell r="Q1563">
            <v>0</v>
          </cell>
        </row>
        <row r="1564">
          <cell r="F1564">
            <v>12467391</v>
          </cell>
          <cell r="G1564">
            <v>12467391</v>
          </cell>
          <cell r="I1564" t="str">
            <v>Social Sciences &amp; Economics</v>
          </cell>
          <cell r="J1564" t="str">
            <v>Medicine, Social Sciences</v>
          </cell>
          <cell r="K1564" t="str">
            <v>Scientific Journal</v>
          </cell>
          <cell r="L1564" t="str">
            <v>English</v>
          </cell>
          <cell r="M1564" t="str">
            <v>2007  2017</v>
          </cell>
          <cell r="N1564" t="str">
            <v>Freedom Collection</v>
          </cell>
          <cell r="O1564" t="str">
            <v>http://www.sciencedirect.com/science/journal/12467391</v>
          </cell>
          <cell r="Q1564">
            <v>0</v>
          </cell>
        </row>
        <row r="1565">
          <cell r="F1565" t="str">
            <v>0399077X</v>
          </cell>
          <cell r="G1565" t="str">
            <v>0399077X</v>
          </cell>
          <cell r="I1565" t="str">
            <v>Medicine &amp; Health Science</v>
          </cell>
          <cell r="J1565" t="str">
            <v>Medicine</v>
          </cell>
          <cell r="K1565" t="str">
            <v>Scientific Journal</v>
          </cell>
          <cell r="L1565" t="str">
            <v>English</v>
          </cell>
          <cell r="M1565" t="str">
            <v>2007  2017</v>
          </cell>
          <cell r="N1565" t="str">
            <v>Freedom Collection</v>
          </cell>
          <cell r="O1565" t="str">
            <v>http://www.sciencedirect.com/science/journal/0399077X</v>
          </cell>
          <cell r="Q1565">
            <v>0</v>
          </cell>
          <cell r="R1565">
            <v>1.4219999999999999</v>
          </cell>
        </row>
        <row r="1566">
          <cell r="F1566">
            <v>9281258</v>
          </cell>
          <cell r="G1566">
            <v>9281258</v>
          </cell>
          <cell r="I1566" t="str">
            <v>Medicine &amp; Health Science</v>
          </cell>
          <cell r="J1566" t="str">
            <v>Biochemistry, Genetics and Molecular Biology, Medicine, Health Professions</v>
          </cell>
          <cell r="K1566" t="str">
            <v>Scientific Journal</v>
          </cell>
          <cell r="L1566" t="str">
            <v>English</v>
          </cell>
          <cell r="M1566" t="str">
            <v>2007  2017</v>
          </cell>
          <cell r="N1566" t="str">
            <v>Freedom Collection</v>
          </cell>
          <cell r="O1566" t="str">
            <v>http://www.sciencedirect.com/science/journal/09281258</v>
          </cell>
          <cell r="Q1566">
            <v>0</v>
          </cell>
          <cell r="R1566">
            <v>0.13100000000000001</v>
          </cell>
        </row>
        <row r="1567">
          <cell r="F1567">
            <v>13504533</v>
          </cell>
          <cell r="G1567">
            <v>13504533</v>
          </cell>
          <cell r="I1567" t="str">
            <v>Engineering Sciences</v>
          </cell>
          <cell r="J1567" t="str">
            <v>Biochemistry, Genetics and Molecular Biology, Engineering</v>
          </cell>
          <cell r="K1567" t="str">
            <v>Scientific Journal</v>
          </cell>
          <cell r="L1567" t="str">
            <v>English</v>
          </cell>
          <cell r="M1567" t="str">
            <v>2007  2017</v>
          </cell>
          <cell r="N1567" t="str">
            <v>Freedom Collection</v>
          </cell>
          <cell r="O1567" t="str">
            <v>http://www.sciencedirect.com/science/journal/13504533</v>
          </cell>
          <cell r="Q1567">
            <v>0</v>
          </cell>
          <cell r="R1567">
            <v>1.619</v>
          </cell>
        </row>
        <row r="1568">
          <cell r="F1568">
            <v>3069877</v>
          </cell>
          <cell r="G1568">
            <v>3069877</v>
          </cell>
          <cell r="I1568" t="str">
            <v>Medicine &amp; Health Science</v>
          </cell>
          <cell r="J1568" t="str">
            <v>Medicine</v>
          </cell>
          <cell r="K1568" t="str">
            <v>Scientific Journal</v>
          </cell>
          <cell r="L1568" t="str">
            <v>English</v>
          </cell>
          <cell r="M1568" t="str">
            <v>2007  2017</v>
          </cell>
          <cell r="N1568" t="str">
            <v>Freedom Collection</v>
          </cell>
          <cell r="O1568" t="str">
            <v>http://www.sciencedirect.com/science/journal/03069877</v>
          </cell>
          <cell r="Q1568">
            <v>0</v>
          </cell>
          <cell r="R1568">
            <v>1.1359999999999999</v>
          </cell>
        </row>
        <row r="1569">
          <cell r="F1569">
            <v>13618415</v>
          </cell>
          <cell r="G1569">
            <v>13618415</v>
          </cell>
          <cell r="I1569" t="str">
            <v>Medicine &amp; Health Science</v>
          </cell>
          <cell r="J1569" t="str">
            <v>Computer Science, Medicine, Health Professions</v>
          </cell>
          <cell r="K1569" t="str">
            <v>Scientific Journal</v>
          </cell>
          <cell r="L1569" t="str">
            <v>English</v>
          </cell>
          <cell r="M1569" t="str">
            <v>2007  2017</v>
          </cell>
          <cell r="N1569" t="str">
            <v>Freedom Collection</v>
          </cell>
          <cell r="O1569" t="str">
            <v>http://www.sciencedirect.com/science/journal/13618415</v>
          </cell>
          <cell r="Q1569">
            <v>0</v>
          </cell>
          <cell r="R1569">
            <v>4.5650000000000004</v>
          </cell>
        </row>
        <row r="1570">
          <cell r="F1570">
            <v>3771237</v>
          </cell>
          <cell r="G1570">
            <v>3771237</v>
          </cell>
          <cell r="I1570" t="str">
            <v>Medicine &amp; Health Science</v>
          </cell>
          <cell r="J1570" t="str">
            <v>Medicine</v>
          </cell>
          <cell r="K1570" t="str">
            <v>Scientific Journal</v>
          </cell>
          <cell r="L1570" t="str">
            <v>English</v>
          </cell>
          <cell r="M1570" t="str">
            <v>2007  2017</v>
          </cell>
          <cell r="N1570" t="str">
            <v>Freedom Collection</v>
          </cell>
          <cell r="O1570" t="str">
            <v>http://www.sciencedirect.com/science/journal/03771237</v>
          </cell>
          <cell r="Q1570">
            <v>0</v>
          </cell>
        </row>
        <row r="1571">
          <cell r="F1571">
            <v>16151615</v>
          </cell>
          <cell r="G1571">
            <v>16151615</v>
          </cell>
          <cell r="I1571" t="str">
            <v>Medicine &amp; Health Science</v>
          </cell>
          <cell r="J1571" t="str">
            <v>Medicine</v>
          </cell>
          <cell r="K1571" t="str">
            <v>Scientific Journal</v>
          </cell>
          <cell r="L1571" t="str">
            <v>English</v>
          </cell>
          <cell r="M1571" t="str">
            <v>2007  2017</v>
          </cell>
          <cell r="N1571" t="str">
            <v>Freedom Collection</v>
          </cell>
          <cell r="O1571" t="str">
            <v>http://www.sciencedirect.com/science/journal/16151615</v>
          </cell>
          <cell r="Q1571">
            <v>0</v>
          </cell>
        </row>
        <row r="1572">
          <cell r="F1572">
            <v>22138846</v>
          </cell>
          <cell r="G1572">
            <v>22138846</v>
          </cell>
          <cell r="I1572" t="str">
            <v>Multidisciplinary Research</v>
          </cell>
          <cell r="J1572" t="str">
            <v>Multidisciplinary</v>
          </cell>
          <cell r="K1572" t="str">
            <v>Scientific Journal</v>
          </cell>
          <cell r="L1572" t="str">
            <v>English</v>
          </cell>
          <cell r="M1572" t="str">
            <v>2007  2017</v>
          </cell>
          <cell r="N1572" t="str">
            <v>Freedom Collection</v>
          </cell>
          <cell r="O1572" t="str">
            <v>http://www.sciencedirect.com/science/journal/22138846</v>
          </cell>
          <cell r="Q1572">
            <v>0</v>
          </cell>
        </row>
        <row r="1573">
          <cell r="F1573">
            <v>10827579</v>
          </cell>
          <cell r="G1573">
            <v>10827579</v>
          </cell>
          <cell r="I1573" t="str">
            <v>Medicine &amp; Health Science</v>
          </cell>
          <cell r="J1573" t="str">
            <v>Medicine</v>
          </cell>
          <cell r="K1573" t="str">
            <v>Scientific Journal</v>
          </cell>
          <cell r="L1573" t="str">
            <v>English</v>
          </cell>
          <cell r="M1573" t="str">
            <v>2007  2017</v>
          </cell>
          <cell r="N1573" t="str">
            <v>Freedom Collection</v>
          </cell>
          <cell r="O1573" t="str">
            <v>http://www.sciencedirect.com/science/journal/10827579</v>
          </cell>
          <cell r="Q1573">
            <v>0</v>
          </cell>
        </row>
        <row r="1574">
          <cell r="F1574">
            <v>23870206</v>
          </cell>
          <cell r="G1574">
            <v>23870206</v>
          </cell>
          <cell r="I1574" t="str">
            <v>Multidisciplinary Research</v>
          </cell>
          <cell r="J1574" t="str">
            <v>Multidisciplinary</v>
          </cell>
          <cell r="K1574" t="str">
            <v>Scientific Journal</v>
          </cell>
          <cell r="L1574" t="str">
            <v>English</v>
          </cell>
          <cell r="M1574" t="str">
            <v>2007  2017</v>
          </cell>
          <cell r="N1574" t="str">
            <v>Freedom Collection</v>
          </cell>
          <cell r="O1574" t="str">
            <v>http://www.sciencedirect.com/science/journal/23870206</v>
          </cell>
          <cell r="Q1574">
            <v>0</v>
          </cell>
        </row>
        <row r="1575">
          <cell r="F1575">
            <v>21735727</v>
          </cell>
          <cell r="G1575">
            <v>21735727</v>
          </cell>
          <cell r="I1575" t="str">
            <v>Multidisciplinary Research</v>
          </cell>
          <cell r="J1575" t="str">
            <v>Multidisciplinary</v>
          </cell>
          <cell r="K1575" t="str">
            <v>Scientific Journal</v>
          </cell>
          <cell r="L1575" t="str">
            <v>English</v>
          </cell>
          <cell r="M1575" t="str">
            <v>2007  2017</v>
          </cell>
          <cell r="N1575" t="str">
            <v>Freedom Collection</v>
          </cell>
          <cell r="O1575" t="str">
            <v>http://www.sciencedirect.com/science/journal/21735727</v>
          </cell>
          <cell r="Q1575">
            <v>0</v>
          </cell>
        </row>
        <row r="1576">
          <cell r="F1576">
            <v>13573039</v>
          </cell>
          <cell r="G1576">
            <v>13573039</v>
          </cell>
          <cell r="I1576" t="str">
            <v>Medicine &amp; Health Science</v>
          </cell>
          <cell r="J1576" t="str">
            <v>Medicine</v>
          </cell>
          <cell r="K1576" t="str">
            <v>Scientific Journal</v>
          </cell>
          <cell r="L1576" t="str">
            <v>English</v>
          </cell>
          <cell r="M1576" t="str">
            <v>2007  2017</v>
          </cell>
          <cell r="N1576" t="str">
            <v>Freedom Collection</v>
          </cell>
          <cell r="O1576" t="str">
            <v>http://www.sciencedirect.com/science/journal/13573039</v>
          </cell>
          <cell r="Q1576">
            <v>0</v>
          </cell>
        </row>
        <row r="1577">
          <cell r="F1577">
            <v>9582118</v>
          </cell>
          <cell r="G1577">
            <v>9582118</v>
          </cell>
          <cell r="I1577" t="str">
            <v>Engineering Sciences</v>
          </cell>
          <cell r="J1577" t="str">
            <v>Agricultural and Biological Sciences, Chemistry, Energy, Engineering, Environmental Science, Materials Science</v>
          </cell>
          <cell r="K1577" t="str">
            <v>Scientific Journal</v>
          </cell>
          <cell r="L1577" t="str">
            <v>English</v>
          </cell>
          <cell r="M1577" t="str">
            <v>2007  2017</v>
          </cell>
          <cell r="N1577" t="str">
            <v>Freedom Collection</v>
          </cell>
          <cell r="O1577" t="str">
            <v>http://www.sciencedirect.com/science/journal/09582118</v>
          </cell>
          <cell r="Q1577">
            <v>0</v>
          </cell>
        </row>
        <row r="1578">
          <cell r="F1578">
            <v>9599436</v>
          </cell>
          <cell r="G1578">
            <v>9599436</v>
          </cell>
          <cell r="I1578" t="str">
            <v>Biology &amp; Chemistry</v>
          </cell>
          <cell r="J1578" t="str">
            <v>Chemistry</v>
          </cell>
          <cell r="K1578" t="str">
            <v>Scientific Journal</v>
          </cell>
          <cell r="L1578" t="str">
            <v>English</v>
          </cell>
          <cell r="M1578" t="str">
            <v>2007  2017</v>
          </cell>
          <cell r="N1578" t="str">
            <v>Freedom Collection</v>
          </cell>
          <cell r="O1578" t="str">
            <v>http://www.sciencedirect.com/science/journal/09599436</v>
          </cell>
          <cell r="Q1578">
            <v>0</v>
          </cell>
          <cell r="R1578">
            <v>1.405</v>
          </cell>
        </row>
        <row r="1579">
          <cell r="F1579">
            <v>17552966</v>
          </cell>
          <cell r="G1579">
            <v>17552966</v>
          </cell>
          <cell r="I1579" t="str">
            <v>Medicine &amp; Health Science</v>
          </cell>
          <cell r="J1579" t="str">
            <v>Medicine, Psychology</v>
          </cell>
          <cell r="K1579" t="str">
            <v>Scientific Journal</v>
          </cell>
          <cell r="L1579" t="str">
            <v>English</v>
          </cell>
          <cell r="M1579" t="str">
            <v>2007  2017</v>
          </cell>
          <cell r="N1579" t="str">
            <v>Freedom Collection</v>
          </cell>
          <cell r="O1579" t="str">
            <v>http://www.sciencedirect.com/science/journal/17552966</v>
          </cell>
          <cell r="Q1579">
            <v>0</v>
          </cell>
          <cell r="R1579">
            <v>1.778</v>
          </cell>
        </row>
        <row r="1580">
          <cell r="F1580">
            <v>22126570</v>
          </cell>
          <cell r="G1580">
            <v>22126570</v>
          </cell>
          <cell r="I1580" t="str">
            <v>Medicine &amp; Health Science</v>
          </cell>
          <cell r="J1580" t="str">
            <v>Medicine</v>
          </cell>
          <cell r="K1580" t="str">
            <v>Scientific Journal</v>
          </cell>
          <cell r="L1580" t="str">
            <v>English</v>
          </cell>
          <cell r="M1580" t="str">
            <v>2007  2017</v>
          </cell>
          <cell r="N1580" t="str">
            <v>Freedom Collection</v>
          </cell>
          <cell r="O1580" t="str">
            <v>http://www.sciencedirect.com/science/journal/22126570</v>
          </cell>
          <cell r="Q1580">
            <v>0</v>
          </cell>
        </row>
        <row r="1581">
          <cell r="F1581">
            <v>10967176</v>
          </cell>
          <cell r="G1581">
            <v>10967176</v>
          </cell>
          <cell r="I1581" t="str">
            <v>Medicine &amp; Health Science</v>
          </cell>
          <cell r="J1581" t="str">
            <v>Biochemistry, Genetics and Molecular Biology, Chemical Engineering, Immunology and Microbiology</v>
          </cell>
          <cell r="K1581" t="str">
            <v>Scientific Journal</v>
          </cell>
          <cell r="L1581" t="str">
            <v>English</v>
          </cell>
          <cell r="M1581" t="str">
            <v>2007  2017</v>
          </cell>
          <cell r="N1581" t="str">
            <v>Freedom Collection</v>
          </cell>
          <cell r="O1581" t="str">
            <v>http://www.sciencedirect.com/science/journal/10967176</v>
          </cell>
          <cell r="Q1581">
            <v>0</v>
          </cell>
          <cell r="R1581">
            <v>8.2010000000000005</v>
          </cell>
        </row>
        <row r="1582">
          <cell r="F1582">
            <v>260495</v>
          </cell>
          <cell r="G1582">
            <v>260495</v>
          </cell>
          <cell r="I1582" t="str">
            <v>Medicine &amp; Health Science</v>
          </cell>
          <cell r="J1582" t="str">
            <v>Biochemistry, Genetics and Molecular Biology, Medicine</v>
          </cell>
          <cell r="K1582" t="str">
            <v>Scientific Journal</v>
          </cell>
          <cell r="L1582" t="str">
            <v>English</v>
          </cell>
          <cell r="M1582" t="str">
            <v>2007  2017</v>
          </cell>
          <cell r="N1582" t="str">
            <v>Freedom Collection</v>
          </cell>
          <cell r="O1582" t="str">
            <v>http://www.sciencedirect.com/science/journal/00260495</v>
          </cell>
          <cell r="Q1582">
            <v>0</v>
          </cell>
          <cell r="R1582">
            <v>4.375</v>
          </cell>
        </row>
        <row r="1583">
          <cell r="F1583">
            <v>260576</v>
          </cell>
          <cell r="G1583">
            <v>260576</v>
          </cell>
          <cell r="I1583" t="str">
            <v>Biology &amp; Chemistry</v>
          </cell>
          <cell r="J1583" t="str">
            <v>Engineering, Environmental Science, Materials Science</v>
          </cell>
          <cell r="K1583" t="str">
            <v>Scientific Journal</v>
          </cell>
          <cell r="L1583" t="str">
            <v>English</v>
          </cell>
          <cell r="M1583" t="str">
            <v>2007  2017</v>
          </cell>
          <cell r="N1583" t="str">
            <v>Freedom Collection</v>
          </cell>
          <cell r="O1583" t="str">
            <v>http://www.sciencedirect.com/science/journal/00260576</v>
          </cell>
          <cell r="Q1583">
            <v>0</v>
          </cell>
        </row>
        <row r="1584">
          <cell r="F1584">
            <v>260657</v>
          </cell>
          <cell r="G1584">
            <v>260657</v>
          </cell>
          <cell r="I1584" t="str">
            <v>Engineering Sciences</v>
          </cell>
          <cell r="J1584" t="str">
            <v>Engineering, Materials Science</v>
          </cell>
          <cell r="K1584" t="str">
            <v>Scientific Journal</v>
          </cell>
          <cell r="L1584" t="str">
            <v>English</v>
          </cell>
          <cell r="M1584" t="str">
            <v>2007  2017</v>
          </cell>
          <cell r="N1584" t="str">
            <v>Freedom Collection</v>
          </cell>
          <cell r="O1584" t="str">
            <v>http://www.sciencedirect.com/science/journal/00260657</v>
          </cell>
          <cell r="Q1584">
            <v>0</v>
          </cell>
        </row>
        <row r="1585">
          <cell r="F1585">
            <v>18731988</v>
          </cell>
          <cell r="G1585">
            <v>18731988</v>
          </cell>
          <cell r="I1585" t="str">
            <v>Biology &amp; Chemistry</v>
          </cell>
          <cell r="J1585" t="str">
            <v>Engineering, Mathematics, Materials Science, Physics and Astronomy</v>
          </cell>
          <cell r="K1585" t="str">
            <v>Scientific Journal</v>
          </cell>
          <cell r="L1585" t="str">
            <v>English</v>
          </cell>
          <cell r="M1585" t="str">
            <v>2007  2017</v>
          </cell>
          <cell r="N1585" t="str">
            <v>Freedom Collection</v>
          </cell>
          <cell r="O1585" t="str">
            <v>http://www.sciencedirect.com/science/journal/18731988</v>
          </cell>
          <cell r="Q1585">
            <v>0</v>
          </cell>
        </row>
        <row r="1586">
          <cell r="F1586">
            <v>10462023</v>
          </cell>
          <cell r="G1586">
            <v>10462023</v>
          </cell>
          <cell r="I1586" t="str">
            <v>Biology &amp; Chemistry</v>
          </cell>
          <cell r="J1586" t="str">
            <v>Biochemistry, Genetics and Molecular Biology</v>
          </cell>
          <cell r="K1586" t="str">
            <v>Scientific Journal</v>
          </cell>
          <cell r="L1586" t="str">
            <v>English</v>
          </cell>
          <cell r="M1586" t="str">
            <v>2007  2017</v>
          </cell>
          <cell r="N1586" t="str">
            <v>Freedom Collection</v>
          </cell>
          <cell r="O1586" t="str">
            <v>http://www.sciencedirect.com/science/journal/10462023</v>
          </cell>
          <cell r="Q1586">
            <v>0</v>
          </cell>
          <cell r="R1586">
            <v>3.5030000000000001</v>
          </cell>
        </row>
        <row r="1587">
          <cell r="F1587">
            <v>22111220</v>
          </cell>
          <cell r="G1587">
            <v>22111220</v>
          </cell>
          <cell r="I1587" t="str">
            <v>Engineering Sciences</v>
          </cell>
          <cell r="J1587" t="str">
            <v>Agricultural and Biological Sciences, Earth and Planetary Sciences, Engineering</v>
          </cell>
          <cell r="K1587" t="str">
            <v>Scientific Journal</v>
          </cell>
          <cell r="L1587" t="str">
            <v>English</v>
          </cell>
          <cell r="M1587" t="str">
            <v>2007  2017</v>
          </cell>
          <cell r="N1587" t="str">
            <v>Freedom Collection</v>
          </cell>
          <cell r="O1587" t="str">
            <v>http://www.sciencedirect.com/science/journal/22111220</v>
          </cell>
          <cell r="Q1587">
            <v>0</v>
          </cell>
        </row>
        <row r="1588">
          <cell r="F1588">
            <v>12864579</v>
          </cell>
          <cell r="G1588">
            <v>12864579</v>
          </cell>
          <cell r="I1588" t="str">
            <v>Medicine &amp; Health Science</v>
          </cell>
          <cell r="J1588" t="str">
            <v>Immunology and Microbiology, Medicine</v>
          </cell>
          <cell r="K1588" t="str">
            <v>Scientific Journal</v>
          </cell>
          <cell r="L1588" t="str">
            <v>English</v>
          </cell>
          <cell r="M1588" t="str">
            <v>2007  2017</v>
          </cell>
          <cell r="N1588" t="str">
            <v>Freedom Collection</v>
          </cell>
          <cell r="O1588" t="str">
            <v>http://www.sciencedirect.com/science/journal/12864579</v>
          </cell>
          <cell r="Q1588">
            <v>0</v>
          </cell>
          <cell r="R1588">
            <v>2.2909999999999999</v>
          </cell>
        </row>
        <row r="1589">
          <cell r="F1589">
            <v>8824010</v>
          </cell>
          <cell r="G1589">
            <v>8824010</v>
          </cell>
          <cell r="I1589" t="str">
            <v>Medicine &amp; Health Science</v>
          </cell>
          <cell r="J1589" t="str">
            <v>Immunology and Microbiology, Medicine</v>
          </cell>
          <cell r="K1589" t="str">
            <v>Scientific Journal</v>
          </cell>
          <cell r="L1589" t="str">
            <v>English</v>
          </cell>
          <cell r="M1589" t="str">
            <v>2007  2017</v>
          </cell>
          <cell r="N1589" t="str">
            <v>Freedom Collection</v>
          </cell>
          <cell r="O1589" t="str">
            <v>http://www.sciencedirect.com/science/journal/08824010</v>
          </cell>
          <cell r="Q1589">
            <v>0</v>
          </cell>
          <cell r="R1589">
            <v>1.8879999999999999</v>
          </cell>
        </row>
        <row r="1590">
          <cell r="F1590">
            <v>23523522</v>
          </cell>
          <cell r="G1590">
            <v>23523522</v>
          </cell>
          <cell r="I1590" t="str">
            <v>Multidisciplinary Research</v>
          </cell>
          <cell r="J1590" t="str">
            <v>Multidisciplinary</v>
          </cell>
          <cell r="K1590" t="str">
            <v>Scientific Journal</v>
          </cell>
          <cell r="L1590" t="str">
            <v>English</v>
          </cell>
          <cell r="M1590" t="str">
            <v>2007  2017</v>
          </cell>
          <cell r="N1590" t="str">
            <v>Freedom Collection</v>
          </cell>
          <cell r="O1590" t="str">
            <v>http://www.sciencedirect.com/science/journal/23523522</v>
          </cell>
          <cell r="Q1590">
            <v>0</v>
          </cell>
        </row>
        <row r="1591">
          <cell r="F1591">
            <v>9445013</v>
          </cell>
          <cell r="G1591">
            <v>9445013</v>
          </cell>
          <cell r="I1591" t="str">
            <v>Medicine &amp; Health Science</v>
          </cell>
          <cell r="J1591" t="str">
            <v>Immunology and Microbiology</v>
          </cell>
          <cell r="K1591" t="str">
            <v>Scientific Journal</v>
          </cell>
          <cell r="L1591" t="str">
            <v>English</v>
          </cell>
          <cell r="M1591" t="str">
            <v>2007  2017</v>
          </cell>
          <cell r="N1591" t="str">
            <v>Freedom Collection</v>
          </cell>
          <cell r="O1591" t="str">
            <v>http://www.sciencedirect.com/science/journal/09445013</v>
          </cell>
          <cell r="Q1591">
            <v>0</v>
          </cell>
          <cell r="R1591">
            <v>2.7229999999999999</v>
          </cell>
        </row>
        <row r="1592">
          <cell r="F1592" t="str">
            <v>0026265X</v>
          </cell>
          <cell r="G1592" t="str">
            <v>0026265X</v>
          </cell>
          <cell r="I1592" t="str">
            <v>Biology &amp; Chemistry</v>
          </cell>
          <cell r="J1592" t="str">
            <v>Chemistry</v>
          </cell>
          <cell r="K1592" t="str">
            <v>Scientific Journal</v>
          </cell>
          <cell r="L1592" t="str">
            <v>English</v>
          </cell>
          <cell r="M1592" t="str">
            <v>2007  2017</v>
          </cell>
          <cell r="N1592" t="str">
            <v>Freedom Collection</v>
          </cell>
          <cell r="O1592" t="str">
            <v>http://www.sciencedirect.com/science/journal/0026265X</v>
          </cell>
          <cell r="Q1592">
            <v>0</v>
          </cell>
          <cell r="R1592">
            <v>2.8929999999999998</v>
          </cell>
        </row>
        <row r="1593">
          <cell r="F1593">
            <v>1679317</v>
          </cell>
          <cell r="G1593">
            <v>1679317</v>
          </cell>
          <cell r="I1593" t="str">
            <v>Biology &amp; Chemistry</v>
          </cell>
          <cell r="J1593" t="str">
            <v>Engineering, Materials Science, Physics and Astronomy</v>
          </cell>
          <cell r="K1593" t="str">
            <v>Scientific Journal</v>
          </cell>
          <cell r="L1593" t="str">
            <v>English</v>
          </cell>
          <cell r="M1593" t="str">
            <v>2007  2017</v>
          </cell>
          <cell r="N1593" t="str">
            <v>Freedom Collection</v>
          </cell>
          <cell r="O1593" t="str">
            <v>http://www.sciencedirect.com/science/journal/01679317</v>
          </cell>
          <cell r="Q1593">
            <v>0</v>
          </cell>
          <cell r="R1593">
            <v>1.2769999999999999</v>
          </cell>
        </row>
        <row r="1594">
          <cell r="F1594">
            <v>262692</v>
          </cell>
          <cell r="G1594">
            <v>262692</v>
          </cell>
          <cell r="I1594" t="str">
            <v>Engineering Sciences</v>
          </cell>
          <cell r="J1594" t="str">
            <v>Engineering</v>
          </cell>
          <cell r="K1594" t="str">
            <v>Scientific Journal</v>
          </cell>
          <cell r="L1594" t="str">
            <v>English</v>
          </cell>
          <cell r="M1594" t="str">
            <v>2007  2017</v>
          </cell>
          <cell r="N1594" t="str">
            <v>Freedom Collection</v>
          </cell>
          <cell r="O1594" t="str">
            <v>http://www.sciencedirect.com/science/journal/00262692</v>
          </cell>
          <cell r="Q1594">
            <v>0</v>
          </cell>
          <cell r="R1594">
            <v>0.876</v>
          </cell>
        </row>
        <row r="1595">
          <cell r="F1595">
            <v>262714</v>
          </cell>
          <cell r="G1595">
            <v>262714</v>
          </cell>
          <cell r="I1595" t="str">
            <v>Biology &amp; Chemistry</v>
          </cell>
          <cell r="J1595" t="str">
            <v>Engineering, Materials Science, Physics and Astronomy</v>
          </cell>
          <cell r="K1595" t="str">
            <v>Scientific Journal</v>
          </cell>
          <cell r="L1595" t="str">
            <v>English</v>
          </cell>
          <cell r="M1595" t="str">
            <v>2007  2017</v>
          </cell>
          <cell r="N1595" t="str">
            <v>Freedom Collection</v>
          </cell>
          <cell r="O1595" t="str">
            <v>http://www.sciencedirect.com/science/journal/00262714</v>
          </cell>
          <cell r="Q1595">
            <v>0</v>
          </cell>
          <cell r="R1595">
            <v>1.202</v>
          </cell>
        </row>
        <row r="1596">
          <cell r="F1596">
            <v>9684328</v>
          </cell>
          <cell r="G1596">
            <v>9684328</v>
          </cell>
          <cell r="I1596" t="str">
            <v>Biology &amp; Chemistry</v>
          </cell>
          <cell r="J1596" t="str">
            <v>Biochemistry, Genetics and Molecular Biology</v>
          </cell>
          <cell r="K1596" t="str">
            <v>Scientific Journal</v>
          </cell>
          <cell r="L1596" t="str">
            <v>English</v>
          </cell>
          <cell r="M1596" t="str">
            <v>2007  2017</v>
          </cell>
          <cell r="N1596" t="str">
            <v>Freedom Collection</v>
          </cell>
          <cell r="O1596" t="str">
            <v>http://www.sciencedirect.com/science/journal/09684328</v>
          </cell>
          <cell r="Q1596">
            <v>0</v>
          </cell>
          <cell r="R1596">
            <v>1.8380000000000001</v>
          </cell>
        </row>
        <row r="1597">
          <cell r="F1597">
            <v>9276513</v>
          </cell>
          <cell r="G1597">
            <v>9276513</v>
          </cell>
          <cell r="I1597" t="str">
            <v>Engineering Sciences</v>
          </cell>
          <cell r="J1597" t="str">
            <v>Engineering</v>
          </cell>
          <cell r="K1597" t="str">
            <v>Scientific Journal</v>
          </cell>
          <cell r="L1597" t="str">
            <v>English</v>
          </cell>
          <cell r="M1597" t="str">
            <v>2007  2017</v>
          </cell>
          <cell r="N1597" t="str">
            <v>Freedom Collection</v>
          </cell>
          <cell r="O1597" t="str">
            <v>http://www.sciencedirect.com/science/journal/09276513</v>
          </cell>
          <cell r="Q1597">
            <v>0</v>
          </cell>
        </row>
        <row r="1598">
          <cell r="F1598">
            <v>13871811</v>
          </cell>
          <cell r="G1598">
            <v>13871811</v>
          </cell>
          <cell r="I1598" t="str">
            <v>Engineering Sciences</v>
          </cell>
          <cell r="J1598" t="str">
            <v>Chemistry, Engineering, Materials Science, Physics and Astronomy</v>
          </cell>
          <cell r="K1598" t="str">
            <v>Scientific Journal</v>
          </cell>
          <cell r="L1598" t="str">
            <v>English</v>
          </cell>
          <cell r="M1598" t="str">
            <v>2007  2017</v>
          </cell>
          <cell r="N1598" t="str">
            <v>Freedom Collection</v>
          </cell>
          <cell r="O1598" t="str">
            <v>http://www.sciencedirect.com/science/journal/13871811</v>
          </cell>
          <cell r="Q1598">
            <v>0</v>
          </cell>
          <cell r="R1598">
            <v>3.3490000000000002</v>
          </cell>
        </row>
        <row r="1599">
          <cell r="F1599">
            <v>1656074</v>
          </cell>
          <cell r="G1599">
            <v>1656074</v>
          </cell>
          <cell r="I1599" t="str">
            <v>Engineering Sciences</v>
          </cell>
          <cell r="J1599" t="str">
            <v>Engineering</v>
          </cell>
          <cell r="K1599" t="str">
            <v>Scientific Journal</v>
          </cell>
          <cell r="L1599" t="str">
            <v>English</v>
          </cell>
          <cell r="M1599" t="str">
            <v>2007  2017</v>
          </cell>
          <cell r="N1599" t="str">
            <v>Freedom Collection</v>
          </cell>
          <cell r="O1599" t="str">
            <v>http://www.sciencedirect.com/science/journal/01656074</v>
          </cell>
          <cell r="Q1599">
            <v>0</v>
          </cell>
        </row>
        <row r="1600">
          <cell r="F1600">
            <v>1419331</v>
          </cell>
          <cell r="G1600">
            <v>1419331</v>
          </cell>
          <cell r="I1600" t="str">
            <v>Engineering Sciences</v>
          </cell>
          <cell r="J1600" t="str">
            <v>Computer Science</v>
          </cell>
          <cell r="K1600" t="str">
            <v>Scientific Journal</v>
          </cell>
          <cell r="L1600" t="str">
            <v>English</v>
          </cell>
          <cell r="M1600" t="str">
            <v>2007  2017</v>
          </cell>
          <cell r="N1600" t="str">
            <v>Freedom Collection</v>
          </cell>
          <cell r="O1600" t="str">
            <v>http://www.sciencedirect.com/science/journal/01419331</v>
          </cell>
          <cell r="Q1600">
            <v>0</v>
          </cell>
          <cell r="R1600">
            <v>0.47099999999999997</v>
          </cell>
        </row>
        <row r="1601">
          <cell r="F1601">
            <v>262862</v>
          </cell>
          <cell r="G1601">
            <v>262862</v>
          </cell>
          <cell r="I1601" t="str">
            <v>Biology &amp; Chemistry</v>
          </cell>
          <cell r="J1601" t="str">
            <v>Biochemistry, Genetics and Molecular Biology, Medicine</v>
          </cell>
          <cell r="K1601" t="str">
            <v>Scientific Journal</v>
          </cell>
          <cell r="L1601" t="str">
            <v>English</v>
          </cell>
          <cell r="M1601" t="str">
            <v>2007  2017</v>
          </cell>
          <cell r="N1601" t="str">
            <v>Freedom Collection</v>
          </cell>
          <cell r="O1601" t="str">
            <v>http://www.sciencedirect.com/science/journal/00262862</v>
          </cell>
          <cell r="Q1601">
            <v>0</v>
          </cell>
          <cell r="R1601">
            <v>2.2999999999999998</v>
          </cell>
        </row>
        <row r="1602">
          <cell r="F1602">
            <v>2666138</v>
          </cell>
          <cell r="G1602">
            <v>2666138</v>
          </cell>
          <cell r="I1602" t="str">
            <v>Medicine &amp; Health Science</v>
          </cell>
          <cell r="J1602" t="str">
            <v>Medicine, Nursing</v>
          </cell>
          <cell r="K1602" t="str">
            <v>Scientific Journal</v>
          </cell>
          <cell r="L1602" t="str">
            <v>English</v>
          </cell>
          <cell r="M1602" t="str">
            <v>2007  2017</v>
          </cell>
          <cell r="N1602" t="str">
            <v>Freedom Collection</v>
          </cell>
          <cell r="O1602" t="str">
            <v>http://www.sciencedirect.com/science/journal/02666138</v>
          </cell>
          <cell r="Q1602">
            <v>0</v>
          </cell>
          <cell r="R1602">
            <v>1.861</v>
          </cell>
        </row>
        <row r="1603">
          <cell r="F1603">
            <v>8926875</v>
          </cell>
          <cell r="G1603">
            <v>8926875</v>
          </cell>
          <cell r="I1603" t="str">
            <v>Multidisciplinary Research</v>
          </cell>
          <cell r="J1603" t="str">
            <v>Chemistry, Earth and Planetary Sciences, Engineering</v>
          </cell>
          <cell r="K1603" t="str">
            <v>Scientific Journal</v>
          </cell>
          <cell r="L1603" t="str">
            <v>English</v>
          </cell>
          <cell r="M1603" t="str">
            <v>2007  2017</v>
          </cell>
          <cell r="N1603" t="str">
            <v>Freedom Collection</v>
          </cell>
          <cell r="O1603" t="str">
            <v>http://www.sciencedirect.com/science/journal/08926875</v>
          </cell>
          <cell r="Q1603">
            <v>0</v>
          </cell>
          <cell r="R1603">
            <v>1.8129999999999999</v>
          </cell>
        </row>
        <row r="1604">
          <cell r="F1604">
            <v>16745264</v>
          </cell>
          <cell r="G1604">
            <v>16745264</v>
          </cell>
          <cell r="I1604" t="str">
            <v>Multidisciplinary Research</v>
          </cell>
          <cell r="J1604" t="str">
            <v>Earth and Planetary Sciences, Energy</v>
          </cell>
          <cell r="K1604" t="str">
            <v>Scientific Journal</v>
          </cell>
          <cell r="L1604" t="str">
            <v>English</v>
          </cell>
          <cell r="M1604" t="str">
            <v>2007  2017</v>
          </cell>
          <cell r="N1604" t="str">
            <v>Freedom Collection</v>
          </cell>
          <cell r="O1604" t="str">
            <v>http://www.sciencedirect.com/science/journal/16745264</v>
          </cell>
          <cell r="Q1604">
            <v>0</v>
          </cell>
        </row>
        <row r="1605">
          <cell r="F1605">
            <v>15677249</v>
          </cell>
          <cell r="G1605">
            <v>15677249</v>
          </cell>
          <cell r="I1605" t="str">
            <v>Biology &amp; Chemistry</v>
          </cell>
          <cell r="J1605" t="str">
            <v>Biochemistry, Genetics and Molecular Biology</v>
          </cell>
          <cell r="K1605" t="str">
            <v>Scientific Journal</v>
          </cell>
          <cell r="L1605" t="str">
            <v>English</v>
          </cell>
          <cell r="M1605" t="str">
            <v>2007  2017</v>
          </cell>
          <cell r="N1605" t="str">
            <v>Freedom Collection</v>
          </cell>
          <cell r="O1605" t="str">
            <v>http://www.sciencedirect.com/science/journal/15677249</v>
          </cell>
          <cell r="Q1605">
            <v>0</v>
          </cell>
          <cell r="R1605">
            <v>3.6469999999999998</v>
          </cell>
        </row>
        <row r="1606">
          <cell r="F1606">
            <v>982997</v>
          </cell>
          <cell r="G1606">
            <v>982997</v>
          </cell>
          <cell r="I1606" t="str">
            <v>Biology &amp; Chemistry</v>
          </cell>
          <cell r="J1606" t="str">
            <v>Biochemistry, Genetics and Molecular Biology, Medicine</v>
          </cell>
          <cell r="K1606" t="str">
            <v>Scientific Journal</v>
          </cell>
          <cell r="L1606" t="str">
            <v>English</v>
          </cell>
          <cell r="M1606" t="str">
            <v>2007  2017</v>
          </cell>
          <cell r="N1606" t="str">
            <v>Freedom Collection</v>
          </cell>
          <cell r="O1606" t="str">
            <v>http://www.sciencedirect.com/science/journal/00982997</v>
          </cell>
          <cell r="Q1606">
            <v>0</v>
          </cell>
          <cell r="R1606">
            <v>10.86</v>
          </cell>
        </row>
        <row r="1607">
          <cell r="F1607">
            <v>24056758</v>
          </cell>
          <cell r="G1607">
            <v>24056758</v>
          </cell>
          <cell r="I1607" t="str">
            <v>Multidisciplinary Research</v>
          </cell>
          <cell r="J1607" t="str">
            <v>Chemistry, Earth and Planetary Sciences, Physics and Astronomy</v>
          </cell>
          <cell r="K1607" t="str">
            <v>Scientific Journal</v>
          </cell>
          <cell r="L1607" t="str">
            <v>English</v>
          </cell>
          <cell r="M1607" t="str">
            <v>2007  2017</v>
          </cell>
          <cell r="N1607" t="str">
            <v>Freedom Collection</v>
          </cell>
          <cell r="O1607" t="str">
            <v>http://www.sciencedirect.com/science/journal/24056758</v>
          </cell>
          <cell r="Q1607">
            <v>0</v>
          </cell>
        </row>
        <row r="1608">
          <cell r="F1608">
            <v>1666851</v>
          </cell>
          <cell r="G1608">
            <v>1666851</v>
          </cell>
          <cell r="I1608" t="str">
            <v>Biology &amp; Chemistry</v>
          </cell>
          <cell r="J1608" t="str">
            <v>Biochemistry, Genetics and Molecular Biology, Immunology and Microbiology</v>
          </cell>
          <cell r="K1608" t="str">
            <v>Scientific Journal</v>
          </cell>
          <cell r="L1608" t="str">
            <v>English</v>
          </cell>
          <cell r="M1608" t="str">
            <v>2007  2017</v>
          </cell>
          <cell r="N1608" t="str">
            <v>Freedom Collection</v>
          </cell>
          <cell r="O1608" t="str">
            <v>http://www.sciencedirect.com/science/journal/01666851</v>
          </cell>
          <cell r="Q1608">
            <v>0</v>
          </cell>
          <cell r="R1608">
            <v>2.0680000000000001</v>
          </cell>
        </row>
        <row r="1609">
          <cell r="F1609" t="str">
            <v>0169328X</v>
          </cell>
          <cell r="G1609" t="str">
            <v>0169328X</v>
          </cell>
          <cell r="I1609" t="str">
            <v>Medicine &amp; Health Science</v>
          </cell>
          <cell r="J1609" t="str">
            <v>Biochemistry, Genetics and Molecular Biology, Neuroscience</v>
          </cell>
          <cell r="K1609" t="str">
            <v>Scientific Journal</v>
          </cell>
          <cell r="L1609" t="str">
            <v>English</v>
          </cell>
          <cell r="M1609" t="str">
            <v>2007  2017</v>
          </cell>
          <cell r="N1609" t="str">
            <v>Freedom Collection</v>
          </cell>
          <cell r="O1609" t="str">
            <v>http://www.sciencedirect.com/science/journal/0169328X</v>
          </cell>
          <cell r="Q1609">
            <v>0</v>
          </cell>
        </row>
        <row r="1610">
          <cell r="F1610">
            <v>15224724</v>
          </cell>
          <cell r="G1610">
            <v>15224724</v>
          </cell>
          <cell r="I1610" t="str">
            <v>Biology &amp; Chemistry</v>
          </cell>
          <cell r="J1610" t="str">
            <v>Biochemistry, Genetics and Molecular Biology</v>
          </cell>
          <cell r="K1610" t="str">
            <v>Scientific Journal</v>
          </cell>
          <cell r="L1610" t="str">
            <v>English</v>
          </cell>
          <cell r="M1610" t="str">
            <v>2007  2017</v>
          </cell>
          <cell r="N1610" t="str">
            <v>Freedom Collection</v>
          </cell>
          <cell r="O1610" t="str">
            <v>http://www.sciencedirect.com/science/journal/15224724</v>
          </cell>
          <cell r="Q1610">
            <v>0</v>
          </cell>
        </row>
        <row r="1611">
          <cell r="F1611">
            <v>3037207</v>
          </cell>
          <cell r="G1611">
            <v>3037207</v>
          </cell>
          <cell r="I1611" t="str">
            <v>Biology &amp; Chemistry</v>
          </cell>
          <cell r="J1611" t="str">
            <v>Biochemistry, Genetics and Molecular Biology</v>
          </cell>
          <cell r="K1611" t="str">
            <v>Scientific Journal</v>
          </cell>
          <cell r="L1611" t="str">
            <v>English</v>
          </cell>
          <cell r="M1611" t="str">
            <v>2007  2017</v>
          </cell>
          <cell r="N1611" t="str">
            <v>Freedom Collection</v>
          </cell>
          <cell r="O1611" t="str">
            <v>http://www.sciencedirect.com/science/journal/03037207</v>
          </cell>
          <cell r="Q1611">
            <v>0</v>
          </cell>
          <cell r="R1611">
            <v>3.859</v>
          </cell>
        </row>
        <row r="1612">
          <cell r="F1612">
            <v>10447431</v>
          </cell>
          <cell r="G1612">
            <v>10447431</v>
          </cell>
          <cell r="I1612" t="str">
            <v>Medicine &amp; Health Science</v>
          </cell>
          <cell r="J1612" t="str">
            <v>Biochemistry, Genetics and Molecular Biology, Neuroscience</v>
          </cell>
          <cell r="K1612" t="str">
            <v>Scientific Journal</v>
          </cell>
          <cell r="L1612" t="str">
            <v>English</v>
          </cell>
          <cell r="M1612" t="str">
            <v>2007  2017</v>
          </cell>
          <cell r="N1612" t="str">
            <v>Freedom Collection</v>
          </cell>
          <cell r="O1612" t="str">
            <v>http://www.sciencedirect.com/science/journal/10447431</v>
          </cell>
          <cell r="Q1612">
            <v>0</v>
          </cell>
          <cell r="R1612">
            <v>3.597</v>
          </cell>
        </row>
        <row r="1613">
          <cell r="F1613">
            <v>8908508</v>
          </cell>
          <cell r="G1613">
            <v>8908508</v>
          </cell>
          <cell r="I1613" t="str">
            <v>Biology &amp; Chemistry</v>
          </cell>
          <cell r="J1613" t="str">
            <v>Biochemistry, Genetics and Molecular Biology</v>
          </cell>
          <cell r="K1613" t="str">
            <v>Scientific Journal</v>
          </cell>
          <cell r="L1613" t="str">
            <v>English</v>
          </cell>
          <cell r="M1613" t="str">
            <v>2007  2017</v>
          </cell>
          <cell r="N1613" t="str">
            <v>Freedom Collection</v>
          </cell>
          <cell r="O1613" t="str">
            <v>http://www.sciencedirect.com/science/journal/08908508</v>
          </cell>
          <cell r="Q1613">
            <v>0</v>
          </cell>
          <cell r="R1613">
            <v>1.5649999999999999</v>
          </cell>
        </row>
        <row r="1614">
          <cell r="F1614">
            <v>10967192</v>
          </cell>
          <cell r="G1614">
            <v>10967192</v>
          </cell>
          <cell r="I1614" t="str">
            <v>Biology &amp; Chemistry</v>
          </cell>
          <cell r="J1614" t="str">
            <v>Biochemistry, Genetics and Molecular Biology, Medicine</v>
          </cell>
          <cell r="K1614" t="str">
            <v>Scientific Journal</v>
          </cell>
          <cell r="L1614" t="str">
            <v>English</v>
          </cell>
          <cell r="M1614" t="str">
            <v>2007  2017</v>
          </cell>
          <cell r="N1614" t="str">
            <v>Freedom Collection</v>
          </cell>
          <cell r="O1614" t="str">
            <v>http://www.sciencedirect.com/science/journal/10967192</v>
          </cell>
          <cell r="Q1614">
            <v>0</v>
          </cell>
          <cell r="R1614">
            <v>3.093</v>
          </cell>
        </row>
        <row r="1615">
          <cell r="F1615">
            <v>1615890</v>
          </cell>
          <cell r="G1615">
            <v>1615890</v>
          </cell>
          <cell r="I1615" t="str">
            <v>Medicine &amp; Health Science</v>
          </cell>
          <cell r="J1615" t="str">
            <v>Biochemistry, Genetics and Molecular Biology, Immunology and Microbiology</v>
          </cell>
          <cell r="K1615" t="str">
            <v>Scientific Journal</v>
          </cell>
          <cell r="L1615" t="str">
            <v>English</v>
          </cell>
          <cell r="M1615" t="str">
            <v>2007  2017</v>
          </cell>
          <cell r="N1615" t="str">
            <v>Freedom Collection</v>
          </cell>
          <cell r="O1615" t="str">
            <v>http://www.sciencedirect.com/science/journal/01615890</v>
          </cell>
          <cell r="Q1615">
            <v>0</v>
          </cell>
          <cell r="R1615">
            <v>3.375</v>
          </cell>
        </row>
        <row r="1616">
          <cell r="F1616">
            <v>13574310</v>
          </cell>
          <cell r="G1616">
            <v>13574310</v>
          </cell>
          <cell r="I1616" t="str">
            <v>Biology &amp; Chemistry</v>
          </cell>
          <cell r="J1616" t="str">
            <v>Biochemistry, Genetics and Molecular Biology</v>
          </cell>
          <cell r="K1616" t="str">
            <v>Scientific Journal</v>
          </cell>
          <cell r="L1616" t="str">
            <v>English</v>
          </cell>
          <cell r="M1616" t="str">
            <v>2007  2017</v>
          </cell>
          <cell r="N1616" t="str">
            <v>Freedom Collection</v>
          </cell>
          <cell r="O1616" t="str">
            <v>http://www.sciencedirect.com/science/journal/13574310</v>
          </cell>
          <cell r="Q1616">
            <v>0</v>
          </cell>
        </row>
        <row r="1617">
          <cell r="F1617">
            <v>15747891</v>
          </cell>
          <cell r="G1617">
            <v>15747891</v>
          </cell>
          <cell r="I1617" t="str">
            <v>Biology &amp; Chemistry</v>
          </cell>
          <cell r="J1617" t="str">
            <v>Biochemistry, Genetics and Molecular Biology</v>
          </cell>
          <cell r="K1617" t="str">
            <v>Scientific Journal</v>
          </cell>
          <cell r="L1617" t="str">
            <v>English</v>
          </cell>
          <cell r="M1617" t="str">
            <v>2007  2017</v>
          </cell>
          <cell r="N1617" t="str">
            <v>Freedom Collection</v>
          </cell>
          <cell r="O1617" t="str">
            <v>http://www.sciencedirect.com/science/journal/15747891</v>
          </cell>
          <cell r="Q1617">
            <v>0</v>
          </cell>
          <cell r="R1617">
            <v>5.367</v>
          </cell>
        </row>
        <row r="1618">
          <cell r="F1618">
            <v>10557903</v>
          </cell>
          <cell r="G1618">
            <v>10557903</v>
          </cell>
          <cell r="I1618" t="str">
            <v>Biotechnology &amp; Agricultural Sciences</v>
          </cell>
          <cell r="J1618" t="str">
            <v>Agricultural and Biological Sciences, Biochemistry, Genetics and Molecular Biology</v>
          </cell>
          <cell r="K1618" t="str">
            <v>Scientific Journal</v>
          </cell>
          <cell r="L1618" t="str">
            <v>English</v>
          </cell>
          <cell r="M1618" t="str">
            <v>2007  2017</v>
          </cell>
          <cell r="N1618" t="str">
            <v>Freedom Collection</v>
          </cell>
          <cell r="O1618" t="str">
            <v>http://www.sciencedirect.com/science/journal/10557903</v>
          </cell>
          <cell r="Q1618">
            <v>0</v>
          </cell>
          <cell r="R1618">
            <v>3.7919999999999998</v>
          </cell>
        </row>
        <row r="1619">
          <cell r="F1619">
            <v>16742052</v>
          </cell>
          <cell r="G1619">
            <v>16742052</v>
          </cell>
          <cell r="I1619" t="str">
            <v>Biotechnology &amp; Agricultural Sciences</v>
          </cell>
          <cell r="J1619" t="str">
            <v>Agricultural and Biological Sciences, Biochemistry, Genetics and Molecular Biology</v>
          </cell>
          <cell r="K1619" t="str">
            <v>Scientific Journal</v>
          </cell>
          <cell r="L1619" t="str">
            <v>English</v>
          </cell>
          <cell r="M1619" t="str">
            <v>2007  2017</v>
          </cell>
          <cell r="N1619" t="str">
            <v>Freedom Collection</v>
          </cell>
          <cell r="O1619" t="str">
            <v>http://www.sciencedirect.com/science/journal/16742052</v>
          </cell>
          <cell r="Q1619">
            <v>0</v>
          </cell>
          <cell r="R1619">
            <v>7.1420000000000003</v>
          </cell>
        </row>
        <row r="1620">
          <cell r="F1620">
            <v>22110348</v>
          </cell>
          <cell r="G1620">
            <v>22110348</v>
          </cell>
          <cell r="I1620" t="str">
            <v>Medicine &amp; Health Science</v>
          </cell>
          <cell r="J1620" t="str">
            <v>Medicine, Neuroscience</v>
          </cell>
          <cell r="K1620" t="str">
            <v>Scientific Journal</v>
          </cell>
          <cell r="L1620" t="str">
            <v>English</v>
          </cell>
          <cell r="M1620" t="str">
            <v>2007  2017</v>
          </cell>
          <cell r="N1620" t="str">
            <v>Freedom Collection</v>
          </cell>
          <cell r="O1620" t="str">
            <v>http://www.sciencedirect.com/science/journal/22110348</v>
          </cell>
          <cell r="Q1620">
            <v>0</v>
          </cell>
          <cell r="R1620">
            <v>1.1499999999999999</v>
          </cell>
        </row>
        <row r="1621">
          <cell r="F1621">
            <v>9218777</v>
          </cell>
          <cell r="G1621">
            <v>9218777</v>
          </cell>
          <cell r="I1621" t="str">
            <v>Biology &amp; Chemistry</v>
          </cell>
          <cell r="J1621" t="str">
            <v>Biochemistry, Genetics and Molecular Biology, Pharmacology, Toxicology and Pharmaceutics</v>
          </cell>
          <cell r="K1621" t="str">
            <v>Scientific Journal</v>
          </cell>
          <cell r="L1621" t="str">
            <v>English</v>
          </cell>
          <cell r="M1621" t="str">
            <v>2007  2017</v>
          </cell>
          <cell r="N1621" t="str">
            <v>Freedom Collection</v>
          </cell>
          <cell r="O1621" t="str">
            <v>http://www.sciencedirect.com/science/journal/09218777</v>
          </cell>
          <cell r="Q1621">
            <v>0</v>
          </cell>
        </row>
        <row r="1622">
          <cell r="F1622">
            <v>9218734</v>
          </cell>
          <cell r="G1622">
            <v>9218734</v>
          </cell>
          <cell r="I1622" t="str">
            <v>Biology &amp; Chemistry</v>
          </cell>
          <cell r="J1622" t="str">
            <v>Biochemistry, Genetics and Molecular Biology</v>
          </cell>
          <cell r="K1622" t="str">
            <v>Scientific Journal</v>
          </cell>
          <cell r="L1622" t="str">
            <v>English</v>
          </cell>
          <cell r="M1622" t="str">
            <v>2007  2017</v>
          </cell>
          <cell r="N1622" t="str">
            <v>Freedom Collection</v>
          </cell>
          <cell r="O1622" t="str">
            <v>http://www.sciencedirect.com/science/journal/09218734</v>
          </cell>
          <cell r="Q1622">
            <v>0</v>
          </cell>
        </row>
        <row r="1623">
          <cell r="F1623">
            <v>1651161</v>
          </cell>
          <cell r="G1623">
            <v>1651161</v>
          </cell>
          <cell r="I1623" t="str">
            <v>Biology &amp; Chemistry</v>
          </cell>
          <cell r="J1623" t="str">
            <v>Biochemistry, Genetics and Molecular Biology, Pharmacology, Toxicology and Pharmaceutics</v>
          </cell>
          <cell r="K1623" t="str">
            <v>Scientific Journal</v>
          </cell>
          <cell r="L1623" t="str">
            <v>English</v>
          </cell>
          <cell r="M1623" t="str">
            <v>2007  2017</v>
          </cell>
          <cell r="N1623" t="str">
            <v>Freedom Collection</v>
          </cell>
          <cell r="O1623" t="str">
            <v>http://www.sciencedirect.com/science/journal/01651161</v>
          </cell>
          <cell r="Q1623">
            <v>0</v>
          </cell>
        </row>
        <row r="1624">
          <cell r="F1624">
            <v>275107</v>
          </cell>
          <cell r="G1624">
            <v>275107</v>
          </cell>
          <cell r="I1624" t="str">
            <v>Biology &amp; Chemistry</v>
          </cell>
          <cell r="J1624" t="str">
            <v>Biochemistry, Genetics and Molecular Biology, Environmental Science</v>
          </cell>
          <cell r="K1624" t="str">
            <v>Scientific Journal</v>
          </cell>
          <cell r="L1624" t="str">
            <v>English</v>
          </cell>
          <cell r="M1624" t="str">
            <v>2007  2017</v>
          </cell>
          <cell r="N1624" t="str">
            <v>Freedom Collection</v>
          </cell>
          <cell r="O1624" t="str">
            <v>http://www.sciencedirect.com/science/journal/00275107</v>
          </cell>
          <cell r="Q1624">
            <v>0</v>
          </cell>
          <cell r="R1624">
            <v>2.581</v>
          </cell>
        </row>
        <row r="1625">
          <cell r="F1625">
            <v>1651218</v>
          </cell>
          <cell r="G1625">
            <v>1651218</v>
          </cell>
          <cell r="I1625" t="str">
            <v>Biology &amp; Chemistry</v>
          </cell>
          <cell r="J1625" t="str">
            <v>Biochemistry, Genetics and Molecular Biology, Pharmacology, Toxicology and Pharmaceutics</v>
          </cell>
          <cell r="K1625" t="str">
            <v>Scientific Journal</v>
          </cell>
          <cell r="L1625" t="str">
            <v>English</v>
          </cell>
          <cell r="M1625" t="str">
            <v>2007  2017</v>
          </cell>
          <cell r="N1625" t="str">
            <v>Freedom Collection</v>
          </cell>
          <cell r="O1625" t="str">
            <v>http://www.sciencedirect.com/science/journal/01651218</v>
          </cell>
          <cell r="Q1625">
            <v>0</v>
          </cell>
        </row>
        <row r="1626">
          <cell r="F1626">
            <v>13835718</v>
          </cell>
          <cell r="G1626">
            <v>13835718</v>
          </cell>
          <cell r="I1626" t="str">
            <v>Biology &amp; Chemistry</v>
          </cell>
          <cell r="J1626" t="str">
            <v>Biochemistry, Genetics and Molecular Biology, Environmental Science</v>
          </cell>
          <cell r="K1626" t="str">
            <v>Scientific Journal</v>
          </cell>
          <cell r="L1626" t="str">
            <v>English</v>
          </cell>
          <cell r="M1626" t="str">
            <v>2007  2017</v>
          </cell>
          <cell r="N1626" t="str">
            <v>Freedom Collection</v>
          </cell>
          <cell r="O1626" t="str">
            <v>http://www.sciencedirect.com/science/journal/13835718</v>
          </cell>
          <cell r="Q1626">
            <v>0</v>
          </cell>
          <cell r="R1626">
            <v>2.254</v>
          </cell>
        </row>
        <row r="1627">
          <cell r="F1627">
            <v>1657992</v>
          </cell>
          <cell r="G1627">
            <v>1657992</v>
          </cell>
          <cell r="I1627" t="str">
            <v>Biology &amp; Chemistry</v>
          </cell>
          <cell r="J1627" t="str">
            <v>Biochemistry, Genetics and Molecular Biology, Environmental Science</v>
          </cell>
          <cell r="K1627" t="str">
            <v>Scientific Journal</v>
          </cell>
          <cell r="L1627" t="str">
            <v>English</v>
          </cell>
          <cell r="M1627" t="str">
            <v>2007  2017</v>
          </cell>
          <cell r="N1627" t="str">
            <v>Freedom Collection</v>
          </cell>
          <cell r="O1627" t="str">
            <v>http://www.sciencedirect.com/science/journal/01657992</v>
          </cell>
          <cell r="Q1627">
            <v>0</v>
          </cell>
        </row>
        <row r="1628">
          <cell r="F1628">
            <v>13835726</v>
          </cell>
          <cell r="G1628">
            <v>13835726</v>
          </cell>
          <cell r="I1628" t="str">
            <v>Biology &amp; Chemistry</v>
          </cell>
          <cell r="J1628" t="str">
            <v>Biochemistry, Genetics and Molecular Biology, Pharmacology, Toxicology and Pharmaceutics</v>
          </cell>
          <cell r="K1628" t="str">
            <v>Scientific Journal</v>
          </cell>
          <cell r="L1628" t="str">
            <v>English</v>
          </cell>
          <cell r="M1628" t="str">
            <v>2007  2017</v>
          </cell>
          <cell r="N1628" t="str">
            <v>Freedom Collection</v>
          </cell>
          <cell r="O1628" t="str">
            <v>http://www.sciencedirect.com/science/journal/13835726</v>
          </cell>
          <cell r="Q1628">
            <v>0</v>
          </cell>
        </row>
        <row r="1629">
          <cell r="F1629">
            <v>1651110</v>
          </cell>
          <cell r="G1629">
            <v>1651110</v>
          </cell>
          <cell r="I1629" t="str">
            <v>Biology &amp; Chemistry</v>
          </cell>
          <cell r="J1629" t="str">
            <v>Biochemistry, Genetics and Molecular Biology, Pharmacology, Toxicology and Pharmaceutics</v>
          </cell>
          <cell r="K1629" t="str">
            <v>Scientific Journal</v>
          </cell>
          <cell r="L1629" t="str">
            <v>English</v>
          </cell>
          <cell r="M1629" t="str">
            <v>2007  2017</v>
          </cell>
          <cell r="N1629" t="str">
            <v>Freedom Collection</v>
          </cell>
          <cell r="O1629" t="str">
            <v>http://www.sciencedirect.com/science/journal/01651110</v>
          </cell>
          <cell r="Q1629">
            <v>0</v>
          </cell>
        </row>
        <row r="1630">
          <cell r="F1630">
            <v>13835742</v>
          </cell>
          <cell r="G1630">
            <v>13835742</v>
          </cell>
          <cell r="I1630" t="str">
            <v>Biology &amp; Chemistry</v>
          </cell>
          <cell r="J1630" t="str">
            <v>Biochemistry, Genetics and Molecular Biology, Environmental Science</v>
          </cell>
          <cell r="K1630" t="str">
            <v>Scientific Journal</v>
          </cell>
          <cell r="L1630" t="str">
            <v>English</v>
          </cell>
          <cell r="M1630" t="str">
            <v>2007  2017</v>
          </cell>
          <cell r="N1630" t="str">
            <v>Freedom Collection</v>
          </cell>
          <cell r="O1630" t="str">
            <v>http://www.sciencedirect.com/science/journal/13835742</v>
          </cell>
          <cell r="Q1630">
            <v>0</v>
          </cell>
          <cell r="R1630">
            <v>5.2610000000000001</v>
          </cell>
        </row>
        <row r="1631">
          <cell r="F1631">
            <v>9537562</v>
          </cell>
          <cell r="G1631">
            <v>9537562</v>
          </cell>
          <cell r="I1631" t="str">
            <v>Biotechnology &amp; Agricultural Sciences</v>
          </cell>
          <cell r="J1631" t="str">
            <v>Agricultural and Biological Sciences, Biochemistry, Genetics and Molecular Biology</v>
          </cell>
          <cell r="K1631" t="str">
            <v>Scientific Journal</v>
          </cell>
          <cell r="L1631" t="str">
            <v>English</v>
          </cell>
          <cell r="M1631" t="str">
            <v>2007  2017</v>
          </cell>
          <cell r="N1631" t="str">
            <v>Freedom Collection</v>
          </cell>
          <cell r="O1631" t="str">
            <v>http://www.sciencedirect.com/science/journal/09537562</v>
          </cell>
          <cell r="Q1631">
            <v>0</v>
          </cell>
        </row>
        <row r="1632">
          <cell r="F1632" t="str">
            <v>0269915X</v>
          </cell>
          <cell r="G1632" t="str">
            <v>0269915X</v>
          </cell>
          <cell r="I1632" t="str">
            <v>Biotechnology &amp; Agricultural Sciences</v>
          </cell>
          <cell r="J1632" t="str">
            <v>Agricultural and Biological Sciences</v>
          </cell>
          <cell r="K1632" t="str">
            <v>Scientific Journal</v>
          </cell>
          <cell r="L1632" t="str">
            <v>English</v>
          </cell>
          <cell r="M1632" t="str">
            <v>2007  2017</v>
          </cell>
          <cell r="N1632" t="str">
            <v>Freedom Collection</v>
          </cell>
          <cell r="O1632" t="str">
            <v>http://www.sciencedirect.com/science/journal/0269915X</v>
          </cell>
          <cell r="Q1632">
            <v>0</v>
          </cell>
        </row>
        <row r="1633">
          <cell r="F1633">
            <v>13403540</v>
          </cell>
          <cell r="G1633">
            <v>13403540</v>
          </cell>
          <cell r="I1633" t="str">
            <v>Biotechnology &amp; Agricultural Sciences</v>
          </cell>
          <cell r="J1633" t="str">
            <v>Agricultural and Biological Sciences</v>
          </cell>
          <cell r="K1633" t="str">
            <v>Scientific Journal</v>
          </cell>
          <cell r="L1633" t="str">
            <v>English</v>
          </cell>
          <cell r="M1633" t="str">
            <v>2007  2017</v>
          </cell>
          <cell r="N1633" t="str">
            <v>Freedom Collection</v>
          </cell>
          <cell r="O1633" t="str">
            <v>http://www.sciencedirect.com/science/journal/13403540</v>
          </cell>
          <cell r="Q1633">
            <v>0</v>
          </cell>
          <cell r="R1633">
            <v>1.165</v>
          </cell>
        </row>
        <row r="1634">
          <cell r="F1634">
            <v>18787789</v>
          </cell>
          <cell r="G1634">
            <v>18787789</v>
          </cell>
          <cell r="I1634" t="str">
            <v>Engineering Sciences</v>
          </cell>
          <cell r="J1634" t="str">
            <v>Computer Science, Engineering, Mathematics</v>
          </cell>
          <cell r="K1634" t="str">
            <v>Scientific Journal</v>
          </cell>
          <cell r="L1634" t="str">
            <v>English</v>
          </cell>
          <cell r="M1634" t="str">
            <v>2007  2017</v>
          </cell>
          <cell r="N1634" t="str">
            <v>Freedom Collection</v>
          </cell>
          <cell r="O1634" t="str">
            <v>http://www.sciencedirect.com/science/journal/18787789</v>
          </cell>
          <cell r="Q1634">
            <v>0</v>
          </cell>
        </row>
        <row r="1635">
          <cell r="F1635">
            <v>22112855</v>
          </cell>
          <cell r="G1635">
            <v>22112855</v>
          </cell>
          <cell r="I1635" t="str">
            <v>Engineering Sciences</v>
          </cell>
          <cell r="J1635" t="str">
            <v>Energy, Engineering, Materials Science</v>
          </cell>
          <cell r="K1635" t="str">
            <v>Scientific Journal</v>
          </cell>
          <cell r="L1635" t="str">
            <v>English</v>
          </cell>
          <cell r="M1635" t="str">
            <v>2007  2017</v>
          </cell>
          <cell r="N1635" t="str">
            <v>Freedom Collection</v>
          </cell>
          <cell r="O1635" t="str">
            <v>http://www.sciencedirect.com/science/journal/22112855</v>
          </cell>
          <cell r="Q1635">
            <v>0</v>
          </cell>
          <cell r="R1635">
            <v>11.553000000000001</v>
          </cell>
        </row>
        <row r="1636">
          <cell r="F1636" t="str">
            <v>2352507X</v>
          </cell>
          <cell r="G1636" t="str">
            <v>2352507X</v>
          </cell>
          <cell r="I1636" t="str">
            <v>Multidisciplinary Research</v>
          </cell>
          <cell r="J1636" t="str">
            <v>Multidisciplinary</v>
          </cell>
          <cell r="K1636" t="str">
            <v>Scientific Journal</v>
          </cell>
          <cell r="L1636" t="str">
            <v>English</v>
          </cell>
          <cell r="M1636" t="str">
            <v>2007  2017</v>
          </cell>
          <cell r="N1636" t="str">
            <v>Freedom Collection</v>
          </cell>
          <cell r="O1636" t="str">
            <v>http://www.sciencedirect.com/science/journal/2352507X</v>
          </cell>
          <cell r="Q1636">
            <v>0</v>
          </cell>
        </row>
        <row r="1637">
          <cell r="F1637">
            <v>17480132</v>
          </cell>
          <cell r="G1637">
            <v>17480132</v>
          </cell>
          <cell r="I1637" t="str">
            <v>Engineering Sciences</v>
          </cell>
          <cell r="J1637" t="str">
            <v>Biochemistry, Genetics and Molecular Biology, Chemical Engineering, Engineering, Materials Science, Medicine, Pharmacology, Toxicology and Pharmaceutics</v>
          </cell>
          <cell r="K1637" t="str">
            <v>Scientific Journal</v>
          </cell>
          <cell r="L1637" t="str">
            <v>English</v>
          </cell>
          <cell r="M1637" t="str">
            <v>2007  2017</v>
          </cell>
          <cell r="N1637" t="str">
            <v>Freedom Collection</v>
          </cell>
          <cell r="O1637" t="str">
            <v>http://www.sciencedirect.com/science/journal/17480132</v>
          </cell>
          <cell r="Q1637">
            <v>0</v>
          </cell>
          <cell r="R1637">
            <v>13.157</v>
          </cell>
        </row>
        <row r="1638">
          <cell r="F1638">
            <v>15499634</v>
          </cell>
          <cell r="G1638">
            <v>15499634</v>
          </cell>
          <cell r="I1638" t="str">
            <v>Engineering Sciences</v>
          </cell>
          <cell r="J1638" t="str">
            <v>Biochemistry, Genetics and Molecular Biology, Chemical Engineering, Engineering, Materials Science, Medicine, Pharmacology, Toxicology and Pharmaceutics</v>
          </cell>
          <cell r="K1638" t="str">
            <v>Scientific Journal</v>
          </cell>
          <cell r="L1638" t="str">
            <v>English</v>
          </cell>
          <cell r="M1638" t="str">
            <v>2007  2017</v>
          </cell>
          <cell r="N1638" t="str">
            <v>Freedom Collection</v>
          </cell>
          <cell r="O1638" t="str">
            <v>http://www.sciencedirect.com/science/journal/15499634</v>
          </cell>
          <cell r="Q1638">
            <v>0</v>
          </cell>
          <cell r="R1638">
            <v>5.6710000000000003</v>
          </cell>
        </row>
        <row r="1639">
          <cell r="F1639">
            <v>9659773</v>
          </cell>
          <cell r="G1639">
            <v>9659773</v>
          </cell>
          <cell r="I1639" t="str">
            <v>Biology &amp; Chemistry</v>
          </cell>
          <cell r="J1639" t="str">
            <v>Materials Science, Physics and Astronomy</v>
          </cell>
          <cell r="K1639" t="str">
            <v>Scientific Journal</v>
          </cell>
          <cell r="L1639" t="str">
            <v>English</v>
          </cell>
          <cell r="M1639" t="str">
            <v>2007  2017</v>
          </cell>
          <cell r="N1639" t="str">
            <v>Freedom Collection</v>
          </cell>
          <cell r="O1639" t="str">
            <v>http://www.sciencedirect.com/science/journal/09659773</v>
          </cell>
          <cell r="Q1639">
            <v>0</v>
          </cell>
        </row>
        <row r="1640">
          <cell r="F1640">
            <v>9638695</v>
          </cell>
          <cell r="G1640">
            <v>9638695</v>
          </cell>
          <cell r="I1640" t="str">
            <v>Biology &amp; Chemistry</v>
          </cell>
          <cell r="J1640" t="str">
            <v>Engineering, Materials Science, Physics and Astronomy</v>
          </cell>
          <cell r="K1640" t="str">
            <v>Scientific Journal</v>
          </cell>
          <cell r="L1640" t="str">
            <v>English</v>
          </cell>
          <cell r="M1640" t="str">
            <v>2007  2017</v>
          </cell>
          <cell r="N1640" t="str">
            <v>Freedom Collection</v>
          </cell>
          <cell r="O1640" t="str">
            <v>http://www.sciencedirect.com/science/journal/09638695</v>
          </cell>
          <cell r="Q1640">
            <v>0</v>
          </cell>
          <cell r="R1640">
            <v>1.871</v>
          </cell>
        </row>
        <row r="1641">
          <cell r="F1641">
            <v>17697255</v>
          </cell>
          <cell r="G1641">
            <v>17697255</v>
          </cell>
          <cell r="I1641" t="str">
            <v>Medicine &amp; Health Science</v>
          </cell>
          <cell r="J1641" t="str">
            <v>Medicine</v>
          </cell>
          <cell r="K1641" t="str">
            <v>Scientific Journal</v>
          </cell>
          <cell r="L1641" t="str">
            <v>English</v>
          </cell>
          <cell r="M1641" t="str">
            <v>2007  2017</v>
          </cell>
          <cell r="N1641" t="str">
            <v>Freedom Collection</v>
          </cell>
          <cell r="O1641" t="str">
            <v>http://www.sciencedirect.com/science/journal/17697255</v>
          </cell>
          <cell r="Q1641">
            <v>0</v>
          </cell>
          <cell r="R1641">
            <v>0.54100000000000004</v>
          </cell>
        </row>
        <row r="1642">
          <cell r="F1642">
            <v>777579</v>
          </cell>
          <cell r="G1642">
            <v>777579</v>
          </cell>
          <cell r="I1642" t="str">
            <v>Multidisciplinary Research</v>
          </cell>
          <cell r="J1642" t="str">
            <v>Earth and Planetary Sciences</v>
          </cell>
          <cell r="K1642" t="str">
            <v>Scientific Journal</v>
          </cell>
          <cell r="L1642" t="str">
            <v>English</v>
          </cell>
          <cell r="M1642" t="str">
            <v>2007  2017</v>
          </cell>
          <cell r="N1642" t="str">
            <v>Freedom Collection</v>
          </cell>
          <cell r="O1642" t="str">
            <v>http://www.sciencedirect.com/science/journal/00777579</v>
          </cell>
          <cell r="Q1642">
            <v>0</v>
          </cell>
        </row>
        <row r="1643">
          <cell r="F1643">
            <v>13534858</v>
          </cell>
          <cell r="G1643">
            <v>13534858</v>
          </cell>
          <cell r="I1643" t="str">
            <v>Social Sciences &amp; Economics</v>
          </cell>
          <cell r="J1643" t="str">
            <v>Computer Science, Decision Sciences, Engineering</v>
          </cell>
          <cell r="K1643" t="str">
            <v>Scientific Journal</v>
          </cell>
          <cell r="L1643" t="str">
            <v>English</v>
          </cell>
          <cell r="M1643" t="str">
            <v>2007  2017</v>
          </cell>
          <cell r="N1643" t="str">
            <v>Freedom Collection</v>
          </cell>
          <cell r="O1643" t="str">
            <v>http://www.sciencedirect.com/science/journal/13534858</v>
          </cell>
          <cell r="Q1643">
            <v>0</v>
          </cell>
        </row>
        <row r="1644">
          <cell r="F1644">
            <v>8936080</v>
          </cell>
          <cell r="G1644">
            <v>8936080</v>
          </cell>
          <cell r="I1644" t="str">
            <v>Engineering Sciences</v>
          </cell>
          <cell r="J1644" t="str">
            <v>Computer Science, Neuroscience</v>
          </cell>
          <cell r="K1644" t="str">
            <v>Scientific Journal</v>
          </cell>
          <cell r="L1644" t="str">
            <v>English</v>
          </cell>
          <cell r="M1644" t="str">
            <v>2007  2017</v>
          </cell>
          <cell r="N1644" t="str">
            <v>Freedom Collection</v>
          </cell>
          <cell r="O1644" t="str">
            <v>http://www.sciencedirect.com/science/journal/08936080</v>
          </cell>
          <cell r="Q1644">
            <v>0</v>
          </cell>
          <cell r="R1644">
            <v>3.2160000000000002</v>
          </cell>
        </row>
        <row r="1645">
          <cell r="F1645">
            <v>1974580</v>
          </cell>
          <cell r="G1645">
            <v>1974580</v>
          </cell>
          <cell r="I1645" t="str">
            <v>Medicine &amp; Health Science</v>
          </cell>
          <cell r="J1645" t="str">
            <v>Biochemistry, Genetics and Molecular Biology, Medicine, Neuroscience</v>
          </cell>
          <cell r="K1645" t="str">
            <v>Scientific Journal</v>
          </cell>
          <cell r="L1645" t="str">
            <v>English</v>
          </cell>
          <cell r="M1645" t="str">
            <v>2007  2017</v>
          </cell>
          <cell r="N1645" t="str">
            <v>Freedom Collection</v>
          </cell>
          <cell r="O1645" t="str">
            <v>http://www.sciencedirect.com/science/journal/01974580</v>
          </cell>
          <cell r="Q1645">
            <v>0</v>
          </cell>
          <cell r="R1645">
            <v>5.1529999999999996</v>
          </cell>
        </row>
        <row r="1646">
          <cell r="F1646">
            <v>9699961</v>
          </cell>
          <cell r="G1646">
            <v>9699961</v>
          </cell>
          <cell r="I1646" t="str">
            <v>Medicine &amp; Health Science</v>
          </cell>
          <cell r="J1646" t="str">
            <v>Neuroscience</v>
          </cell>
          <cell r="K1646" t="str">
            <v>Scientific Journal</v>
          </cell>
          <cell r="L1646" t="str">
            <v>English</v>
          </cell>
          <cell r="M1646" t="str">
            <v>2007  2017</v>
          </cell>
          <cell r="N1646" t="str">
            <v>Freedom Collection</v>
          </cell>
          <cell r="O1646" t="str">
            <v>http://www.sciencedirect.com/science/journal/09699961</v>
          </cell>
          <cell r="Q1646">
            <v>0</v>
          </cell>
          <cell r="R1646">
            <v>4.8559999999999999</v>
          </cell>
        </row>
        <row r="1647">
          <cell r="F1647">
            <v>10747427</v>
          </cell>
          <cell r="G1647">
            <v>10747427</v>
          </cell>
          <cell r="I1647" t="str">
            <v>Medicine &amp; Health Science</v>
          </cell>
          <cell r="J1647" t="str">
            <v>Neuroscience, Psychology</v>
          </cell>
          <cell r="K1647" t="str">
            <v>Scientific Journal</v>
          </cell>
          <cell r="L1647" t="str">
            <v>English</v>
          </cell>
          <cell r="M1647" t="str">
            <v>2007  2017</v>
          </cell>
          <cell r="N1647" t="str">
            <v>Freedom Collection</v>
          </cell>
          <cell r="O1647" t="str">
            <v>http://www.sciencedirect.com/science/journal/10747427</v>
          </cell>
          <cell r="Q1647">
            <v>0</v>
          </cell>
          <cell r="R1647">
            <v>3.4390000000000001</v>
          </cell>
        </row>
        <row r="1648">
          <cell r="F1648">
            <v>1970186</v>
          </cell>
          <cell r="G1648">
            <v>1970186</v>
          </cell>
          <cell r="I1648" t="str">
            <v>Medicine &amp; Health Science</v>
          </cell>
          <cell r="J1648" t="str">
            <v>Biochemistry, Genetics and Molecular Biology, Neuroscience</v>
          </cell>
          <cell r="K1648" t="str">
            <v>Scientific Journal</v>
          </cell>
          <cell r="L1648" t="str">
            <v>English</v>
          </cell>
          <cell r="M1648" t="str">
            <v>2007  2017</v>
          </cell>
          <cell r="N1648" t="str">
            <v>Freedom Collection</v>
          </cell>
          <cell r="O1648" t="str">
            <v>http://www.sciencedirect.com/science/journal/01970186</v>
          </cell>
          <cell r="Q1648">
            <v>0</v>
          </cell>
          <cell r="R1648">
            <v>3.3849999999999998</v>
          </cell>
        </row>
        <row r="1649">
          <cell r="F1649">
            <v>9252312</v>
          </cell>
          <cell r="G1649">
            <v>9252312</v>
          </cell>
          <cell r="I1649" t="str">
            <v>Engineering Sciences</v>
          </cell>
          <cell r="J1649" t="str">
            <v>Computer Science, Neuroscience</v>
          </cell>
          <cell r="K1649" t="str">
            <v>Scientific Journal</v>
          </cell>
          <cell r="L1649" t="str">
            <v>English</v>
          </cell>
          <cell r="M1649" t="str">
            <v>2007  2017</v>
          </cell>
          <cell r="N1649" t="str">
            <v>Freedom Collection</v>
          </cell>
          <cell r="O1649" t="str">
            <v>http://www.sciencedirect.com/science/journal/09252312</v>
          </cell>
          <cell r="Q1649">
            <v>0</v>
          </cell>
          <cell r="R1649">
            <v>2.3919999999999999</v>
          </cell>
        </row>
        <row r="1650">
          <cell r="F1650">
            <v>10558330</v>
          </cell>
          <cell r="G1650">
            <v>10558330</v>
          </cell>
          <cell r="I1650" t="str">
            <v>Medicine &amp; Health Science</v>
          </cell>
          <cell r="J1650" t="str">
            <v>Medicine, Psychology</v>
          </cell>
          <cell r="K1650" t="str">
            <v>Scientific Journal</v>
          </cell>
          <cell r="L1650" t="str">
            <v>English</v>
          </cell>
          <cell r="M1650" t="str">
            <v>2007  2017</v>
          </cell>
          <cell r="N1650" t="str">
            <v>Freedom Collection</v>
          </cell>
          <cell r="O1650" t="str">
            <v>http://www.sciencedirect.com/science/journal/10558330</v>
          </cell>
          <cell r="Q1650">
            <v>0</v>
          </cell>
        </row>
        <row r="1651">
          <cell r="F1651">
            <v>10538119</v>
          </cell>
          <cell r="G1651">
            <v>10538119</v>
          </cell>
          <cell r="I1651" t="str">
            <v>Medicine &amp; Health Science</v>
          </cell>
          <cell r="J1651" t="str">
            <v>Neuroscience</v>
          </cell>
          <cell r="K1651" t="str">
            <v>Scientific Journal</v>
          </cell>
          <cell r="L1651" t="str">
            <v>English</v>
          </cell>
          <cell r="M1651" t="str">
            <v>2007  2017</v>
          </cell>
          <cell r="N1651" t="str">
            <v>Freedom Collection</v>
          </cell>
          <cell r="O1651" t="str">
            <v>http://www.sciencedirect.com/science/journal/10538119</v>
          </cell>
          <cell r="Q1651">
            <v>0</v>
          </cell>
          <cell r="R1651">
            <v>5.4630000000000001</v>
          </cell>
        </row>
        <row r="1652">
          <cell r="F1652">
            <v>21735808</v>
          </cell>
          <cell r="G1652">
            <v>21735808</v>
          </cell>
          <cell r="I1652" t="str">
            <v>Multidisciplinary Research</v>
          </cell>
          <cell r="J1652" t="str">
            <v>Multidisciplinary</v>
          </cell>
          <cell r="K1652" t="str">
            <v>Scientific Journal</v>
          </cell>
          <cell r="L1652" t="str">
            <v>English</v>
          </cell>
          <cell r="M1652" t="str">
            <v>2007  2017</v>
          </cell>
          <cell r="N1652" t="str">
            <v>Freedom Collection</v>
          </cell>
          <cell r="O1652" t="str">
            <v>http://www.sciencedirect.com/science/journal/21735808</v>
          </cell>
          <cell r="Q1652">
            <v>0</v>
          </cell>
        </row>
        <row r="1653">
          <cell r="F1653">
            <v>283843</v>
          </cell>
          <cell r="G1653">
            <v>283843</v>
          </cell>
          <cell r="I1653" t="str">
            <v>Medicine &amp; Health Science</v>
          </cell>
          <cell r="J1653" t="str">
            <v>Medicine</v>
          </cell>
          <cell r="K1653" t="str">
            <v>Scientific Journal</v>
          </cell>
          <cell r="L1653" t="str">
            <v>English</v>
          </cell>
          <cell r="M1653" t="str">
            <v>2007  2017</v>
          </cell>
          <cell r="N1653" t="str">
            <v>Freedom Collection</v>
          </cell>
          <cell r="O1653" t="str">
            <v>http://www.sciencedirect.com/science/journal/00283843</v>
          </cell>
          <cell r="Q1653">
            <v>0</v>
          </cell>
          <cell r="R1653">
            <v>0.747</v>
          </cell>
        </row>
        <row r="1654">
          <cell r="F1654">
            <v>9419500</v>
          </cell>
          <cell r="G1654">
            <v>9419500</v>
          </cell>
          <cell r="I1654" t="str">
            <v>Medicine &amp; Health Science</v>
          </cell>
          <cell r="J1654" t="str">
            <v>Medicine, Neuroscience</v>
          </cell>
          <cell r="K1654" t="str">
            <v>Scientific Journal</v>
          </cell>
          <cell r="L1654" t="str">
            <v>English</v>
          </cell>
          <cell r="M1654" t="str">
            <v>2007  2017</v>
          </cell>
          <cell r="N1654" t="str">
            <v>Freedom Collection</v>
          </cell>
          <cell r="O1654" t="str">
            <v>http://www.sciencedirect.com/science/journal/09419500</v>
          </cell>
          <cell r="Q1654">
            <v>0</v>
          </cell>
        </row>
        <row r="1655">
          <cell r="F1655">
            <v>9608966</v>
          </cell>
          <cell r="G1655">
            <v>9608966</v>
          </cell>
          <cell r="I1655" t="str">
            <v>Medicine &amp; Health Science</v>
          </cell>
          <cell r="J1655" t="str">
            <v>Medicine, Neuroscience</v>
          </cell>
          <cell r="K1655" t="str">
            <v>Scientific Journal</v>
          </cell>
          <cell r="L1655" t="str">
            <v>English</v>
          </cell>
          <cell r="M1655" t="str">
            <v>2007  2017</v>
          </cell>
          <cell r="N1655" t="str">
            <v>Freedom Collection</v>
          </cell>
          <cell r="O1655" t="str">
            <v>http://www.sciencedirect.com/science/journal/09608966</v>
          </cell>
          <cell r="Q1655">
            <v>0</v>
          </cell>
          <cell r="R1655">
            <v>3.1070000000000002</v>
          </cell>
        </row>
        <row r="1656">
          <cell r="F1656">
            <v>1434179</v>
          </cell>
          <cell r="G1656">
            <v>1434179</v>
          </cell>
          <cell r="I1656" t="str">
            <v>Medicine &amp; Health Science</v>
          </cell>
          <cell r="J1656" t="str">
            <v>Biochemistry, Genetics and Molecular Biology, Neuroscience</v>
          </cell>
          <cell r="K1656" t="str">
            <v>Scientific Journal</v>
          </cell>
          <cell r="L1656" t="str">
            <v>English</v>
          </cell>
          <cell r="M1656" t="str">
            <v>2007  2017</v>
          </cell>
          <cell r="N1656" t="str">
            <v>Freedom Collection</v>
          </cell>
          <cell r="O1656" t="str">
            <v>http://www.sciencedirect.com/science/journal/01434179</v>
          </cell>
          <cell r="Q1656">
            <v>0</v>
          </cell>
          <cell r="R1656">
            <v>2.726</v>
          </cell>
        </row>
        <row r="1657">
          <cell r="F1657">
            <v>283908</v>
          </cell>
          <cell r="G1657">
            <v>283908</v>
          </cell>
          <cell r="I1657" t="str">
            <v>Medicine &amp; Health Science</v>
          </cell>
          <cell r="J1657" t="str">
            <v>Neuroscience, Pharmacology, Toxicology and Pharmaceutics</v>
          </cell>
          <cell r="K1657" t="str">
            <v>Scientific Journal</v>
          </cell>
          <cell r="L1657" t="str">
            <v>English</v>
          </cell>
          <cell r="M1657" t="str">
            <v>2007  2017</v>
          </cell>
          <cell r="N1657" t="str">
            <v>Freedom Collection</v>
          </cell>
          <cell r="O1657" t="str">
            <v>http://www.sciencedirect.com/science/journal/00283908</v>
          </cell>
          <cell r="Q1657">
            <v>0</v>
          </cell>
          <cell r="R1657">
            <v>4.9359999999999999</v>
          </cell>
        </row>
        <row r="1658">
          <cell r="F1658">
            <v>9877053</v>
          </cell>
          <cell r="G1658">
            <v>9877053</v>
          </cell>
          <cell r="I1658" t="str">
            <v>Medicine &amp; Health Science</v>
          </cell>
          <cell r="J1658" t="str">
            <v>Medicine, Neuroscience</v>
          </cell>
          <cell r="K1658" t="str">
            <v>Scientific Journal</v>
          </cell>
          <cell r="L1658" t="str">
            <v>English</v>
          </cell>
          <cell r="M1658" t="str">
            <v>2007  2017</v>
          </cell>
          <cell r="N1658" t="str">
            <v>Freedom Collection</v>
          </cell>
          <cell r="O1658" t="str">
            <v>http://www.sciencedirect.com/science/journal/09877053</v>
          </cell>
          <cell r="Q1658">
            <v>0</v>
          </cell>
          <cell r="R1658">
            <v>1.4790000000000001</v>
          </cell>
        </row>
        <row r="1659">
          <cell r="F1659">
            <v>14394847</v>
          </cell>
          <cell r="G1659">
            <v>14394847</v>
          </cell>
          <cell r="I1659" t="str">
            <v>Medicine &amp; Health Science</v>
          </cell>
          <cell r="J1659" t="str">
            <v>Medicine</v>
          </cell>
          <cell r="K1659" t="str">
            <v>Scientific Journal</v>
          </cell>
          <cell r="L1659" t="str">
            <v>English</v>
          </cell>
          <cell r="M1659" t="str">
            <v>2007  2017</v>
          </cell>
          <cell r="N1659" t="str">
            <v>Freedom Collection</v>
          </cell>
          <cell r="O1659" t="str">
            <v>http://www.sciencedirect.com/science/journal/14394847</v>
          </cell>
          <cell r="Q1659">
            <v>0</v>
          </cell>
        </row>
        <row r="1660">
          <cell r="F1660">
            <v>2229617</v>
          </cell>
          <cell r="G1660">
            <v>2229617</v>
          </cell>
          <cell r="I1660" t="str">
            <v>Medicine &amp; Health Science</v>
          </cell>
          <cell r="J1660" t="str">
            <v>Medicine, Psychology</v>
          </cell>
          <cell r="K1660" t="str">
            <v>Scientific Journal</v>
          </cell>
          <cell r="L1660" t="str">
            <v>English</v>
          </cell>
          <cell r="M1660" t="str">
            <v>2007  2017</v>
          </cell>
          <cell r="N1660" t="str">
            <v>Freedom Collection</v>
          </cell>
          <cell r="O1660" t="str">
            <v>http://www.sciencedirect.com/science/journal/02229617</v>
          </cell>
          <cell r="Q1660">
            <v>0</v>
          </cell>
        </row>
        <row r="1661">
          <cell r="F1661">
            <v>283932</v>
          </cell>
          <cell r="G1661">
            <v>283932</v>
          </cell>
          <cell r="I1661" t="str">
            <v>Medicine &amp; Health Science</v>
          </cell>
          <cell r="J1661" t="str">
            <v>Neuroscience, Psychology</v>
          </cell>
          <cell r="K1661" t="str">
            <v>Scientific Journal</v>
          </cell>
          <cell r="L1661" t="str">
            <v>English</v>
          </cell>
          <cell r="M1661" t="str">
            <v>2007  2017</v>
          </cell>
          <cell r="N1661" t="str">
            <v>Freedom Collection</v>
          </cell>
          <cell r="O1661" t="str">
            <v>http://www.sciencedirect.com/science/journal/00283932</v>
          </cell>
          <cell r="Q1661">
            <v>0</v>
          </cell>
          <cell r="R1661">
            <v>2.9889999999999999</v>
          </cell>
        </row>
        <row r="1662">
          <cell r="F1662">
            <v>3064522</v>
          </cell>
          <cell r="G1662">
            <v>3064522</v>
          </cell>
          <cell r="I1662" t="str">
            <v>Medicine &amp; Health Science</v>
          </cell>
          <cell r="J1662" t="str">
            <v>Neuroscience</v>
          </cell>
          <cell r="K1662" t="str">
            <v>Scientific Journal</v>
          </cell>
          <cell r="L1662" t="str">
            <v>English</v>
          </cell>
          <cell r="M1662" t="str">
            <v>2007  2017</v>
          </cell>
          <cell r="N1662" t="str">
            <v>Freedom Collection</v>
          </cell>
          <cell r="O1662" t="str">
            <v>http://www.sciencedirect.com/science/journal/03064522</v>
          </cell>
          <cell r="Q1662">
            <v>0</v>
          </cell>
          <cell r="R1662">
            <v>3.2309999999999999</v>
          </cell>
        </row>
        <row r="1663">
          <cell r="F1663">
            <v>1497634</v>
          </cell>
          <cell r="G1663">
            <v>1497634</v>
          </cell>
          <cell r="I1663" t="str">
            <v>Humanities and behavioral Sciences</v>
          </cell>
          <cell r="J1663" t="str">
            <v>Neuroscience, Psychology</v>
          </cell>
          <cell r="K1663" t="str">
            <v>Scientific Journal</v>
          </cell>
          <cell r="L1663" t="str">
            <v>English</v>
          </cell>
          <cell r="M1663" t="str">
            <v>2007  2017</v>
          </cell>
          <cell r="N1663" t="str">
            <v>Freedom Collection</v>
          </cell>
          <cell r="O1663" t="str">
            <v>http://www.sciencedirect.com/science/journal/01497634</v>
          </cell>
          <cell r="Q1663">
            <v>0</v>
          </cell>
          <cell r="R1663">
            <v>8.58</v>
          </cell>
        </row>
        <row r="1664">
          <cell r="F1664">
            <v>3043940</v>
          </cell>
          <cell r="G1664">
            <v>3043940</v>
          </cell>
          <cell r="I1664" t="str">
            <v>Medicine &amp; Health Science</v>
          </cell>
          <cell r="J1664" t="str">
            <v>Neuroscience</v>
          </cell>
          <cell r="K1664" t="str">
            <v>Scientific Journal</v>
          </cell>
          <cell r="L1664" t="str">
            <v>English</v>
          </cell>
          <cell r="M1664" t="str">
            <v>2007  2017</v>
          </cell>
          <cell r="N1664" t="str">
            <v>Freedom Collection</v>
          </cell>
          <cell r="O1664" t="str">
            <v>http://www.sciencedirect.com/science/journal/03043940</v>
          </cell>
          <cell r="Q1664">
            <v>0</v>
          </cell>
          <cell r="R1664">
            <v>2.1070000000000002</v>
          </cell>
        </row>
        <row r="1665">
          <cell r="F1665">
            <v>1680102</v>
          </cell>
          <cell r="G1665">
            <v>1680102</v>
          </cell>
          <cell r="I1665" t="str">
            <v>Medicine &amp; Health Science</v>
          </cell>
          <cell r="J1665" t="str">
            <v>Neuroscience</v>
          </cell>
          <cell r="K1665" t="str">
            <v>Scientific Journal</v>
          </cell>
          <cell r="L1665" t="str">
            <v>English</v>
          </cell>
          <cell r="M1665" t="str">
            <v>2007  2017</v>
          </cell>
          <cell r="N1665" t="str">
            <v>Freedom Collection</v>
          </cell>
          <cell r="O1665" t="str">
            <v>http://www.sciencedirect.com/science/journal/01680102</v>
          </cell>
          <cell r="Q1665">
            <v>0</v>
          </cell>
          <cell r="R1665">
            <v>2.004</v>
          </cell>
        </row>
        <row r="1666">
          <cell r="F1666" t="str">
            <v>0161813X</v>
          </cell>
          <cell r="G1666" t="str">
            <v>0161813X</v>
          </cell>
          <cell r="I1666" t="str">
            <v>Medicine &amp; Health Science</v>
          </cell>
          <cell r="J1666" t="str">
            <v>Neuroscience, Pharmacology, Toxicology and Pharmaceutics</v>
          </cell>
          <cell r="K1666" t="str">
            <v>Scientific Journal</v>
          </cell>
          <cell r="L1666" t="str">
            <v>English</v>
          </cell>
          <cell r="M1666" t="str">
            <v>2007  2017</v>
          </cell>
          <cell r="N1666" t="str">
            <v>Freedom Collection</v>
          </cell>
          <cell r="O1666" t="str">
            <v>http://www.sciencedirect.com/science/journal/0161813X</v>
          </cell>
          <cell r="Q1666">
            <v>0</v>
          </cell>
          <cell r="R1666">
            <v>2.738</v>
          </cell>
        </row>
        <row r="1667">
          <cell r="F1667">
            <v>8920362</v>
          </cell>
          <cell r="G1667">
            <v>8920362</v>
          </cell>
          <cell r="I1667" t="str">
            <v>Medicine &amp; Health Science</v>
          </cell>
          <cell r="J1667" t="str">
            <v>Neuroscience, Pharmacology, Toxicology and Pharmaceutics</v>
          </cell>
          <cell r="K1667" t="str">
            <v>Scientific Journal</v>
          </cell>
          <cell r="L1667" t="str">
            <v>English</v>
          </cell>
          <cell r="M1667" t="str">
            <v>2007  2017</v>
          </cell>
          <cell r="N1667" t="str">
            <v>Freedom Collection</v>
          </cell>
          <cell r="O1667" t="str">
            <v>http://www.sciencedirect.com/science/journal/08920362</v>
          </cell>
          <cell r="Q1667">
            <v>0</v>
          </cell>
          <cell r="R1667">
            <v>2.488</v>
          </cell>
        </row>
        <row r="1668">
          <cell r="F1668">
            <v>13841076</v>
          </cell>
          <cell r="G1668">
            <v>13841076</v>
          </cell>
          <cell r="I1668" t="str">
            <v>Physico  Mathematical and Ground Science</v>
          </cell>
          <cell r="J1668" t="str">
            <v>Physics and Astronomy</v>
          </cell>
          <cell r="K1668" t="str">
            <v>Scientific Journal</v>
          </cell>
          <cell r="L1668" t="str">
            <v>English</v>
          </cell>
          <cell r="M1668" t="str">
            <v>2007  2017</v>
          </cell>
          <cell r="N1668" t="str">
            <v>Freedom Collection</v>
          </cell>
          <cell r="O1668" t="str">
            <v>http://www.sciencedirect.com/science/journal/13841076</v>
          </cell>
          <cell r="Q1668">
            <v>0</v>
          </cell>
          <cell r="R1668">
            <v>1.085</v>
          </cell>
        </row>
        <row r="1669">
          <cell r="F1669">
            <v>13876473</v>
          </cell>
          <cell r="G1669">
            <v>13876473</v>
          </cell>
          <cell r="I1669" t="str">
            <v>Physico  Mathematical and Ground Science</v>
          </cell>
          <cell r="J1669" t="str">
            <v>Earth and Planetary Sciences, Physics and Astronomy</v>
          </cell>
          <cell r="K1669" t="str">
            <v>Scientific Journal</v>
          </cell>
          <cell r="L1669" t="str">
            <v>English</v>
          </cell>
          <cell r="M1669" t="str">
            <v>2007  2017</v>
          </cell>
          <cell r="N1669" t="str">
            <v>Freedom Collection</v>
          </cell>
          <cell r="O1669" t="str">
            <v>http://www.sciencedirect.com/science/journal/13876473</v>
          </cell>
          <cell r="Q1669">
            <v>0</v>
          </cell>
          <cell r="R1669">
            <v>6.1539999999999999</v>
          </cell>
        </row>
        <row r="1670">
          <cell r="F1670">
            <v>18716784</v>
          </cell>
          <cell r="G1670">
            <v>18716784</v>
          </cell>
          <cell r="I1670" t="str">
            <v>Engineering Sciences</v>
          </cell>
          <cell r="J1670" t="str">
            <v>Biochemistry, Genetics and Molecular Biology, Chemical Engineering</v>
          </cell>
          <cell r="K1670" t="str">
            <v>Scientific Journal</v>
          </cell>
          <cell r="L1670" t="str">
            <v>English</v>
          </cell>
          <cell r="M1670" t="str">
            <v>2007  2017</v>
          </cell>
          <cell r="N1670" t="str">
            <v>Freedom Collection</v>
          </cell>
          <cell r="O1670" t="str">
            <v>http://www.sciencedirect.com/science/journal/18716784</v>
          </cell>
          <cell r="Q1670">
            <v>0</v>
          </cell>
          <cell r="R1670">
            <v>3.1989999999999998</v>
          </cell>
        </row>
        <row r="1671">
          <cell r="F1671">
            <v>18725805</v>
          </cell>
          <cell r="G1671">
            <v>18725805</v>
          </cell>
          <cell r="I1671" t="str">
            <v>Biology &amp; Chemistry</v>
          </cell>
          <cell r="J1671" t="str">
            <v>Materials Science</v>
          </cell>
          <cell r="K1671" t="str">
            <v>Scientific Journal</v>
          </cell>
          <cell r="L1671" t="str">
            <v>English</v>
          </cell>
          <cell r="M1671" t="str">
            <v>2007  2017</v>
          </cell>
          <cell r="N1671" t="str">
            <v>Freedom Collection</v>
          </cell>
          <cell r="O1671" t="str">
            <v>http://www.sciencedirect.com/science/journal/18725805</v>
          </cell>
          <cell r="Q1671">
            <v>0</v>
          </cell>
        </row>
        <row r="1672">
          <cell r="F1672" t="str">
            <v>0732118X</v>
          </cell>
          <cell r="G1672" t="str">
            <v>0732118X</v>
          </cell>
          <cell r="I1672" t="str">
            <v>Humanities and behavioral Sciences</v>
          </cell>
          <cell r="J1672" t="str">
            <v>Arts and Humanities, Psychology</v>
          </cell>
          <cell r="K1672" t="str">
            <v>Scientific Journal</v>
          </cell>
          <cell r="L1672" t="str">
            <v>English</v>
          </cell>
          <cell r="M1672" t="str">
            <v>2007  2017</v>
          </cell>
          <cell r="N1672" t="str">
            <v>Freedom Collection</v>
          </cell>
          <cell r="O1672" t="str">
            <v>http://www.sciencedirect.com/science/journal/0732118X</v>
          </cell>
          <cell r="Q1672">
            <v>0</v>
          </cell>
          <cell r="R1672">
            <v>1.79</v>
          </cell>
        </row>
        <row r="1673">
          <cell r="F1673">
            <v>15273369</v>
          </cell>
          <cell r="G1673">
            <v>15273369</v>
          </cell>
          <cell r="I1673" t="str">
            <v>Medicine &amp; Health Science</v>
          </cell>
          <cell r="J1673" t="str">
            <v>Nursing</v>
          </cell>
          <cell r="K1673" t="str">
            <v>Scientific Journal</v>
          </cell>
          <cell r="L1673" t="str">
            <v>English</v>
          </cell>
          <cell r="M1673" t="str">
            <v>2007  2017</v>
          </cell>
          <cell r="N1673" t="str">
            <v>Freedom Collection</v>
          </cell>
          <cell r="O1673" t="str">
            <v>http://www.sciencedirect.com/science/journal/15273369</v>
          </cell>
          <cell r="Q1673">
            <v>0</v>
          </cell>
        </row>
        <row r="1674">
          <cell r="F1674">
            <v>10898603</v>
          </cell>
          <cell r="G1674">
            <v>10898603</v>
          </cell>
          <cell r="I1674" t="str">
            <v>Biology &amp; Chemistry</v>
          </cell>
          <cell r="J1674" t="str">
            <v>Biochemistry, Genetics and Molecular Biology</v>
          </cell>
          <cell r="K1674" t="str">
            <v>Scientific Journal</v>
          </cell>
          <cell r="L1674" t="str">
            <v>English</v>
          </cell>
          <cell r="M1674" t="str">
            <v>2007  2017</v>
          </cell>
          <cell r="N1674" t="str">
            <v>Freedom Collection</v>
          </cell>
          <cell r="O1674" t="str">
            <v>http://www.sciencedirect.com/science/journal/10898603</v>
          </cell>
          <cell r="Q1674">
            <v>0</v>
          </cell>
          <cell r="R1674">
            <v>3.76</v>
          </cell>
        </row>
        <row r="1675">
          <cell r="F1675">
            <v>15735214</v>
          </cell>
          <cell r="G1675">
            <v>15735214</v>
          </cell>
          <cell r="I1675" t="str">
            <v>Biotechnology &amp; Agricultural Sciences</v>
          </cell>
          <cell r="J1675" t="str">
            <v>Agricultural and Biological Sciences, Social Sciences</v>
          </cell>
          <cell r="K1675" t="str">
            <v>Scientific Journal</v>
          </cell>
          <cell r="L1675" t="str">
            <v>English</v>
          </cell>
          <cell r="M1675" t="str">
            <v>2007  2017</v>
          </cell>
          <cell r="N1675" t="str">
            <v>Freedom Collection</v>
          </cell>
          <cell r="O1675" t="str">
            <v>http://www.sciencedirect.com/science/journal/15735214</v>
          </cell>
          <cell r="Q1675">
            <v>0</v>
          </cell>
          <cell r="R1675">
            <v>0.63500000000000001</v>
          </cell>
        </row>
        <row r="1676">
          <cell r="F1676" t="str">
            <v>1751570X</v>
          </cell>
          <cell r="G1676" t="str">
            <v>1751570X</v>
          </cell>
          <cell r="I1676" t="str">
            <v>Physico  Mathematical and Ground Science</v>
          </cell>
          <cell r="J1676" t="str">
            <v>Computer Science, Mathematics</v>
          </cell>
          <cell r="K1676" t="str">
            <v>Scientific Journal</v>
          </cell>
          <cell r="L1676" t="str">
            <v>English</v>
          </cell>
          <cell r="M1676" t="str">
            <v>2007  2017</v>
          </cell>
          <cell r="N1676" t="str">
            <v>Freedom Collection</v>
          </cell>
          <cell r="O1676" t="str">
            <v>http://www.sciencedirect.com/science/journal/1751570X</v>
          </cell>
          <cell r="Q1676">
            <v>0</v>
          </cell>
          <cell r="R1676">
            <v>3.1920000000000002</v>
          </cell>
        </row>
        <row r="1677">
          <cell r="F1677">
            <v>14681218</v>
          </cell>
          <cell r="G1677">
            <v>14681218</v>
          </cell>
          <cell r="I1677" t="str">
            <v>Social Sciences &amp; Economics</v>
          </cell>
          <cell r="J1677" t="str">
            <v>Economics, Econometrics and Finance, Engineering, Mathematics, Medicine</v>
          </cell>
          <cell r="K1677" t="str">
            <v>Scientific Journal</v>
          </cell>
          <cell r="L1677" t="str">
            <v>English</v>
          </cell>
          <cell r="M1677" t="str">
            <v>2007  2017</v>
          </cell>
          <cell r="N1677" t="str">
            <v>Freedom Collection</v>
          </cell>
          <cell r="O1677" t="str">
            <v>http://www.sciencedirect.com/science/journal/14681218</v>
          </cell>
          <cell r="Q1677">
            <v>0</v>
          </cell>
          <cell r="R1677">
            <v>2.238</v>
          </cell>
        </row>
        <row r="1678">
          <cell r="F1678" t="str">
            <v>0362546X</v>
          </cell>
          <cell r="G1678" t="str">
            <v>0362546X</v>
          </cell>
          <cell r="I1678" t="str">
            <v>Physico  Mathematical and Ground Science</v>
          </cell>
          <cell r="J1678" t="str">
            <v>Mathematics</v>
          </cell>
          <cell r="K1678" t="str">
            <v>Scientific Journal</v>
          </cell>
          <cell r="L1678" t="str">
            <v>English</v>
          </cell>
          <cell r="M1678" t="str">
            <v>2007  2017</v>
          </cell>
          <cell r="N1678" t="str">
            <v>Freedom Collection</v>
          </cell>
          <cell r="O1678" t="str">
            <v>http://www.sciencedirect.com/science/journal/0362546X</v>
          </cell>
          <cell r="Q1678">
            <v>0</v>
          </cell>
          <cell r="R1678">
            <v>1.125</v>
          </cell>
        </row>
        <row r="1679">
          <cell r="F1679">
            <v>10629408</v>
          </cell>
          <cell r="G1679">
            <v>10629408</v>
          </cell>
          <cell r="I1679" t="str">
            <v>Social Sciences &amp; Economics</v>
          </cell>
          <cell r="J1679" t="str">
            <v>Economics, Econometrics and Finance</v>
          </cell>
          <cell r="K1679" t="str">
            <v>Scientific Journal</v>
          </cell>
          <cell r="L1679" t="str">
            <v>English</v>
          </cell>
          <cell r="M1679" t="str">
            <v>2007  2017</v>
          </cell>
          <cell r="N1679" t="str">
            <v>Freedom Collection</v>
          </cell>
          <cell r="O1679" t="str">
            <v>http://www.sciencedirect.com/science/journal/10629408</v>
          </cell>
          <cell r="Q1679">
            <v>0</v>
          </cell>
          <cell r="R1679">
            <v>1.36</v>
          </cell>
        </row>
        <row r="1680">
          <cell r="F1680">
            <v>903752</v>
          </cell>
          <cell r="G1680">
            <v>903752</v>
          </cell>
          <cell r="I1680" t="str">
            <v>Physico  Mathematical and Ground Science</v>
          </cell>
          <cell r="J1680" t="str">
            <v>Physics and Astronomy</v>
          </cell>
          <cell r="K1680" t="str">
            <v>Scientific Journal</v>
          </cell>
          <cell r="L1680" t="str">
            <v>English</v>
          </cell>
          <cell r="M1680" t="str">
            <v>2007  2017</v>
          </cell>
          <cell r="N1680" t="str">
            <v>Freedom Collection</v>
          </cell>
          <cell r="O1680" t="str">
            <v>http://www.sciencedirect.com/science/journal/00903752</v>
          </cell>
          <cell r="Q1680">
            <v>0</v>
          </cell>
          <cell r="R1680">
            <v>0.81100000000000005</v>
          </cell>
        </row>
        <row r="1681">
          <cell r="F1681">
            <v>295493</v>
          </cell>
          <cell r="G1681">
            <v>295493</v>
          </cell>
          <cell r="I1681" t="str">
            <v>Biology &amp; Chemistry</v>
          </cell>
          <cell r="J1681" t="str">
            <v>Energy, Engineering, Environmental Science, Materials Science, Physics and Astronomy</v>
          </cell>
          <cell r="K1681" t="str">
            <v>Scientific Journal</v>
          </cell>
          <cell r="L1681" t="str">
            <v>English</v>
          </cell>
          <cell r="M1681" t="str">
            <v>2007  2017</v>
          </cell>
          <cell r="N1681" t="str">
            <v>Freedom Collection</v>
          </cell>
          <cell r="O1681" t="str">
            <v>http://www.sciencedirect.com/science/journal/00295493</v>
          </cell>
          <cell r="Q1681">
            <v>0</v>
          </cell>
          <cell r="R1681">
            <v>0.96699999999999997</v>
          </cell>
        </row>
        <row r="1682">
          <cell r="F1682">
            <v>1689002</v>
          </cell>
          <cell r="G1682">
            <v>1689002</v>
          </cell>
          <cell r="I1682" t="str">
            <v>Physico  Mathematical and Ground Science</v>
          </cell>
          <cell r="J1682" t="str">
            <v>Physics and Astronomy</v>
          </cell>
          <cell r="K1682" t="str">
            <v>Scientific Journal</v>
          </cell>
          <cell r="L1682" t="str">
            <v>English</v>
          </cell>
          <cell r="M1682" t="str">
            <v>2007  2017</v>
          </cell>
          <cell r="N1682" t="str">
            <v>Freedom Collection</v>
          </cell>
          <cell r="O1682" t="str">
            <v>http://www.sciencedirect.com/science/journal/01689002</v>
          </cell>
          <cell r="Q1682">
            <v>0</v>
          </cell>
          <cell r="R1682">
            <v>1.2</v>
          </cell>
        </row>
        <row r="1683">
          <cell r="F1683" t="str">
            <v>0168583X</v>
          </cell>
          <cell r="G1683" t="str">
            <v>0168583X</v>
          </cell>
          <cell r="I1683" t="str">
            <v>Physico  Mathematical and Ground Science</v>
          </cell>
          <cell r="J1683" t="str">
            <v>Physics and Astronomy</v>
          </cell>
          <cell r="K1683" t="str">
            <v>Scientific Journal</v>
          </cell>
          <cell r="L1683" t="str">
            <v>English</v>
          </cell>
          <cell r="M1683" t="str">
            <v>2007  2017</v>
          </cell>
          <cell r="N1683" t="str">
            <v>Freedom Collection</v>
          </cell>
          <cell r="O1683" t="str">
            <v>http://www.sciencedirect.com/science/journal/0168583X</v>
          </cell>
          <cell r="Q1683">
            <v>0</v>
          </cell>
          <cell r="R1683">
            <v>1.389</v>
          </cell>
        </row>
        <row r="1684">
          <cell r="F1684">
            <v>9698051</v>
          </cell>
          <cell r="G1684">
            <v>9698051</v>
          </cell>
          <cell r="I1684" t="str">
            <v>Medicine &amp; Health Science</v>
          </cell>
          <cell r="J1684" t="str">
            <v>Biochemistry, Genetics and Molecular Biology, Medicine</v>
          </cell>
          <cell r="K1684" t="str">
            <v>Scientific Journal</v>
          </cell>
          <cell r="L1684" t="str">
            <v>English</v>
          </cell>
          <cell r="M1684" t="str">
            <v>2007  2017</v>
          </cell>
          <cell r="N1684" t="str">
            <v>Freedom Collection</v>
          </cell>
          <cell r="O1684" t="str">
            <v>http://www.sciencedirect.com/science/journal/09698051</v>
          </cell>
          <cell r="Q1684">
            <v>0</v>
          </cell>
          <cell r="R1684">
            <v>2.4289999999999998</v>
          </cell>
        </row>
        <row r="1685">
          <cell r="F1685">
            <v>24056014</v>
          </cell>
          <cell r="G1685">
            <v>24056014</v>
          </cell>
          <cell r="I1685" t="str">
            <v>Physico  Mathematical and Ground Science</v>
          </cell>
          <cell r="J1685" t="str">
            <v>Physics and Astronomy</v>
          </cell>
          <cell r="K1685" t="str">
            <v>Scientific Journal</v>
          </cell>
          <cell r="L1685" t="str">
            <v>English</v>
          </cell>
          <cell r="M1685" t="str">
            <v>2007  2017</v>
          </cell>
          <cell r="N1685" t="str">
            <v>Freedom Collection</v>
          </cell>
          <cell r="O1685" t="str">
            <v>http://www.sciencedirect.com/science/journal/24056014</v>
          </cell>
          <cell r="Q1685">
            <v>0</v>
          </cell>
        </row>
        <row r="1686">
          <cell r="F1686">
            <v>3759474</v>
          </cell>
          <cell r="G1686">
            <v>3759474</v>
          </cell>
          <cell r="I1686" t="str">
            <v>Physico  Mathematical and Ground Science</v>
          </cell>
          <cell r="J1686" t="str">
            <v>Physics and Astronomy</v>
          </cell>
          <cell r="K1686" t="str">
            <v>Scientific Journal</v>
          </cell>
          <cell r="L1686" t="str">
            <v>English</v>
          </cell>
          <cell r="M1686" t="str">
            <v>2007  2017</v>
          </cell>
          <cell r="N1686" t="str">
            <v>Freedom Collection</v>
          </cell>
          <cell r="O1686" t="str">
            <v>http://www.sciencedirect.com/science/journal/03759474</v>
          </cell>
          <cell r="Q1686">
            <v>0</v>
          </cell>
          <cell r="R1686">
            <v>1.258</v>
          </cell>
        </row>
        <row r="1687">
          <cell r="F1687">
            <v>5503213</v>
          </cell>
          <cell r="G1687">
            <v>5503213</v>
          </cell>
          <cell r="I1687" t="str">
            <v>Physico  Mathematical and Ground Science</v>
          </cell>
          <cell r="J1687" t="str">
            <v>Physics and Astronomy</v>
          </cell>
          <cell r="K1687" t="str">
            <v>Scientific Journal</v>
          </cell>
          <cell r="L1687" t="str">
            <v>English</v>
          </cell>
          <cell r="M1687" t="str">
            <v>2007  2017</v>
          </cell>
          <cell r="N1687" t="str">
            <v>Freedom Collection</v>
          </cell>
          <cell r="O1687" t="str">
            <v>http://www.sciencedirect.com/science/journal/05503213</v>
          </cell>
          <cell r="Q1687">
            <v>0</v>
          </cell>
          <cell r="R1687">
            <v>3.7349999999999999</v>
          </cell>
        </row>
        <row r="1688">
          <cell r="F1688">
            <v>9205632</v>
          </cell>
          <cell r="G1688">
            <v>9205632</v>
          </cell>
          <cell r="I1688" t="str">
            <v>Physico  Mathematical and Ground Science</v>
          </cell>
          <cell r="J1688" t="str">
            <v>Physics and Astronomy</v>
          </cell>
          <cell r="K1688" t="str">
            <v>Scientific Journal</v>
          </cell>
          <cell r="L1688" t="str">
            <v>English</v>
          </cell>
          <cell r="M1688" t="str">
            <v>2007  2017</v>
          </cell>
          <cell r="N1688" t="str">
            <v>Freedom Collection</v>
          </cell>
          <cell r="O1688" t="str">
            <v>http://www.sciencedirect.com/science/journal/09205632</v>
          </cell>
          <cell r="Q1688">
            <v>0</v>
          </cell>
        </row>
        <row r="1689">
          <cell r="F1689">
            <v>14715953</v>
          </cell>
          <cell r="G1689">
            <v>14715953</v>
          </cell>
          <cell r="I1689" t="str">
            <v>Social Sciences &amp; Economics</v>
          </cell>
          <cell r="J1689" t="str">
            <v>Nursing, Social Sciences</v>
          </cell>
          <cell r="K1689" t="str">
            <v>Scientific Journal</v>
          </cell>
          <cell r="L1689" t="str">
            <v>English</v>
          </cell>
          <cell r="M1689" t="str">
            <v>2007  2017</v>
          </cell>
          <cell r="N1689" t="str">
            <v>Freedom Collection</v>
          </cell>
          <cell r="O1689" t="str">
            <v>http://www.sciencedirect.com/science/journal/14715953</v>
          </cell>
          <cell r="Q1689">
            <v>0</v>
          </cell>
          <cell r="R1689">
            <v>0.96399999999999997</v>
          </cell>
        </row>
        <row r="1690">
          <cell r="F1690">
            <v>2606917</v>
          </cell>
          <cell r="G1690">
            <v>2606917</v>
          </cell>
          <cell r="I1690" t="str">
            <v>Social Sciences &amp; Economics</v>
          </cell>
          <cell r="J1690" t="str">
            <v>Nursing, Social Sciences</v>
          </cell>
          <cell r="K1690" t="str">
            <v>Scientific Journal</v>
          </cell>
          <cell r="L1690" t="str">
            <v>English</v>
          </cell>
          <cell r="M1690" t="str">
            <v>2007  2017</v>
          </cell>
          <cell r="N1690" t="str">
            <v>Freedom Collection</v>
          </cell>
          <cell r="O1690" t="str">
            <v>http://www.sciencedirect.com/science/journal/02606917</v>
          </cell>
          <cell r="Q1690">
            <v>0</v>
          </cell>
          <cell r="R1690">
            <v>1.591</v>
          </cell>
        </row>
        <row r="1691">
          <cell r="F1691">
            <v>15414612</v>
          </cell>
          <cell r="G1691">
            <v>15414612</v>
          </cell>
          <cell r="I1691" t="str">
            <v>Medicine &amp; Health Science</v>
          </cell>
          <cell r="J1691" t="str">
            <v>Nursing</v>
          </cell>
          <cell r="K1691" t="str">
            <v>Scientific Journal</v>
          </cell>
          <cell r="L1691" t="str">
            <v>English</v>
          </cell>
          <cell r="M1691" t="str">
            <v>2007  2017</v>
          </cell>
          <cell r="N1691" t="str">
            <v>Freedom Collection</v>
          </cell>
          <cell r="O1691" t="str">
            <v>http://www.sciencedirect.com/science/journal/15414612</v>
          </cell>
          <cell r="Q1691">
            <v>0</v>
          </cell>
        </row>
        <row r="1692">
          <cell r="F1692">
            <v>296554</v>
          </cell>
          <cell r="G1692">
            <v>296554</v>
          </cell>
          <cell r="I1692" t="str">
            <v>Medicine &amp; Health Science</v>
          </cell>
          <cell r="J1692" t="str">
            <v>Nursing</v>
          </cell>
          <cell r="K1692" t="str">
            <v>Scientific Journal</v>
          </cell>
          <cell r="L1692" t="str">
            <v>English</v>
          </cell>
          <cell r="M1692" t="str">
            <v>2007  2017</v>
          </cell>
          <cell r="N1692" t="str">
            <v>Freedom Collection</v>
          </cell>
          <cell r="O1692" t="str">
            <v>http://www.sciencedirect.com/science/journal/00296554</v>
          </cell>
          <cell r="Q1692">
            <v>0</v>
          </cell>
          <cell r="R1692">
            <v>2.2869999999999999</v>
          </cell>
        </row>
        <row r="1693">
          <cell r="F1693">
            <v>8999007</v>
          </cell>
          <cell r="G1693">
            <v>8999007</v>
          </cell>
          <cell r="I1693" t="str">
            <v>Medicine &amp; Health Science</v>
          </cell>
          <cell r="J1693" t="str">
            <v>Medicine, Nursing</v>
          </cell>
          <cell r="K1693" t="str">
            <v>Scientific Journal</v>
          </cell>
          <cell r="L1693" t="str">
            <v>English</v>
          </cell>
          <cell r="M1693" t="str">
            <v>2007  2017</v>
          </cell>
          <cell r="N1693" t="str">
            <v>Freedom Collection</v>
          </cell>
          <cell r="O1693" t="str">
            <v>http://www.sciencedirect.com/science/journal/08999007</v>
          </cell>
          <cell r="Q1693">
            <v>0</v>
          </cell>
          <cell r="R1693">
            <v>2.839</v>
          </cell>
        </row>
        <row r="1694">
          <cell r="F1694">
            <v>9850562</v>
          </cell>
          <cell r="G1694">
            <v>9850562</v>
          </cell>
          <cell r="I1694" t="str">
            <v>Medicine &amp; Health Science</v>
          </cell>
          <cell r="J1694" t="str">
            <v>Medicine, Nursing</v>
          </cell>
          <cell r="K1694" t="str">
            <v>Scientific Journal</v>
          </cell>
          <cell r="L1694" t="str">
            <v>English</v>
          </cell>
          <cell r="M1694" t="str">
            <v>2007  2017</v>
          </cell>
          <cell r="N1694" t="str">
            <v>Freedom Collection</v>
          </cell>
          <cell r="O1694" t="str">
            <v>http://www.sciencedirect.com/science/journal/09850562</v>
          </cell>
          <cell r="Q1694">
            <v>0</v>
          </cell>
          <cell r="R1694">
            <v>0.39800000000000002</v>
          </cell>
        </row>
        <row r="1695">
          <cell r="F1695">
            <v>9394753</v>
          </cell>
          <cell r="G1695">
            <v>9394753</v>
          </cell>
          <cell r="I1695" t="str">
            <v>Medicine &amp; Health Science</v>
          </cell>
          <cell r="J1695" t="str">
            <v>Medicine, Nursing</v>
          </cell>
          <cell r="K1695" t="str">
            <v>Scientific Journal</v>
          </cell>
          <cell r="L1695" t="str">
            <v>English</v>
          </cell>
          <cell r="M1695" t="str">
            <v>2007  2017</v>
          </cell>
          <cell r="N1695" t="str">
            <v>Freedom Collection</v>
          </cell>
          <cell r="O1695" t="str">
            <v>http://www.sciencedirect.com/science/journal/09394753</v>
          </cell>
          <cell r="Q1695">
            <v>0</v>
          </cell>
          <cell r="R1695">
            <v>3.39</v>
          </cell>
        </row>
        <row r="1696">
          <cell r="F1696">
            <v>2715317</v>
          </cell>
          <cell r="G1696">
            <v>2715317</v>
          </cell>
          <cell r="I1696" t="str">
            <v>Medicine &amp; Health Science</v>
          </cell>
          <cell r="J1696" t="str">
            <v>Biochemistry, Genetics and Molecular Biology, Medicine, Nursing</v>
          </cell>
          <cell r="K1696" t="str">
            <v>Scientific Journal</v>
          </cell>
          <cell r="L1696" t="str">
            <v>English</v>
          </cell>
          <cell r="M1696" t="str">
            <v>2007  2017</v>
          </cell>
          <cell r="N1696" t="str">
            <v>Freedom Collection</v>
          </cell>
          <cell r="O1696" t="str">
            <v>http://www.sciencedirect.com/science/journal/02715317</v>
          </cell>
          <cell r="Q1696">
            <v>0</v>
          </cell>
          <cell r="R1696">
            <v>2.5230000000000001</v>
          </cell>
        </row>
        <row r="1697">
          <cell r="F1697">
            <v>24518476</v>
          </cell>
          <cell r="G1697">
            <v>24518476</v>
          </cell>
          <cell r="I1697" t="str">
            <v>Multidisciplinary Research</v>
          </cell>
          <cell r="J1697" t="str">
            <v>Multidisciplinary</v>
          </cell>
          <cell r="K1697" t="str">
            <v>Scientific Journal</v>
          </cell>
          <cell r="L1697" t="str">
            <v>English</v>
          </cell>
          <cell r="M1697" t="str">
            <v>2007  2017</v>
          </cell>
          <cell r="N1697" t="str">
            <v>Freedom Collection</v>
          </cell>
          <cell r="O1697" t="str">
            <v>http://www.sciencedirect.com/science/journal/24518476</v>
          </cell>
          <cell r="Q1697">
            <v>0</v>
          </cell>
        </row>
        <row r="1698">
          <cell r="F1698" t="str">
            <v>1871403X</v>
          </cell>
          <cell r="G1698" t="str">
            <v>1871403X</v>
          </cell>
          <cell r="I1698" t="str">
            <v>Medicine &amp; Health Science</v>
          </cell>
          <cell r="J1698" t="str">
            <v>Medicine, Nursing</v>
          </cell>
          <cell r="K1698" t="str">
            <v>Scientific Journal</v>
          </cell>
          <cell r="L1698" t="str">
            <v>English</v>
          </cell>
          <cell r="M1698" t="str">
            <v>2007  2017</v>
          </cell>
          <cell r="N1698" t="str">
            <v>Freedom Collection</v>
          </cell>
          <cell r="O1698" t="str">
            <v>http://www.sciencedirect.com/science/journal/1871403X</v>
          </cell>
          <cell r="Q1698">
            <v>0</v>
          </cell>
          <cell r="R1698">
            <v>2.0939999999999999</v>
          </cell>
        </row>
        <row r="1699">
          <cell r="F1699">
            <v>17517214</v>
          </cell>
          <cell r="G1699">
            <v>17517214</v>
          </cell>
          <cell r="I1699" t="str">
            <v>Medicine &amp; Health Science</v>
          </cell>
          <cell r="J1699" t="str">
            <v>Medicine</v>
          </cell>
          <cell r="K1699" t="str">
            <v>Scientific Journal</v>
          </cell>
          <cell r="L1699" t="str">
            <v>English</v>
          </cell>
          <cell r="M1699" t="str">
            <v>2007  2017</v>
          </cell>
          <cell r="N1699" t="str">
            <v>Freedom Collection</v>
          </cell>
          <cell r="O1699" t="str">
            <v>http://www.sciencedirect.com/science/journal/17517214</v>
          </cell>
          <cell r="Q1699">
            <v>0</v>
          </cell>
        </row>
        <row r="1700">
          <cell r="F1700">
            <v>9645691</v>
          </cell>
          <cell r="G1700">
            <v>9645691</v>
          </cell>
          <cell r="I1700" t="str">
            <v>Multidisciplinary Research</v>
          </cell>
          <cell r="J1700" t="str">
            <v>Agricultural and Biological Sciences, Earth and Planetary Sciences, Environmental Science</v>
          </cell>
          <cell r="K1700" t="str">
            <v>Scientific Journal</v>
          </cell>
          <cell r="L1700" t="str">
            <v>English</v>
          </cell>
          <cell r="M1700" t="str">
            <v>2007  2017</v>
          </cell>
          <cell r="N1700" t="str">
            <v>Freedom Collection</v>
          </cell>
          <cell r="O1700" t="str">
            <v>http://www.sciencedirect.com/science/journal/09645691</v>
          </cell>
          <cell r="Q1700">
            <v>0</v>
          </cell>
          <cell r="R1700">
            <v>1.696</v>
          </cell>
        </row>
        <row r="1701">
          <cell r="F1701">
            <v>298018</v>
          </cell>
          <cell r="G1701">
            <v>298018</v>
          </cell>
          <cell r="I1701" t="str">
            <v>Engineering Sciences</v>
          </cell>
          <cell r="J1701" t="str">
            <v>Engineering, Environmental Science</v>
          </cell>
          <cell r="K1701" t="str">
            <v>Scientific Journal</v>
          </cell>
          <cell r="L1701" t="str">
            <v>English</v>
          </cell>
          <cell r="M1701" t="str">
            <v>2007  2017</v>
          </cell>
          <cell r="N1701" t="str">
            <v>Freedom Collection</v>
          </cell>
          <cell r="O1701" t="str">
            <v>http://www.sciencedirect.com/science/journal/00298018</v>
          </cell>
          <cell r="Q1701">
            <v>0</v>
          </cell>
          <cell r="R1701">
            <v>1.488</v>
          </cell>
        </row>
        <row r="1702">
          <cell r="F1702">
            <v>14635003</v>
          </cell>
          <cell r="G1702">
            <v>14635003</v>
          </cell>
          <cell r="I1702" t="str">
            <v>Multidisciplinary Research</v>
          </cell>
          <cell r="J1702" t="str">
            <v>Computer Science, Earth and Planetary Sciences</v>
          </cell>
          <cell r="K1702" t="str">
            <v>Scientific Journal</v>
          </cell>
          <cell r="L1702" t="str">
            <v>English</v>
          </cell>
          <cell r="M1702" t="str">
            <v>2007  2017</v>
          </cell>
          <cell r="N1702" t="str">
            <v>Freedom Collection</v>
          </cell>
          <cell r="O1702" t="str">
            <v>http://www.sciencedirect.com/science/journal/14635003</v>
          </cell>
          <cell r="Q1702">
            <v>0</v>
          </cell>
          <cell r="R1702">
            <v>3.3370000000000002</v>
          </cell>
        </row>
        <row r="1703">
          <cell r="F1703">
            <v>3991784</v>
          </cell>
          <cell r="G1703">
            <v>3991784</v>
          </cell>
          <cell r="I1703" t="str">
            <v>Multidisciplinary Research</v>
          </cell>
          <cell r="J1703" t="str">
            <v>Agricultural and Biological Sciences, Earth and Planetary Sciences</v>
          </cell>
          <cell r="K1703" t="str">
            <v>Scientific Journal</v>
          </cell>
          <cell r="L1703" t="str">
            <v>English</v>
          </cell>
          <cell r="M1703" t="str">
            <v>2007  2017</v>
          </cell>
          <cell r="N1703" t="str">
            <v>Freedom Collection</v>
          </cell>
          <cell r="O1703" t="str">
            <v>http://www.sciencedirect.com/science/journal/03991784</v>
          </cell>
          <cell r="Q1703">
            <v>0</v>
          </cell>
        </row>
        <row r="1704">
          <cell r="F1704">
            <v>15420124</v>
          </cell>
          <cell r="G1704">
            <v>15420124</v>
          </cell>
          <cell r="I1704" t="str">
            <v>Medicine &amp; Health Science</v>
          </cell>
          <cell r="J1704" t="str">
            <v>Medicine</v>
          </cell>
          <cell r="K1704" t="str">
            <v>Scientific Journal</v>
          </cell>
          <cell r="L1704" t="str">
            <v>English</v>
          </cell>
          <cell r="M1704" t="str">
            <v>2007  2017</v>
          </cell>
          <cell r="N1704" t="str">
            <v>Freedom Collection</v>
          </cell>
          <cell r="O1704" t="str">
            <v>http://www.sciencedirect.com/science/journal/15420124</v>
          </cell>
          <cell r="Q1704">
            <v>0</v>
          </cell>
          <cell r="R1704">
            <v>4.4770000000000003</v>
          </cell>
        </row>
        <row r="1705">
          <cell r="F1705">
            <v>3050483</v>
          </cell>
          <cell r="G1705">
            <v>3050483</v>
          </cell>
          <cell r="I1705" t="str">
            <v>Social Sciences &amp; Economics</v>
          </cell>
          <cell r="J1705" t="str">
            <v>Business, Management and Accounting, Decision Sciences</v>
          </cell>
          <cell r="K1705" t="str">
            <v>Scientific Journal</v>
          </cell>
          <cell r="L1705" t="str">
            <v>English</v>
          </cell>
          <cell r="M1705" t="str">
            <v>2007  2017</v>
          </cell>
          <cell r="N1705" t="str">
            <v>Freedom Collection</v>
          </cell>
          <cell r="O1705" t="str">
            <v>http://www.sciencedirect.com/science/journal/03050483</v>
          </cell>
          <cell r="Q1705">
            <v>0</v>
          </cell>
          <cell r="R1705">
            <v>3.9620000000000002</v>
          </cell>
        </row>
        <row r="1706">
          <cell r="F1706">
            <v>22116923</v>
          </cell>
          <cell r="G1706">
            <v>22116923</v>
          </cell>
          <cell r="I1706" t="str">
            <v>Medicine &amp; Health Science</v>
          </cell>
          <cell r="J1706" t="str">
            <v>Medicine, Dentistry</v>
          </cell>
          <cell r="K1706" t="str">
            <v>Scientific Journal</v>
          </cell>
          <cell r="L1706" t="str">
            <v>English</v>
          </cell>
          <cell r="M1706" t="str">
            <v>2007  2017</v>
          </cell>
          <cell r="N1706" t="str">
            <v>Freedom Collection</v>
          </cell>
          <cell r="O1706" t="str">
            <v>http://www.sciencedirect.com/science/journal/22116923</v>
          </cell>
          <cell r="Q1706">
            <v>0</v>
          </cell>
        </row>
        <row r="1707">
          <cell r="F1707">
            <v>1676377</v>
          </cell>
          <cell r="G1707">
            <v>1676377</v>
          </cell>
          <cell r="I1707" t="str">
            <v>Social Sciences &amp; Economics</v>
          </cell>
          <cell r="J1707" t="str">
            <v>Computer Science, Decision Sciences, Engineering, Mathematics</v>
          </cell>
          <cell r="K1707" t="str">
            <v>Scientific Journal</v>
          </cell>
          <cell r="L1707" t="str">
            <v>English</v>
          </cell>
          <cell r="M1707" t="str">
            <v>2007  2017</v>
          </cell>
          <cell r="N1707" t="str">
            <v>Freedom Collection</v>
          </cell>
          <cell r="O1707" t="str">
            <v>http://www.sciencedirect.com/science/journal/01676377</v>
          </cell>
          <cell r="Q1707">
            <v>0</v>
          </cell>
          <cell r="R1707">
            <v>0.627</v>
          </cell>
        </row>
        <row r="1708">
          <cell r="F1708">
            <v>10855637</v>
          </cell>
          <cell r="G1708">
            <v>10855637</v>
          </cell>
          <cell r="I1708" t="str">
            <v>Multidisciplinary Research</v>
          </cell>
          <cell r="J1708" t="str">
            <v>Multidisciplinary</v>
          </cell>
          <cell r="K1708" t="str">
            <v>Scientific Journal</v>
          </cell>
          <cell r="L1708" t="str">
            <v>English</v>
          </cell>
          <cell r="M1708" t="str">
            <v>2007  2017</v>
          </cell>
          <cell r="N1708" t="str">
            <v>Freedom Collection</v>
          </cell>
          <cell r="O1708" t="str">
            <v>http://www.sciencedirect.com/science/journal/10855637</v>
          </cell>
          <cell r="Q1708">
            <v>0</v>
          </cell>
        </row>
        <row r="1709">
          <cell r="F1709" t="str">
            <v>1524153X</v>
          </cell>
          <cell r="G1709" t="str">
            <v>1524153X</v>
          </cell>
          <cell r="I1709" t="str">
            <v>Medicine &amp; Health Science</v>
          </cell>
          <cell r="J1709" t="str">
            <v>Medicine</v>
          </cell>
          <cell r="K1709" t="str">
            <v>Scientific Journal</v>
          </cell>
          <cell r="L1709" t="str">
            <v>English</v>
          </cell>
          <cell r="M1709" t="str">
            <v>2007  2017</v>
          </cell>
          <cell r="N1709" t="str">
            <v>Freedom Collection</v>
          </cell>
          <cell r="O1709" t="str">
            <v>http://www.sciencedirect.com/science/journal/1524153X</v>
          </cell>
          <cell r="Q1709">
            <v>0</v>
          </cell>
        </row>
        <row r="1710">
          <cell r="F1710" t="str">
            <v>1092440X</v>
          </cell>
          <cell r="G1710" t="str">
            <v>1092440X</v>
          </cell>
          <cell r="I1710" t="str">
            <v>Medicine &amp; Health Science</v>
          </cell>
          <cell r="J1710" t="str">
            <v>Medicine</v>
          </cell>
          <cell r="K1710" t="str">
            <v>Scientific Journal</v>
          </cell>
          <cell r="L1710" t="str">
            <v>English</v>
          </cell>
          <cell r="M1710" t="str">
            <v>2007  2017</v>
          </cell>
          <cell r="N1710" t="str">
            <v>Freedom Collection</v>
          </cell>
          <cell r="O1710" t="str">
            <v>http://www.sciencedirect.com/science/journal/1092440X</v>
          </cell>
          <cell r="Q1710">
            <v>0</v>
          </cell>
        </row>
        <row r="1711">
          <cell r="F1711">
            <v>10486666</v>
          </cell>
          <cell r="G1711">
            <v>10486666</v>
          </cell>
          <cell r="I1711" t="str">
            <v>Medicine &amp; Health Science</v>
          </cell>
          <cell r="J1711" t="str">
            <v>Medicine</v>
          </cell>
          <cell r="K1711" t="str">
            <v>Scientific Journal</v>
          </cell>
          <cell r="L1711" t="str">
            <v>English</v>
          </cell>
          <cell r="M1711" t="str">
            <v>2007  2017</v>
          </cell>
          <cell r="N1711" t="str">
            <v>Freedom Collection</v>
          </cell>
          <cell r="O1711" t="str">
            <v>http://www.sciencedirect.com/science/journal/10486666</v>
          </cell>
          <cell r="Q1711">
            <v>0</v>
          </cell>
        </row>
        <row r="1712">
          <cell r="F1712">
            <v>10431810</v>
          </cell>
          <cell r="G1712">
            <v>10431810</v>
          </cell>
          <cell r="I1712" t="str">
            <v>Medicine &amp; Health Science</v>
          </cell>
          <cell r="J1712" t="str">
            <v>Medicine</v>
          </cell>
          <cell r="K1712" t="str">
            <v>Scientific Journal</v>
          </cell>
          <cell r="L1712" t="str">
            <v>English</v>
          </cell>
          <cell r="M1712" t="str">
            <v>2007  2017</v>
          </cell>
          <cell r="N1712" t="str">
            <v>Freedom Collection</v>
          </cell>
          <cell r="O1712" t="str">
            <v>http://www.sciencedirect.com/science/journal/10431810</v>
          </cell>
          <cell r="Q1712">
            <v>0</v>
          </cell>
        </row>
        <row r="1713">
          <cell r="F1713">
            <v>10710949</v>
          </cell>
          <cell r="G1713">
            <v>10710949</v>
          </cell>
          <cell r="I1713" t="str">
            <v>Medicine &amp; Health Science</v>
          </cell>
          <cell r="J1713" t="str">
            <v>Medicine</v>
          </cell>
          <cell r="K1713" t="str">
            <v>Scientific Journal</v>
          </cell>
          <cell r="L1713" t="str">
            <v>English</v>
          </cell>
          <cell r="M1713" t="str">
            <v>2007  2017</v>
          </cell>
          <cell r="N1713" t="str">
            <v>Freedom Collection</v>
          </cell>
          <cell r="O1713" t="str">
            <v>http://www.sciencedirect.com/science/journal/10710949</v>
          </cell>
          <cell r="Q1713">
            <v>0</v>
          </cell>
        </row>
        <row r="1714">
          <cell r="F1714">
            <v>10601872</v>
          </cell>
          <cell r="G1714">
            <v>10601872</v>
          </cell>
          <cell r="I1714" t="str">
            <v>Medicine &amp; Health Science</v>
          </cell>
          <cell r="J1714" t="str">
            <v>Medicine</v>
          </cell>
          <cell r="K1714" t="str">
            <v>Scientific Journal</v>
          </cell>
          <cell r="L1714" t="str">
            <v>English</v>
          </cell>
          <cell r="M1714" t="str">
            <v>2007  2017</v>
          </cell>
          <cell r="N1714" t="str">
            <v>Freedom Collection</v>
          </cell>
          <cell r="O1714" t="str">
            <v>http://www.sciencedirect.com/science/journal/10601872</v>
          </cell>
          <cell r="Q1714">
            <v>0</v>
          </cell>
          <cell r="R1714">
            <v>0.36499999999999999</v>
          </cell>
        </row>
        <row r="1715">
          <cell r="F1715">
            <v>15222942</v>
          </cell>
          <cell r="G1715">
            <v>15222942</v>
          </cell>
          <cell r="I1715" t="str">
            <v>Medicine &amp; Health Science</v>
          </cell>
          <cell r="J1715" t="str">
            <v>Medicine</v>
          </cell>
          <cell r="K1715" t="str">
            <v>Scientific Journal</v>
          </cell>
          <cell r="L1715" t="str">
            <v>English</v>
          </cell>
          <cell r="M1715" t="str">
            <v>2007  2017</v>
          </cell>
          <cell r="N1715" t="str">
            <v>Freedom Collection</v>
          </cell>
          <cell r="O1715" t="str">
            <v>http://www.sciencedirect.com/science/journal/15222942</v>
          </cell>
          <cell r="Q1715">
            <v>0</v>
          </cell>
        </row>
        <row r="1716">
          <cell r="F1716">
            <v>13862618</v>
          </cell>
          <cell r="G1716">
            <v>13862618</v>
          </cell>
          <cell r="I1716" t="str">
            <v>Medicine &amp; Health Science</v>
          </cell>
          <cell r="J1716" t="str">
            <v>Immunology and Microbiology, Medicine</v>
          </cell>
          <cell r="K1716" t="str">
            <v>Scientific Journal</v>
          </cell>
          <cell r="L1716" t="str">
            <v>English</v>
          </cell>
          <cell r="M1716" t="str">
            <v>2007  2017</v>
          </cell>
          <cell r="N1716" t="str">
            <v>Freedom Collection</v>
          </cell>
          <cell r="O1716" t="str">
            <v>http://www.sciencedirect.com/science/journal/13862618</v>
          </cell>
          <cell r="Q1716">
            <v>0</v>
          </cell>
        </row>
        <row r="1717">
          <cell r="F1717">
            <v>10685200</v>
          </cell>
          <cell r="G1717">
            <v>10685200</v>
          </cell>
          <cell r="I1717" t="str">
            <v>Biology &amp; Chemistry</v>
          </cell>
          <cell r="J1717" t="str">
            <v>Engineering, Materials Science</v>
          </cell>
          <cell r="K1717" t="str">
            <v>Scientific Journal</v>
          </cell>
          <cell r="L1717" t="str">
            <v>English</v>
          </cell>
          <cell r="M1717" t="str">
            <v>2007  2017</v>
          </cell>
          <cell r="N1717" t="str">
            <v>Freedom Collection</v>
          </cell>
          <cell r="O1717" t="str">
            <v>http://www.sciencedirect.com/science/journal/10685200</v>
          </cell>
          <cell r="Q1717">
            <v>0</v>
          </cell>
          <cell r="R1717">
            <v>1.6</v>
          </cell>
        </row>
        <row r="1718">
          <cell r="F1718">
            <v>9253467</v>
          </cell>
          <cell r="G1718">
            <v>9253467</v>
          </cell>
          <cell r="I1718" t="str">
            <v>Biology &amp; Chemistry</v>
          </cell>
          <cell r="J1718" t="str">
            <v>Computer Science, Engineering, Materials Science, Physics and Astronomy</v>
          </cell>
          <cell r="K1718" t="str">
            <v>Scientific Journal</v>
          </cell>
          <cell r="L1718" t="str">
            <v>English</v>
          </cell>
          <cell r="M1718" t="str">
            <v>2007  2017</v>
          </cell>
          <cell r="N1718" t="str">
            <v>Freedom Collection</v>
          </cell>
          <cell r="O1718" t="str">
            <v>http://www.sciencedirect.com/science/journal/09253467</v>
          </cell>
          <cell r="Q1718">
            <v>0</v>
          </cell>
          <cell r="R1718">
            <v>2.1829999999999998</v>
          </cell>
        </row>
        <row r="1719">
          <cell r="F1719">
            <v>15734277</v>
          </cell>
          <cell r="G1719">
            <v>15734277</v>
          </cell>
          <cell r="I1719" t="str">
            <v>Engineering Sciences</v>
          </cell>
          <cell r="J1719" t="str">
            <v>Computer Science, Engineering</v>
          </cell>
          <cell r="K1719" t="str">
            <v>Scientific Journal</v>
          </cell>
          <cell r="L1719" t="str">
            <v>English</v>
          </cell>
          <cell r="M1719" t="str">
            <v>2007  2017</v>
          </cell>
          <cell r="N1719" t="str">
            <v>Freedom Collection</v>
          </cell>
          <cell r="O1719" t="str">
            <v>http://www.sciencedirect.com/science/journal/15734277</v>
          </cell>
          <cell r="Q1719">
            <v>0</v>
          </cell>
          <cell r="R1719">
            <v>1.137</v>
          </cell>
        </row>
        <row r="1720">
          <cell r="F1720">
            <v>304018</v>
          </cell>
          <cell r="G1720">
            <v>304018</v>
          </cell>
          <cell r="I1720" t="str">
            <v>Biology &amp; Chemistry</v>
          </cell>
          <cell r="J1720" t="str">
            <v>Chemistry, Engineering, Materials Science, Physics and Astronomy</v>
          </cell>
          <cell r="K1720" t="str">
            <v>Scientific Journal</v>
          </cell>
          <cell r="L1720" t="str">
            <v>English</v>
          </cell>
          <cell r="M1720" t="str">
            <v>2007  2017</v>
          </cell>
          <cell r="N1720" t="str">
            <v>Freedom Collection</v>
          </cell>
          <cell r="O1720" t="str">
            <v>http://www.sciencedirect.com/science/journal/00304018</v>
          </cell>
          <cell r="Q1720">
            <v>0</v>
          </cell>
          <cell r="R1720">
            <v>1.48</v>
          </cell>
        </row>
        <row r="1721">
          <cell r="F1721">
            <v>303992</v>
          </cell>
          <cell r="G1721">
            <v>303992</v>
          </cell>
          <cell r="I1721" t="str">
            <v>Biology &amp; Chemistry</v>
          </cell>
          <cell r="J1721" t="str">
            <v>Engineering, Materials Science, Physics and Astronomy</v>
          </cell>
          <cell r="K1721" t="str">
            <v>Scientific Journal</v>
          </cell>
          <cell r="L1721" t="str">
            <v>English</v>
          </cell>
          <cell r="M1721" t="str">
            <v>2007  2017</v>
          </cell>
          <cell r="N1721" t="str">
            <v>Freedom Collection</v>
          </cell>
          <cell r="O1721" t="str">
            <v>http://www.sciencedirect.com/science/journal/00303992</v>
          </cell>
          <cell r="Q1721">
            <v>0</v>
          </cell>
          <cell r="R1721">
            <v>1.879</v>
          </cell>
        </row>
        <row r="1722">
          <cell r="F1722">
            <v>1438166</v>
          </cell>
          <cell r="G1722">
            <v>1438166</v>
          </cell>
          <cell r="I1722" t="str">
            <v>Biology &amp; Chemistry</v>
          </cell>
          <cell r="J1722" t="str">
            <v>Engineering, Materials Science, Physics and Astronomy</v>
          </cell>
          <cell r="K1722" t="str">
            <v>Scientific Journal</v>
          </cell>
          <cell r="L1722" t="str">
            <v>English</v>
          </cell>
          <cell r="M1722" t="str">
            <v>2007  2017</v>
          </cell>
          <cell r="N1722" t="str">
            <v>Freedom Collection</v>
          </cell>
          <cell r="O1722" t="str">
            <v>http://www.sciencedirect.com/science/journal/01438166</v>
          </cell>
          <cell r="Q1722">
            <v>0</v>
          </cell>
          <cell r="R1722">
            <v>2.319</v>
          </cell>
        </row>
        <row r="1723">
          <cell r="F1723">
            <v>304026</v>
          </cell>
          <cell r="G1723">
            <v>304026</v>
          </cell>
          <cell r="I1723" t="str">
            <v>Physico  Mathematical and Ground Science</v>
          </cell>
          <cell r="J1723" t="str">
            <v>Engineering, Materials Science, Physics and Astronomy</v>
          </cell>
          <cell r="K1723" t="str">
            <v>Scientific Journal</v>
          </cell>
          <cell r="L1723" t="str">
            <v>English</v>
          </cell>
          <cell r="M1723" t="str">
            <v>2007  2017</v>
          </cell>
          <cell r="N1723" t="str">
            <v>Freedom Collection</v>
          </cell>
          <cell r="O1723" t="str">
            <v>http://www.sciencedirect.com/science/journal/00304026</v>
          </cell>
          <cell r="Q1723">
            <v>0</v>
          </cell>
          <cell r="R1723">
            <v>0.74199999999999999</v>
          </cell>
        </row>
        <row r="1724">
          <cell r="F1724">
            <v>9925945</v>
          </cell>
          <cell r="G1724">
            <v>9925945</v>
          </cell>
          <cell r="I1724" t="str">
            <v>Medicine &amp; Health Science</v>
          </cell>
          <cell r="J1724" t="str">
            <v>Medicine</v>
          </cell>
          <cell r="K1724" t="str">
            <v>Scientific Journal</v>
          </cell>
          <cell r="L1724" t="str">
            <v>English</v>
          </cell>
          <cell r="M1724" t="str">
            <v>2007  2017</v>
          </cell>
          <cell r="N1724" t="str">
            <v>Freedom Collection</v>
          </cell>
          <cell r="O1724" t="str">
            <v>http://www.sciencedirect.com/science/journal/09925945</v>
          </cell>
          <cell r="Q1724">
            <v>0</v>
          </cell>
        </row>
        <row r="1725">
          <cell r="F1725">
            <v>15291839</v>
          </cell>
          <cell r="G1725">
            <v>15291839</v>
          </cell>
          <cell r="I1725" t="str">
            <v>Medicine &amp; Health Science</v>
          </cell>
          <cell r="J1725" t="str">
            <v>Health Professions</v>
          </cell>
          <cell r="K1725" t="str">
            <v>Scientific Journal</v>
          </cell>
          <cell r="L1725" t="str">
            <v>English</v>
          </cell>
          <cell r="M1725" t="str">
            <v>2007  2017</v>
          </cell>
          <cell r="N1725" t="str">
            <v>Freedom Collection</v>
          </cell>
          <cell r="O1725" t="str">
            <v>http://www.sciencedirect.com/science/journal/15291839</v>
          </cell>
          <cell r="Q1725">
            <v>0</v>
          </cell>
        </row>
        <row r="1726">
          <cell r="F1726">
            <v>13688375</v>
          </cell>
          <cell r="G1726">
            <v>13688375</v>
          </cell>
          <cell r="I1726" t="str">
            <v>Medicine &amp; Health Science</v>
          </cell>
          <cell r="J1726" t="str">
            <v>Biochemistry, Genetics and Molecular Biology, Medicine, Dentistry</v>
          </cell>
          <cell r="K1726" t="str">
            <v>Scientific Journal</v>
          </cell>
          <cell r="L1726" t="str">
            <v>English</v>
          </cell>
          <cell r="M1726" t="str">
            <v>2007  2017</v>
          </cell>
          <cell r="N1726" t="str">
            <v>Freedom Collection</v>
          </cell>
          <cell r="O1726" t="str">
            <v>http://www.sciencedirect.com/science/journal/13688375</v>
          </cell>
          <cell r="Q1726">
            <v>0</v>
          </cell>
          <cell r="R1726">
            <v>4.2859999999999996</v>
          </cell>
        </row>
        <row r="1727">
          <cell r="F1727">
            <v>17447895</v>
          </cell>
          <cell r="G1727">
            <v>17447895</v>
          </cell>
          <cell r="I1727" t="str">
            <v>Multidisciplinary Research</v>
          </cell>
          <cell r="J1727" t="str">
            <v>Multidisciplinary</v>
          </cell>
          <cell r="K1727" t="str">
            <v>Scientific Journal</v>
          </cell>
          <cell r="L1727" t="str">
            <v>English</v>
          </cell>
          <cell r="M1727" t="str">
            <v>2007  2017</v>
          </cell>
          <cell r="N1727" t="str">
            <v>Freedom Collection</v>
          </cell>
          <cell r="O1727" t="str">
            <v>http://www.sciencedirect.com/science/journal/17447895</v>
          </cell>
          <cell r="Q1727">
            <v>0</v>
          </cell>
        </row>
        <row r="1728">
          <cell r="F1728">
            <v>13488643</v>
          </cell>
          <cell r="G1728">
            <v>13488643</v>
          </cell>
          <cell r="I1728" t="str">
            <v>Medicine &amp; Health Science</v>
          </cell>
          <cell r="J1728" t="str">
            <v>Medicine</v>
          </cell>
          <cell r="K1728" t="str">
            <v>Scientific Journal</v>
          </cell>
          <cell r="L1728" t="str">
            <v>English</v>
          </cell>
          <cell r="M1728" t="str">
            <v>2007  2017</v>
          </cell>
          <cell r="N1728" t="str">
            <v>Freedom Collection</v>
          </cell>
          <cell r="O1728" t="str">
            <v>http://www.sciencedirect.com/science/journal/13488643</v>
          </cell>
          <cell r="Q1728">
            <v>0</v>
          </cell>
        </row>
        <row r="1729">
          <cell r="F1729">
            <v>22124403</v>
          </cell>
          <cell r="G1729">
            <v>22124403</v>
          </cell>
          <cell r="I1729" t="str">
            <v>Medicine &amp; Health Science</v>
          </cell>
          <cell r="J1729" t="str">
            <v>Medicine, Dentistry</v>
          </cell>
          <cell r="K1729" t="str">
            <v>Scientific Journal</v>
          </cell>
          <cell r="L1729" t="str">
            <v>English</v>
          </cell>
          <cell r="M1729" t="str">
            <v>2007  2017</v>
          </cell>
          <cell r="N1729" t="str">
            <v>Freedom Collection</v>
          </cell>
          <cell r="O1729" t="str">
            <v>http://www.sciencedirect.com/science/journal/22124403</v>
          </cell>
          <cell r="Q1729">
            <v>0</v>
          </cell>
          <cell r="R1729">
            <v>1.262</v>
          </cell>
        </row>
        <row r="1730">
          <cell r="F1730">
            <v>10792104</v>
          </cell>
          <cell r="G1730">
            <v>10792104</v>
          </cell>
          <cell r="I1730" t="str">
            <v>Medicine &amp; Health Science</v>
          </cell>
          <cell r="J1730" t="str">
            <v>Medicine, Dentistry</v>
          </cell>
          <cell r="K1730" t="str">
            <v>Scientific Journal</v>
          </cell>
          <cell r="L1730" t="str">
            <v>English</v>
          </cell>
          <cell r="M1730" t="str">
            <v>2007  2017</v>
          </cell>
          <cell r="N1730" t="str">
            <v>Freedom Collection</v>
          </cell>
          <cell r="O1730" t="str">
            <v>http://www.sciencedirect.com/science/journal/10792104</v>
          </cell>
          <cell r="Q1730">
            <v>0</v>
          </cell>
        </row>
        <row r="1731">
          <cell r="F1731">
            <v>304387</v>
          </cell>
          <cell r="G1731">
            <v>304387</v>
          </cell>
          <cell r="I1731" t="str">
            <v>Social Sciences &amp; Economics</v>
          </cell>
          <cell r="J1731" t="str">
            <v>Engineering, Social Sciences</v>
          </cell>
          <cell r="K1731" t="str">
            <v>Scientific Journal</v>
          </cell>
          <cell r="L1731" t="str">
            <v>English</v>
          </cell>
          <cell r="M1731" t="str">
            <v>2007  2017</v>
          </cell>
          <cell r="N1731" t="str">
            <v>Freedom Collection</v>
          </cell>
          <cell r="O1731" t="str">
            <v>http://www.sciencedirect.com/science/journal/00304387</v>
          </cell>
          <cell r="Q1731">
            <v>0</v>
          </cell>
        </row>
        <row r="1732">
          <cell r="F1732">
            <v>1691368</v>
          </cell>
          <cell r="G1732">
            <v>1691368</v>
          </cell>
          <cell r="I1732" t="str">
            <v>Multidisciplinary Research</v>
          </cell>
          <cell r="J1732" t="str">
            <v>Earth and Planetary Sciences</v>
          </cell>
          <cell r="K1732" t="str">
            <v>Scientific Journal</v>
          </cell>
          <cell r="L1732" t="str">
            <v>English</v>
          </cell>
          <cell r="M1732" t="str">
            <v>2007  2017</v>
          </cell>
          <cell r="N1732" t="str">
            <v>Freedom Collection</v>
          </cell>
          <cell r="O1732" t="str">
            <v>http://www.sciencedirect.com/science/journal/01691368</v>
          </cell>
          <cell r="Q1732">
            <v>0</v>
          </cell>
          <cell r="R1732">
            <v>3.819</v>
          </cell>
        </row>
        <row r="1733">
          <cell r="F1733">
            <v>15661199</v>
          </cell>
          <cell r="G1733">
            <v>15661199</v>
          </cell>
          <cell r="I1733" t="str">
            <v>Biology &amp; Chemistry</v>
          </cell>
          <cell r="J1733" t="str">
            <v>Chemistry, Engineering, Materials Science, Physics and Astronomy</v>
          </cell>
          <cell r="K1733" t="str">
            <v>Scientific Journal</v>
          </cell>
          <cell r="L1733" t="str">
            <v>English</v>
          </cell>
          <cell r="M1733" t="str">
            <v>2007  2017</v>
          </cell>
          <cell r="N1733" t="str">
            <v>Freedom Collection</v>
          </cell>
          <cell r="O1733" t="str">
            <v>http://www.sciencedirect.com/science/journal/15661199</v>
          </cell>
          <cell r="Q1733">
            <v>0</v>
          </cell>
          <cell r="R1733">
            <v>3.4710000000000001</v>
          </cell>
        </row>
        <row r="1734">
          <cell r="F1734">
            <v>1466380</v>
          </cell>
          <cell r="G1734">
            <v>1466380</v>
          </cell>
          <cell r="I1734" t="str">
            <v>Multidisciplinary Research</v>
          </cell>
          <cell r="J1734" t="str">
            <v>Earth and Planetary Sciences</v>
          </cell>
          <cell r="K1734" t="str">
            <v>Scientific Journal</v>
          </cell>
          <cell r="L1734" t="str">
            <v>English</v>
          </cell>
          <cell r="M1734" t="str">
            <v>2007  2017</v>
          </cell>
          <cell r="N1734" t="str">
            <v>Freedom Collection</v>
          </cell>
          <cell r="O1734" t="str">
            <v>http://www.sciencedirect.com/science/journal/01466380</v>
          </cell>
          <cell r="Q1734">
            <v>0</v>
          </cell>
          <cell r="R1734">
            <v>2.99</v>
          </cell>
        </row>
        <row r="1735">
          <cell r="F1735">
            <v>7495978</v>
          </cell>
          <cell r="G1735">
            <v>7495978</v>
          </cell>
          <cell r="I1735" t="str">
            <v>Social Sciences &amp; Economics</v>
          </cell>
          <cell r="J1735" t="str">
            <v>Business, Management and Accounting, Psychology</v>
          </cell>
          <cell r="K1735" t="str">
            <v>Scientific Journal</v>
          </cell>
          <cell r="L1735" t="str">
            <v>English</v>
          </cell>
          <cell r="M1735" t="str">
            <v>2007  2017</v>
          </cell>
          <cell r="N1735" t="str">
            <v>Freedom Collection</v>
          </cell>
          <cell r="O1735" t="str">
            <v>http://www.sciencedirect.com/science/journal/07495978</v>
          </cell>
          <cell r="Q1735">
            <v>0</v>
          </cell>
          <cell r="R1735">
            <v>2.8050000000000002</v>
          </cell>
        </row>
        <row r="1736">
          <cell r="F1736">
            <v>902616</v>
          </cell>
          <cell r="G1736">
            <v>902616</v>
          </cell>
          <cell r="I1736" t="str">
            <v>Social Sciences &amp; Economics</v>
          </cell>
          <cell r="J1736" t="str">
            <v>Business, Management and Accounting, Psychology, Social Sciences</v>
          </cell>
          <cell r="K1736" t="str">
            <v>Scientific Journal</v>
          </cell>
          <cell r="L1736" t="str">
            <v>English</v>
          </cell>
          <cell r="M1736" t="str">
            <v>2007  2017</v>
          </cell>
          <cell r="N1736" t="str">
            <v>Freedom Collection</v>
          </cell>
          <cell r="O1736" t="str">
            <v>http://www.sciencedirect.com/science/journal/00902616</v>
          </cell>
          <cell r="Q1736">
            <v>0</v>
          </cell>
          <cell r="R1736">
            <v>0.52200000000000002</v>
          </cell>
        </row>
        <row r="1737">
          <cell r="F1737">
            <v>13440241</v>
          </cell>
          <cell r="G1737">
            <v>13440241</v>
          </cell>
          <cell r="I1737" t="str">
            <v>Medicine &amp; Health Science</v>
          </cell>
          <cell r="J1737" t="str">
            <v>Dentistry</v>
          </cell>
          <cell r="K1737" t="str">
            <v>Scientific Journal</v>
          </cell>
          <cell r="L1737" t="str">
            <v>English</v>
          </cell>
          <cell r="M1737" t="str">
            <v>2007  2017</v>
          </cell>
          <cell r="N1737" t="str">
            <v>Freedom Collection</v>
          </cell>
          <cell r="O1737" t="str">
            <v>http://www.sciencedirect.com/science/journal/13440241</v>
          </cell>
          <cell r="Q1737">
            <v>0</v>
          </cell>
        </row>
        <row r="1738">
          <cell r="F1738">
            <v>18771327</v>
          </cell>
          <cell r="G1738">
            <v>18771327</v>
          </cell>
          <cell r="I1738" t="str">
            <v>Medicine &amp; Health Science</v>
          </cell>
          <cell r="J1738" t="str">
            <v>Medicine</v>
          </cell>
          <cell r="K1738" t="str">
            <v>Scientific Journal</v>
          </cell>
          <cell r="L1738" t="str">
            <v>English</v>
          </cell>
          <cell r="M1738" t="str">
            <v>2007  2017</v>
          </cell>
          <cell r="N1738" t="str">
            <v>Freedom Collection</v>
          </cell>
          <cell r="O1738" t="str">
            <v>http://www.sciencedirect.com/science/journal/18771327</v>
          </cell>
          <cell r="Q1738">
            <v>0</v>
          </cell>
        </row>
        <row r="1739">
          <cell r="F1739">
            <v>18770568</v>
          </cell>
          <cell r="G1739">
            <v>18770568</v>
          </cell>
          <cell r="I1739" t="str">
            <v>Medicine &amp; Health Science</v>
          </cell>
          <cell r="J1739" t="str">
            <v>Medicine</v>
          </cell>
          <cell r="K1739" t="str">
            <v>Scientific Journal</v>
          </cell>
          <cell r="L1739" t="str">
            <v>English</v>
          </cell>
          <cell r="M1739" t="str">
            <v>2007  2017</v>
          </cell>
          <cell r="N1739" t="str">
            <v>Freedom Collection</v>
          </cell>
          <cell r="O1739" t="str">
            <v>http://www.sciencedirect.com/science/journal/18770568</v>
          </cell>
          <cell r="Q1739">
            <v>0</v>
          </cell>
          <cell r="R1739">
            <v>1.393</v>
          </cell>
        </row>
        <row r="1740">
          <cell r="F1740">
            <v>10634584</v>
          </cell>
          <cell r="G1740">
            <v>10634584</v>
          </cell>
          <cell r="I1740" t="str">
            <v>Engineering Sciences</v>
          </cell>
          <cell r="J1740" t="str">
            <v>Engineering, Medicine</v>
          </cell>
          <cell r="K1740" t="str">
            <v>Scientific Journal</v>
          </cell>
          <cell r="L1740" t="str">
            <v>English</v>
          </cell>
          <cell r="M1740" t="str">
            <v>2007  2017</v>
          </cell>
          <cell r="N1740" t="str">
            <v>Freedom Collection</v>
          </cell>
          <cell r="O1740" t="str">
            <v>http://www.sciencedirect.com/science/journal/10634584</v>
          </cell>
          <cell r="Q1740">
            <v>0</v>
          </cell>
          <cell r="R1740">
            <v>4.5350000000000001</v>
          </cell>
        </row>
        <row r="1741">
          <cell r="F1741">
            <v>16159071</v>
          </cell>
          <cell r="G1741">
            <v>16159071</v>
          </cell>
          <cell r="I1741" t="str">
            <v>Medicine &amp; Health Science</v>
          </cell>
          <cell r="J1741" t="str">
            <v>Medicine</v>
          </cell>
          <cell r="K1741" t="str">
            <v>Scientific Journal</v>
          </cell>
          <cell r="L1741" t="str">
            <v>English</v>
          </cell>
          <cell r="M1741" t="str">
            <v>2007  2017</v>
          </cell>
          <cell r="N1741" t="str">
            <v>Freedom Collection</v>
          </cell>
          <cell r="O1741" t="str">
            <v>http://www.sciencedirect.com/science/journal/16159071</v>
          </cell>
          <cell r="Q1741">
            <v>0</v>
          </cell>
        </row>
        <row r="1742">
          <cell r="F1742" t="str">
            <v>0927538X</v>
          </cell>
          <cell r="G1742" t="str">
            <v>0927538X</v>
          </cell>
          <cell r="I1742" t="str">
            <v>Social Sciences &amp; Economics</v>
          </cell>
          <cell r="J1742" t="str">
            <v>Economics, Econometrics and Finance</v>
          </cell>
          <cell r="K1742" t="str">
            <v>Scientific Journal</v>
          </cell>
          <cell r="L1742" t="str">
            <v>English</v>
          </cell>
          <cell r="M1742" t="str">
            <v>2007  2017</v>
          </cell>
          <cell r="N1742" t="str">
            <v>Freedom Collection</v>
          </cell>
          <cell r="O1742" t="str">
            <v>http://www.sciencedirect.com/science/journal/0927538X</v>
          </cell>
          <cell r="Q1742">
            <v>0</v>
          </cell>
          <cell r="R1742">
            <v>0.93799999999999994</v>
          </cell>
        </row>
        <row r="1743">
          <cell r="F1743">
            <v>15260542</v>
          </cell>
          <cell r="G1743">
            <v>15260542</v>
          </cell>
          <cell r="I1743" t="str">
            <v>Medicine &amp; Health Science</v>
          </cell>
          <cell r="J1743" t="str">
            <v>Medicine</v>
          </cell>
          <cell r="K1743" t="str">
            <v>Scientific Journal</v>
          </cell>
          <cell r="L1743" t="str">
            <v>English</v>
          </cell>
          <cell r="M1743" t="str">
            <v>2007  2017</v>
          </cell>
          <cell r="N1743" t="str">
            <v>Freedom Collection</v>
          </cell>
          <cell r="O1743" t="str">
            <v>http://www.sciencedirect.com/science/journal/15260542</v>
          </cell>
          <cell r="Q1743">
            <v>0</v>
          </cell>
          <cell r="R1743">
            <v>2.536</v>
          </cell>
        </row>
        <row r="1744">
          <cell r="F1744">
            <v>17517222</v>
          </cell>
          <cell r="G1744">
            <v>17517222</v>
          </cell>
          <cell r="I1744" t="str">
            <v>Medicine &amp; Health Science</v>
          </cell>
          <cell r="J1744" t="str">
            <v>Medicine</v>
          </cell>
          <cell r="K1744" t="str">
            <v>Scientific Journal</v>
          </cell>
          <cell r="L1744" t="str">
            <v>English</v>
          </cell>
          <cell r="M1744" t="str">
            <v>2007  2017</v>
          </cell>
          <cell r="N1744" t="str">
            <v>Freedom Collection</v>
          </cell>
          <cell r="O1744" t="str">
            <v>http://www.sciencedirect.com/science/journal/17517222</v>
          </cell>
          <cell r="Q1744">
            <v>0</v>
          </cell>
        </row>
        <row r="1745">
          <cell r="F1745">
            <v>10823174</v>
          </cell>
          <cell r="G1745">
            <v>10823174</v>
          </cell>
          <cell r="I1745" t="str">
            <v>Medicine &amp; Health Science</v>
          </cell>
          <cell r="J1745" t="str">
            <v>Medicine, Neuroscience</v>
          </cell>
          <cell r="K1745" t="str">
            <v>Scientific Journal</v>
          </cell>
          <cell r="L1745" t="str">
            <v>English</v>
          </cell>
          <cell r="M1745" t="str">
            <v>2007  2017</v>
          </cell>
          <cell r="N1745" t="str">
            <v>Freedom Collection</v>
          </cell>
          <cell r="O1745" t="str">
            <v>http://www.sciencedirect.com/science/journal/10823174</v>
          </cell>
          <cell r="Q1745">
            <v>0</v>
          </cell>
        </row>
        <row r="1746">
          <cell r="F1746">
            <v>15249042</v>
          </cell>
          <cell r="G1746">
            <v>15249042</v>
          </cell>
          <cell r="I1746" t="str">
            <v>Medicine &amp; Health Science</v>
          </cell>
          <cell r="J1746" t="str">
            <v>Nursing</v>
          </cell>
          <cell r="K1746" t="str">
            <v>Scientific Journal</v>
          </cell>
          <cell r="L1746" t="str">
            <v>English</v>
          </cell>
          <cell r="M1746" t="str">
            <v>2007  2017</v>
          </cell>
          <cell r="N1746" t="str">
            <v>Freedom Collection</v>
          </cell>
          <cell r="O1746" t="str">
            <v>http://www.sciencedirect.com/science/journal/15249042</v>
          </cell>
          <cell r="Q1746">
            <v>0</v>
          </cell>
          <cell r="R1746">
            <v>1.7450000000000001</v>
          </cell>
        </row>
        <row r="1747">
          <cell r="F1747">
            <v>310182</v>
          </cell>
          <cell r="G1747">
            <v>310182</v>
          </cell>
          <cell r="I1747" t="str">
            <v>Multidisciplinary Research</v>
          </cell>
          <cell r="J1747" t="str">
            <v>Agricultural and Biological Sciences, Earth and Planetary Sciences</v>
          </cell>
          <cell r="K1747" t="str">
            <v>Scientific Journal</v>
          </cell>
          <cell r="L1747" t="str">
            <v>English</v>
          </cell>
          <cell r="M1747" t="str">
            <v>2007  2017</v>
          </cell>
          <cell r="N1747" t="str">
            <v>Freedom Collection</v>
          </cell>
          <cell r="O1747" t="str">
            <v>http://www.sciencedirect.com/science/journal/00310182</v>
          </cell>
          <cell r="Q1747">
            <v>0</v>
          </cell>
          <cell r="R1747">
            <v>2.5249999999999999</v>
          </cell>
        </row>
        <row r="1748">
          <cell r="F1748" t="str">
            <v>1871174X</v>
          </cell>
          <cell r="G1748" t="str">
            <v>1871174X</v>
          </cell>
          <cell r="I1748" t="str">
            <v>Multidisciplinary Research</v>
          </cell>
          <cell r="J1748" t="str">
            <v>Agricultural and Biological Sciences, Earth and Planetary Sciences</v>
          </cell>
          <cell r="K1748" t="str">
            <v>Scientific Journal</v>
          </cell>
          <cell r="L1748" t="str">
            <v>English</v>
          </cell>
          <cell r="M1748" t="str">
            <v>2007  2017</v>
          </cell>
          <cell r="N1748" t="str">
            <v>Freedom Collection</v>
          </cell>
          <cell r="O1748" t="str">
            <v>http://www.sciencedirect.com/science/journal/1871174X</v>
          </cell>
          <cell r="Q1748">
            <v>0</v>
          </cell>
          <cell r="R1748">
            <v>0.93899999999999995</v>
          </cell>
        </row>
        <row r="1749">
          <cell r="F1749">
            <v>1678191</v>
          </cell>
          <cell r="G1749">
            <v>1678191</v>
          </cell>
          <cell r="I1749" t="str">
            <v>Engineering Sciences</v>
          </cell>
          <cell r="J1749" t="str">
            <v>Computer Science, Mathematics</v>
          </cell>
          <cell r="K1749" t="str">
            <v>Scientific Journal</v>
          </cell>
          <cell r="L1749" t="str">
            <v>English</v>
          </cell>
          <cell r="M1749" t="str">
            <v>2007  2017</v>
          </cell>
          <cell r="N1749" t="str">
            <v>Freedom Collection</v>
          </cell>
          <cell r="O1749" t="str">
            <v>http://www.sciencedirect.com/science/journal/01678191</v>
          </cell>
          <cell r="Q1749">
            <v>0</v>
          </cell>
          <cell r="R1749">
            <v>1</v>
          </cell>
        </row>
        <row r="1750">
          <cell r="F1750">
            <v>13835769</v>
          </cell>
          <cell r="G1750">
            <v>13835769</v>
          </cell>
          <cell r="I1750" t="str">
            <v>Medicine &amp; Health Science</v>
          </cell>
          <cell r="J1750" t="str">
            <v>Immunology and Microbiology, Medicine</v>
          </cell>
          <cell r="K1750" t="str">
            <v>Scientific Journal</v>
          </cell>
          <cell r="L1750" t="str">
            <v>English</v>
          </cell>
          <cell r="M1750" t="str">
            <v>2007  2017</v>
          </cell>
          <cell r="N1750" t="str">
            <v>Freedom Collection</v>
          </cell>
          <cell r="O1750" t="str">
            <v>http://www.sciencedirect.com/science/journal/13835769</v>
          </cell>
          <cell r="Q1750">
            <v>0</v>
          </cell>
          <cell r="R1750">
            <v>1.86</v>
          </cell>
        </row>
        <row r="1751">
          <cell r="F1751">
            <v>1694758</v>
          </cell>
          <cell r="G1751">
            <v>1694758</v>
          </cell>
          <cell r="I1751" t="str">
            <v>Medicine &amp; Health Science</v>
          </cell>
          <cell r="J1751" t="str">
            <v>Immunology and Microbiology</v>
          </cell>
          <cell r="K1751" t="str">
            <v>Scientific Journal</v>
          </cell>
          <cell r="L1751" t="str">
            <v>English</v>
          </cell>
          <cell r="M1751" t="str">
            <v>2007  2017</v>
          </cell>
          <cell r="N1751" t="str">
            <v>Freedom Collection</v>
          </cell>
          <cell r="O1751" t="str">
            <v>http://www.sciencedirect.com/science/journal/01694758</v>
          </cell>
          <cell r="Q1751">
            <v>0</v>
          </cell>
        </row>
        <row r="1752">
          <cell r="F1752">
            <v>13538020</v>
          </cell>
          <cell r="G1752">
            <v>13538020</v>
          </cell>
          <cell r="I1752" t="str">
            <v>Medicine &amp; Health Science</v>
          </cell>
          <cell r="J1752" t="str">
            <v>Medicine, Neuroscience</v>
          </cell>
          <cell r="K1752" t="str">
            <v>Scientific Journal</v>
          </cell>
          <cell r="L1752" t="str">
            <v>English</v>
          </cell>
          <cell r="M1752" t="str">
            <v>2007  2017</v>
          </cell>
          <cell r="N1752" t="str">
            <v>Freedom Collection</v>
          </cell>
          <cell r="O1752" t="str">
            <v>http://www.sciencedirect.com/science/journal/13538020</v>
          </cell>
          <cell r="Q1752">
            <v>0</v>
          </cell>
          <cell r="R1752">
            <v>3.794</v>
          </cell>
        </row>
        <row r="1753">
          <cell r="F1753">
            <v>16742001</v>
          </cell>
          <cell r="G1753">
            <v>16742001</v>
          </cell>
          <cell r="I1753" t="str">
            <v>Biology &amp; Chemistry</v>
          </cell>
          <cell r="J1753" t="str">
            <v>Materials Science, Physics and Astronomy</v>
          </cell>
          <cell r="K1753" t="str">
            <v>Scientific Journal</v>
          </cell>
          <cell r="L1753" t="str">
            <v>English</v>
          </cell>
          <cell r="M1753" t="str">
            <v>2007  2017</v>
          </cell>
          <cell r="N1753" t="str">
            <v>Freedom Collection</v>
          </cell>
          <cell r="O1753" t="str">
            <v>http://www.sciencedirect.com/science/journal/16742001</v>
          </cell>
          <cell r="Q1753">
            <v>0</v>
          </cell>
          <cell r="R1753">
            <v>2.2799999999999998</v>
          </cell>
        </row>
        <row r="1754">
          <cell r="F1754">
            <v>3698114</v>
          </cell>
          <cell r="G1754">
            <v>3698114</v>
          </cell>
          <cell r="I1754" t="str">
            <v>Medicine &amp; Health Science</v>
          </cell>
          <cell r="J1754" t="str">
            <v>Medicine</v>
          </cell>
          <cell r="K1754" t="str">
            <v>Scientific Journal</v>
          </cell>
          <cell r="L1754" t="str">
            <v>English</v>
          </cell>
          <cell r="M1754" t="str">
            <v>2007  2017</v>
          </cell>
          <cell r="N1754" t="str">
            <v>Freedom Collection</v>
          </cell>
          <cell r="O1754" t="str">
            <v>http://www.sciencedirect.com/science/journal/03698114</v>
          </cell>
          <cell r="Q1754">
            <v>0</v>
          </cell>
          <cell r="R1754">
            <v>1.0089999999999999</v>
          </cell>
        </row>
        <row r="1755">
          <cell r="F1755">
            <v>313025</v>
          </cell>
          <cell r="G1755">
            <v>313025</v>
          </cell>
          <cell r="I1755" t="str">
            <v>Medicine &amp; Health Science</v>
          </cell>
          <cell r="J1755" t="str">
            <v>Medicine</v>
          </cell>
          <cell r="K1755" t="str">
            <v>Scientific Journal</v>
          </cell>
          <cell r="L1755" t="str">
            <v>English</v>
          </cell>
          <cell r="M1755" t="str">
            <v>2007  2017</v>
          </cell>
          <cell r="N1755" t="str">
            <v>Freedom Collection</v>
          </cell>
          <cell r="O1755" t="str">
            <v>http://www.sciencedirect.com/science/journal/00313025</v>
          </cell>
          <cell r="Q1755">
            <v>0</v>
          </cell>
          <cell r="R1755">
            <v>2.968</v>
          </cell>
        </row>
        <row r="1756">
          <cell r="F1756">
            <v>3440338</v>
          </cell>
          <cell r="G1756">
            <v>3440338</v>
          </cell>
          <cell r="I1756" t="str">
            <v>Biology &amp; Chemistry</v>
          </cell>
          <cell r="J1756" t="str">
            <v>Biochemistry, Genetics and Molecular Biology, Medicine</v>
          </cell>
          <cell r="K1756" t="str">
            <v>Scientific Journal</v>
          </cell>
          <cell r="L1756" t="str">
            <v>English</v>
          </cell>
          <cell r="M1756" t="str">
            <v>2007  2017</v>
          </cell>
          <cell r="N1756" t="str">
            <v>Freedom Collection</v>
          </cell>
          <cell r="O1756" t="str">
            <v>http://www.sciencedirect.com/science/journal/03440338</v>
          </cell>
          <cell r="Q1756">
            <v>0</v>
          </cell>
          <cell r="R1756">
            <v>1.3879999999999999</v>
          </cell>
        </row>
        <row r="1757">
          <cell r="F1757">
            <v>9284680</v>
          </cell>
          <cell r="G1757">
            <v>9284680</v>
          </cell>
          <cell r="I1757" t="str">
            <v>Medicine &amp; Health Science</v>
          </cell>
          <cell r="J1757" t="str">
            <v>Medicine</v>
          </cell>
          <cell r="K1757" t="str">
            <v>Scientific Journal</v>
          </cell>
          <cell r="L1757" t="str">
            <v>English</v>
          </cell>
          <cell r="M1757" t="str">
            <v>2007  2017</v>
          </cell>
          <cell r="N1757" t="str">
            <v>Freedom Collection</v>
          </cell>
          <cell r="O1757" t="str">
            <v>http://www.sciencedirect.com/science/journal/09284680</v>
          </cell>
          <cell r="Q1757">
            <v>0</v>
          </cell>
        </row>
        <row r="1758">
          <cell r="F1758">
            <v>7383991</v>
          </cell>
          <cell r="G1758">
            <v>7383991</v>
          </cell>
          <cell r="I1758" t="str">
            <v>Medicine &amp; Health Science</v>
          </cell>
          <cell r="J1758" t="str">
            <v>Medicine</v>
          </cell>
          <cell r="K1758" t="str">
            <v>Scientific Journal</v>
          </cell>
          <cell r="L1758" t="str">
            <v>English</v>
          </cell>
          <cell r="M1758" t="str">
            <v>2007  2017</v>
          </cell>
          <cell r="N1758" t="str">
            <v>Freedom Collection</v>
          </cell>
          <cell r="O1758" t="str">
            <v>http://www.sciencedirect.com/science/journal/07383991</v>
          </cell>
          <cell r="Q1758">
            <v>0</v>
          </cell>
          <cell r="R1758">
            <v>2.2320000000000002</v>
          </cell>
        </row>
        <row r="1759">
          <cell r="F1759">
            <v>313203</v>
          </cell>
          <cell r="G1759">
            <v>313203</v>
          </cell>
          <cell r="I1759" t="str">
            <v>Engineering Sciences</v>
          </cell>
          <cell r="J1759" t="str">
            <v>Computer Science</v>
          </cell>
          <cell r="K1759" t="str">
            <v>Scientific Journal</v>
          </cell>
          <cell r="L1759" t="str">
            <v>English</v>
          </cell>
          <cell r="M1759" t="str">
            <v>2007  2017</v>
          </cell>
          <cell r="N1759" t="str">
            <v>Freedom Collection</v>
          </cell>
          <cell r="O1759" t="str">
            <v>http://www.sciencedirect.com/science/journal/00313203</v>
          </cell>
          <cell r="Q1759">
            <v>0</v>
          </cell>
          <cell r="R1759">
            <v>3.399</v>
          </cell>
        </row>
        <row r="1760">
          <cell r="F1760">
            <v>1678655</v>
          </cell>
          <cell r="G1760">
            <v>1678655</v>
          </cell>
          <cell r="I1760" t="str">
            <v>Engineering Sciences</v>
          </cell>
          <cell r="J1760" t="str">
            <v>Computer Science</v>
          </cell>
          <cell r="K1760" t="str">
            <v>Scientific Journal</v>
          </cell>
          <cell r="L1760" t="str">
            <v>English</v>
          </cell>
          <cell r="M1760" t="str">
            <v>2007  2017</v>
          </cell>
          <cell r="N1760" t="str">
            <v>Freedom Collection</v>
          </cell>
          <cell r="O1760" t="str">
            <v>http://www.sciencedirect.com/science/journal/01678655</v>
          </cell>
          <cell r="Q1760">
            <v>0</v>
          </cell>
          <cell r="R1760">
            <v>1.5860000000000001</v>
          </cell>
        </row>
        <row r="1761">
          <cell r="F1761">
            <v>9172394</v>
          </cell>
          <cell r="G1761">
            <v>9172394</v>
          </cell>
          <cell r="I1761" t="str">
            <v>Medicine &amp; Health Science</v>
          </cell>
          <cell r="J1761" t="str">
            <v>Medicine, Dentistry</v>
          </cell>
          <cell r="K1761" t="str">
            <v>Scientific Journal</v>
          </cell>
          <cell r="L1761" t="str">
            <v>English</v>
          </cell>
          <cell r="M1761" t="str">
            <v>2007  2017</v>
          </cell>
          <cell r="N1761" t="str">
            <v>Freedom Collection</v>
          </cell>
          <cell r="O1761" t="str">
            <v>http://www.sciencedirect.com/science/journal/09172394</v>
          </cell>
          <cell r="Q1761">
            <v>0</v>
          </cell>
        </row>
        <row r="1762">
          <cell r="F1762">
            <v>22128328</v>
          </cell>
          <cell r="G1762">
            <v>22128328</v>
          </cell>
          <cell r="I1762" t="str">
            <v>Multidisciplinary Research</v>
          </cell>
          <cell r="J1762" t="str">
            <v>Multidisciplinary</v>
          </cell>
          <cell r="K1762" t="str">
            <v>Scientific Journal</v>
          </cell>
          <cell r="L1762" t="str">
            <v>English</v>
          </cell>
          <cell r="M1762" t="str">
            <v>2007  2017</v>
          </cell>
          <cell r="N1762" t="str">
            <v>Freedom Collection</v>
          </cell>
          <cell r="O1762" t="str">
            <v>http://www.sciencedirect.com/science/journal/22128328</v>
          </cell>
          <cell r="Q1762">
            <v>0</v>
          </cell>
        </row>
        <row r="1763">
          <cell r="F1763">
            <v>8878994</v>
          </cell>
          <cell r="G1763">
            <v>8878994</v>
          </cell>
          <cell r="I1763" t="str">
            <v>Medicine &amp; Health Science</v>
          </cell>
          <cell r="J1763" t="str">
            <v>Medicine, Neuroscience</v>
          </cell>
          <cell r="K1763" t="str">
            <v>Scientific Journal</v>
          </cell>
          <cell r="L1763" t="str">
            <v>English</v>
          </cell>
          <cell r="M1763" t="str">
            <v>2007  2017</v>
          </cell>
          <cell r="N1763" t="str">
            <v>Freedom Collection</v>
          </cell>
          <cell r="O1763" t="str">
            <v>http://www.sciencedirect.com/science/journal/08878994</v>
          </cell>
          <cell r="Q1763">
            <v>0</v>
          </cell>
          <cell r="R1763">
            <v>1.8660000000000001</v>
          </cell>
        </row>
        <row r="1764">
          <cell r="F1764">
            <v>314056</v>
          </cell>
          <cell r="G1764">
            <v>314056</v>
          </cell>
          <cell r="I1764" t="str">
            <v>Biotechnology &amp; Agricultural Sciences</v>
          </cell>
          <cell r="J1764" t="str">
            <v>Agricultural and Biological Sciences</v>
          </cell>
          <cell r="K1764" t="str">
            <v>Scientific Journal</v>
          </cell>
          <cell r="L1764" t="str">
            <v>English</v>
          </cell>
          <cell r="M1764" t="str">
            <v>2007  2017</v>
          </cell>
          <cell r="N1764" t="str">
            <v>Freedom Collection</v>
          </cell>
          <cell r="O1764" t="str">
            <v>http://www.sciencedirect.com/science/journal/00314056</v>
          </cell>
          <cell r="Q1764">
            <v>0</v>
          </cell>
          <cell r="R1764">
            <v>1.5349999999999999</v>
          </cell>
        </row>
        <row r="1765">
          <cell r="F1765">
            <v>10020160</v>
          </cell>
          <cell r="G1765">
            <v>10020160</v>
          </cell>
          <cell r="I1765" t="str">
            <v>Biotechnology &amp; Agricultural Sciences</v>
          </cell>
          <cell r="J1765" t="str">
            <v>Agricultural and Biological Sciences</v>
          </cell>
          <cell r="K1765" t="str">
            <v>Scientific Journal</v>
          </cell>
          <cell r="L1765" t="str">
            <v>English</v>
          </cell>
          <cell r="M1765" t="str">
            <v>2007  2017</v>
          </cell>
          <cell r="N1765" t="str">
            <v>Freedom Collection</v>
          </cell>
          <cell r="O1765" t="str">
            <v>http://www.sciencedirect.com/science/journal/10020160</v>
          </cell>
          <cell r="Q1765">
            <v>0</v>
          </cell>
          <cell r="R1765">
            <v>1.5349999999999999</v>
          </cell>
        </row>
        <row r="1766">
          <cell r="F1766">
            <v>1969781</v>
          </cell>
          <cell r="G1766">
            <v>1969781</v>
          </cell>
          <cell r="I1766" t="str">
            <v>Medicine &amp; Health Science</v>
          </cell>
          <cell r="J1766" t="str">
            <v>Biochemistry, Genetics and Molecular Biology, Neuroscience</v>
          </cell>
          <cell r="K1766" t="str">
            <v>Scientific Journal</v>
          </cell>
          <cell r="L1766" t="str">
            <v>English</v>
          </cell>
          <cell r="M1766" t="str">
            <v>2007  2017</v>
          </cell>
          <cell r="N1766" t="str">
            <v>Freedom Collection</v>
          </cell>
          <cell r="O1766" t="str">
            <v>http://www.sciencedirect.com/science/journal/01969781</v>
          </cell>
          <cell r="Q1766">
            <v>0</v>
          </cell>
          <cell r="R1766">
            <v>2.5350000000000001</v>
          </cell>
        </row>
        <row r="1767">
          <cell r="F1767">
            <v>22112669</v>
          </cell>
          <cell r="G1767">
            <v>22112669</v>
          </cell>
          <cell r="I1767" t="str">
            <v>Medicine &amp; Health Science</v>
          </cell>
          <cell r="J1767" t="str">
            <v>Medicine, Social Sciences, Health Professions</v>
          </cell>
          <cell r="K1767" t="str">
            <v>Scientific Journal</v>
          </cell>
          <cell r="L1767" t="str">
            <v>English</v>
          </cell>
          <cell r="M1767" t="str">
            <v>2007  2017</v>
          </cell>
          <cell r="N1767" t="str">
            <v>Freedom Collection</v>
          </cell>
          <cell r="O1767" t="str">
            <v>http://www.sciencedirect.com/science/journal/22112669</v>
          </cell>
          <cell r="Q1767">
            <v>0</v>
          </cell>
        </row>
        <row r="1768">
          <cell r="F1768">
            <v>1665316</v>
          </cell>
          <cell r="G1768">
            <v>1665316</v>
          </cell>
          <cell r="I1768" t="str">
            <v>Engineering Sciences</v>
          </cell>
          <cell r="J1768" t="str">
            <v>Computer Science, Mathematics</v>
          </cell>
          <cell r="K1768" t="str">
            <v>Scientific Journal</v>
          </cell>
          <cell r="L1768" t="str">
            <v>English</v>
          </cell>
          <cell r="M1768" t="str">
            <v>2007  2017</v>
          </cell>
          <cell r="N1768" t="str">
            <v>Freedom Collection</v>
          </cell>
          <cell r="O1768" t="str">
            <v>http://www.sciencedirect.com/science/journal/01665316</v>
          </cell>
          <cell r="Q1768">
            <v>0</v>
          </cell>
          <cell r="R1768">
            <v>0.94399999999999995</v>
          </cell>
        </row>
        <row r="1769">
          <cell r="F1769">
            <v>24056030</v>
          </cell>
          <cell r="G1769">
            <v>24056030</v>
          </cell>
          <cell r="I1769" t="str">
            <v>Medicine &amp; Health Science</v>
          </cell>
          <cell r="J1769" t="str">
            <v>Medicine, Nursing</v>
          </cell>
          <cell r="K1769" t="str">
            <v>Scientific Journal</v>
          </cell>
          <cell r="L1769" t="str">
            <v>English</v>
          </cell>
          <cell r="M1769" t="str">
            <v>2007  2017</v>
          </cell>
          <cell r="N1769" t="str">
            <v>Freedom Collection</v>
          </cell>
          <cell r="O1769" t="str">
            <v>http://www.sciencedirect.com/science/journal/24056030</v>
          </cell>
          <cell r="Q1769">
            <v>0</v>
          </cell>
        </row>
        <row r="1770">
          <cell r="F1770">
            <v>18752772</v>
          </cell>
          <cell r="G1770">
            <v>18752772</v>
          </cell>
          <cell r="I1770" t="str">
            <v>Medicine &amp; Health Science</v>
          </cell>
          <cell r="J1770" t="str">
            <v>Medicine</v>
          </cell>
          <cell r="K1770" t="str">
            <v>Scientific Journal</v>
          </cell>
          <cell r="L1770" t="str">
            <v>English</v>
          </cell>
          <cell r="M1770" t="str">
            <v>2007  2017</v>
          </cell>
          <cell r="N1770" t="str">
            <v>Freedom Collection</v>
          </cell>
          <cell r="O1770" t="str">
            <v>http://www.sciencedirect.com/science/journal/18752772</v>
          </cell>
          <cell r="Q1770">
            <v>0</v>
          </cell>
        </row>
        <row r="1771">
          <cell r="F1771">
            <v>1918869</v>
          </cell>
          <cell r="G1771">
            <v>1918869</v>
          </cell>
          <cell r="I1771" t="str">
            <v>Humanities and behavioral Sciences</v>
          </cell>
          <cell r="J1771" t="str">
            <v>Psychology</v>
          </cell>
          <cell r="K1771" t="str">
            <v>Scientific Journal</v>
          </cell>
          <cell r="L1771" t="str">
            <v>English</v>
          </cell>
          <cell r="M1771" t="str">
            <v>2007  2017</v>
          </cell>
          <cell r="N1771" t="str">
            <v>Freedom Collection</v>
          </cell>
          <cell r="O1771" t="str">
            <v>http://www.sciencedirect.com/science/journal/01918869</v>
          </cell>
          <cell r="Q1771">
            <v>0</v>
          </cell>
          <cell r="R1771">
            <v>1.946</v>
          </cell>
        </row>
        <row r="1772">
          <cell r="F1772">
            <v>21864950</v>
          </cell>
          <cell r="G1772">
            <v>21864950</v>
          </cell>
          <cell r="I1772" t="str">
            <v>Multidisciplinary Research</v>
          </cell>
          <cell r="J1772" t="str">
            <v>Multidisciplinary</v>
          </cell>
          <cell r="K1772" t="str">
            <v>Scientific Journal</v>
          </cell>
          <cell r="L1772" t="str">
            <v>English</v>
          </cell>
          <cell r="M1772" t="str">
            <v>2007  2017</v>
          </cell>
          <cell r="N1772" t="str">
            <v>Freedom Collection</v>
          </cell>
          <cell r="O1772" t="str">
            <v>http://www.sciencedirect.com/science/journal/21864950</v>
          </cell>
          <cell r="Q1772">
            <v>0</v>
          </cell>
        </row>
        <row r="1773">
          <cell r="F1773">
            <v>14338319</v>
          </cell>
          <cell r="G1773">
            <v>14338319</v>
          </cell>
          <cell r="I1773" t="str">
            <v>Biotechnology &amp; Agricultural Sciences</v>
          </cell>
          <cell r="J1773" t="str">
            <v>Agricultural and Biological Sciences</v>
          </cell>
          <cell r="K1773" t="str">
            <v>Scientific Journal</v>
          </cell>
          <cell r="L1773" t="str">
            <v>English</v>
          </cell>
          <cell r="M1773" t="str">
            <v>2007  2017</v>
          </cell>
          <cell r="N1773" t="str">
            <v>Freedom Collection</v>
          </cell>
          <cell r="O1773" t="str">
            <v>http://www.sciencedirect.com/science/journal/14338319</v>
          </cell>
          <cell r="Q1773">
            <v>0</v>
          </cell>
          <cell r="R1773">
            <v>3.5779999999999998</v>
          </cell>
        </row>
        <row r="1774">
          <cell r="F1774">
            <v>15741192</v>
          </cell>
          <cell r="G1774">
            <v>15741192</v>
          </cell>
          <cell r="I1774" t="str">
            <v>Engineering Sciences</v>
          </cell>
          <cell r="J1774" t="str">
            <v>Computer Science, Mathematics</v>
          </cell>
          <cell r="K1774" t="str">
            <v>Scientific Journal</v>
          </cell>
          <cell r="L1774" t="str">
            <v>English</v>
          </cell>
          <cell r="M1774" t="str">
            <v>2007  2017</v>
          </cell>
          <cell r="N1774" t="str">
            <v>Freedom Collection</v>
          </cell>
          <cell r="O1774" t="str">
            <v>http://www.sciencedirect.com/science/journal/15741192</v>
          </cell>
          <cell r="Q1774">
            <v>0</v>
          </cell>
          <cell r="R1774">
            <v>1.7190000000000001</v>
          </cell>
        </row>
        <row r="1775">
          <cell r="F1775">
            <v>483575</v>
          </cell>
          <cell r="G1775">
            <v>483575</v>
          </cell>
          <cell r="I1775" t="str">
            <v>Biotechnology &amp; Agricultural Sciences</v>
          </cell>
          <cell r="J1775" t="str">
            <v>Agricultural and Biological Sciences, Environmental Science</v>
          </cell>
          <cell r="K1775" t="str">
            <v>Scientific Journal</v>
          </cell>
          <cell r="L1775" t="str">
            <v>English</v>
          </cell>
          <cell r="M1775" t="str">
            <v>2007  2017</v>
          </cell>
          <cell r="N1775" t="str">
            <v>Freedom Collection</v>
          </cell>
          <cell r="O1775" t="str">
            <v>http://www.sciencedirect.com/science/journal/00483575</v>
          </cell>
          <cell r="Q1775">
            <v>0</v>
          </cell>
          <cell r="R1775">
            <v>2.3879999999999999</v>
          </cell>
        </row>
        <row r="1776">
          <cell r="F1776">
            <v>18763804</v>
          </cell>
          <cell r="G1776">
            <v>18763804</v>
          </cell>
          <cell r="I1776" t="str">
            <v>Multidisciplinary Research</v>
          </cell>
          <cell r="J1776" t="str">
            <v>Earth and Planetary Sciences, Energy</v>
          </cell>
          <cell r="K1776" t="str">
            <v>Scientific Journal</v>
          </cell>
          <cell r="L1776" t="str">
            <v>English</v>
          </cell>
          <cell r="M1776" t="str">
            <v>2007  2017</v>
          </cell>
          <cell r="N1776" t="str">
            <v>Freedom Collection</v>
          </cell>
          <cell r="O1776" t="str">
            <v>http://www.sciencedirect.com/science/journal/18763804</v>
          </cell>
          <cell r="Q1776">
            <v>0</v>
          </cell>
        </row>
        <row r="1777">
          <cell r="F1777">
            <v>316865</v>
          </cell>
          <cell r="G1777">
            <v>316865</v>
          </cell>
          <cell r="I1777" t="str">
            <v>Biology &amp; Chemistry</v>
          </cell>
          <cell r="J1777" t="str">
            <v>Biochemistry, Genetics and Molecular Biology, Pharmacology, Toxicology and Pharmaceutics</v>
          </cell>
          <cell r="K1777" t="str">
            <v>Scientific Journal</v>
          </cell>
          <cell r="L1777" t="str">
            <v>English</v>
          </cell>
          <cell r="M1777" t="str">
            <v>2007  2017</v>
          </cell>
          <cell r="N1777" t="str">
            <v>Freedom Collection</v>
          </cell>
          <cell r="O1777" t="str">
            <v>http://www.sciencedirect.com/science/journal/00316865</v>
          </cell>
          <cell r="Q1777">
            <v>0</v>
          </cell>
        </row>
        <row r="1778">
          <cell r="F1778">
            <v>14615347</v>
          </cell>
          <cell r="G1778">
            <v>14615347</v>
          </cell>
          <cell r="I1778" t="str">
            <v>Medicine &amp; Health Science</v>
          </cell>
          <cell r="J1778" t="str">
            <v>Pharmacology, Toxicology and Pharmaceutics</v>
          </cell>
          <cell r="K1778" t="str">
            <v>Scientific Journal</v>
          </cell>
          <cell r="L1778" t="str">
            <v>English</v>
          </cell>
          <cell r="M1778" t="str">
            <v>2007  2017</v>
          </cell>
          <cell r="N1778" t="str">
            <v>Freedom Collection</v>
          </cell>
          <cell r="O1778" t="str">
            <v>http://www.sciencedirect.com/science/journal/14615347</v>
          </cell>
          <cell r="Q1778">
            <v>0</v>
          </cell>
        </row>
        <row r="1779">
          <cell r="F1779">
            <v>17341140</v>
          </cell>
          <cell r="G1779">
            <v>17341140</v>
          </cell>
          <cell r="I1779" t="str">
            <v>Medicine &amp; Health Science</v>
          </cell>
          <cell r="J1779" t="str">
            <v>Pharmacology, Toxicology and Pharmaceutics</v>
          </cell>
          <cell r="K1779" t="str">
            <v>Scientific Journal</v>
          </cell>
          <cell r="L1779" t="str">
            <v>English</v>
          </cell>
          <cell r="M1779" t="str">
            <v>2007  2017</v>
          </cell>
          <cell r="N1779" t="str">
            <v>Freedom Collection</v>
          </cell>
          <cell r="O1779" t="str">
            <v>http://www.sciencedirect.com/science/journal/17341140</v>
          </cell>
          <cell r="Q1779">
            <v>0</v>
          </cell>
          <cell r="R1779">
            <v>2.2509999999999999</v>
          </cell>
        </row>
        <row r="1780">
          <cell r="F1780">
            <v>10436618</v>
          </cell>
          <cell r="G1780">
            <v>10436618</v>
          </cell>
          <cell r="I1780" t="str">
            <v>Medicine &amp; Health Science</v>
          </cell>
          <cell r="J1780" t="str">
            <v>Pharmacology, Toxicology and Pharmaceutics</v>
          </cell>
          <cell r="K1780" t="str">
            <v>Scientific Journal</v>
          </cell>
          <cell r="L1780" t="str">
            <v>English</v>
          </cell>
          <cell r="M1780" t="str">
            <v>2007  2017</v>
          </cell>
          <cell r="N1780" t="str">
            <v>Freedom Collection</v>
          </cell>
          <cell r="O1780" t="str">
            <v>http://www.sciencedirect.com/science/journal/10436618</v>
          </cell>
          <cell r="Q1780">
            <v>0</v>
          </cell>
          <cell r="R1780">
            <v>4.8159999999999998</v>
          </cell>
        </row>
        <row r="1781">
          <cell r="F1781">
            <v>913057</v>
          </cell>
          <cell r="G1781">
            <v>913057</v>
          </cell>
          <cell r="I1781" t="str">
            <v>Biology &amp; Chemistry</v>
          </cell>
          <cell r="J1781" t="str">
            <v>Biochemistry, Genetics and Molecular Biology, Neuroscience, Pharmacology, Toxicology and Pharmaceutics</v>
          </cell>
          <cell r="K1781" t="str">
            <v>Scientific Journal</v>
          </cell>
          <cell r="L1781" t="str">
            <v>English</v>
          </cell>
          <cell r="M1781" t="str">
            <v>2007  2017</v>
          </cell>
          <cell r="N1781" t="str">
            <v>Freedom Collection</v>
          </cell>
          <cell r="O1781" t="str">
            <v>http://www.sciencedirect.com/science/journal/00913057</v>
          </cell>
          <cell r="Q1781">
            <v>0</v>
          </cell>
          <cell r="R1781">
            <v>2.5369999999999999</v>
          </cell>
        </row>
        <row r="1782">
          <cell r="F1782">
            <v>1637258</v>
          </cell>
          <cell r="G1782">
            <v>1637258</v>
          </cell>
          <cell r="I1782" t="str">
            <v>Medicine &amp; Health Science</v>
          </cell>
          <cell r="J1782" t="str">
            <v>Medicine, Pharmacology, Toxicology and Pharmaceutics</v>
          </cell>
          <cell r="K1782" t="str">
            <v>Scientific Journal</v>
          </cell>
          <cell r="L1782" t="str">
            <v>English</v>
          </cell>
          <cell r="M1782" t="str">
            <v>2007  2017</v>
          </cell>
          <cell r="N1782" t="str">
            <v>Freedom Collection</v>
          </cell>
          <cell r="O1782" t="str">
            <v>http://www.sciencedirect.com/science/journal/01637258</v>
          </cell>
          <cell r="Q1782">
            <v>0</v>
          </cell>
          <cell r="R1782">
            <v>11</v>
          </cell>
        </row>
        <row r="1783">
          <cell r="F1783">
            <v>22134344</v>
          </cell>
          <cell r="G1783">
            <v>22134344</v>
          </cell>
          <cell r="I1783" t="str">
            <v>Medicine &amp; Health Science</v>
          </cell>
          <cell r="J1783" t="str">
            <v>Agricultural and Biological Sciences, Medicine, Pharmacology, Toxicology and Pharmaceutics</v>
          </cell>
          <cell r="K1783" t="str">
            <v>Scientific Journal</v>
          </cell>
          <cell r="L1783" t="str">
            <v>English</v>
          </cell>
          <cell r="M1783" t="str">
            <v>2007  2017</v>
          </cell>
          <cell r="N1783" t="str">
            <v>Freedom Collection</v>
          </cell>
          <cell r="O1783" t="str">
            <v>http://www.sciencedirect.com/science/journal/22134344</v>
          </cell>
          <cell r="Q1783">
            <v>0</v>
          </cell>
        </row>
        <row r="1784">
          <cell r="F1784">
            <v>1655817</v>
          </cell>
          <cell r="G1784">
            <v>1655817</v>
          </cell>
          <cell r="I1784" t="str">
            <v>Engineering Sciences</v>
          </cell>
          <cell r="J1784" t="str">
            <v>Engineering</v>
          </cell>
          <cell r="K1784" t="str">
            <v>Scientific Journal</v>
          </cell>
          <cell r="L1784" t="str">
            <v>English</v>
          </cell>
          <cell r="M1784" t="str">
            <v>2007  2017</v>
          </cell>
          <cell r="N1784" t="str">
            <v>Freedom Collection</v>
          </cell>
          <cell r="O1784" t="str">
            <v>http://www.sciencedirect.com/science/journal/01655817</v>
          </cell>
          <cell r="Q1784">
            <v>0</v>
          </cell>
        </row>
        <row r="1785">
          <cell r="F1785">
            <v>15721000</v>
          </cell>
          <cell r="G1785">
            <v>15721000</v>
          </cell>
          <cell r="I1785" t="str">
            <v>Biology &amp; Chemistry</v>
          </cell>
          <cell r="J1785" t="str">
            <v>Biochemistry, Genetics and Molecular Biology, Medicine</v>
          </cell>
          <cell r="K1785" t="str">
            <v>Scientific Journal</v>
          </cell>
          <cell r="L1785" t="str">
            <v>English</v>
          </cell>
          <cell r="M1785" t="str">
            <v>2007  2017</v>
          </cell>
          <cell r="N1785" t="str">
            <v>Freedom Collection</v>
          </cell>
          <cell r="O1785" t="str">
            <v>http://www.sciencedirect.com/science/journal/15721000</v>
          </cell>
          <cell r="Q1785">
            <v>0</v>
          </cell>
          <cell r="R1785">
            <v>2.4119999999999999</v>
          </cell>
        </row>
        <row r="1786">
          <cell r="F1786">
            <v>15694410</v>
          </cell>
          <cell r="G1786">
            <v>15694410</v>
          </cell>
          <cell r="I1786" t="str">
            <v>Engineering Sciences</v>
          </cell>
          <cell r="J1786" t="str">
            <v>Computer Science, Engineering, Materials Science, Physics and Astronomy</v>
          </cell>
          <cell r="K1786" t="str">
            <v>Scientific Journal</v>
          </cell>
          <cell r="L1786" t="str">
            <v>English</v>
          </cell>
          <cell r="M1786" t="str">
            <v>2007  2017</v>
          </cell>
          <cell r="N1786" t="str">
            <v>Freedom Collection</v>
          </cell>
          <cell r="O1786" t="str">
            <v>http://www.sciencedirect.com/science/journal/15694410</v>
          </cell>
          <cell r="Q1786">
            <v>0</v>
          </cell>
          <cell r="R1786">
            <v>1.5049999999999999</v>
          </cell>
        </row>
        <row r="1787">
          <cell r="F1787">
            <v>14738325</v>
          </cell>
          <cell r="G1787">
            <v>14738325</v>
          </cell>
          <cell r="I1787" t="str">
            <v>Biology &amp; Chemistry</v>
          </cell>
          <cell r="J1787" t="str">
            <v>Energy, Materials Science</v>
          </cell>
          <cell r="K1787" t="str">
            <v>Scientific Journal</v>
          </cell>
          <cell r="L1787" t="str">
            <v>English</v>
          </cell>
          <cell r="M1787" t="str">
            <v>2007  2017</v>
          </cell>
          <cell r="N1787" t="str">
            <v>Freedom Collection</v>
          </cell>
          <cell r="O1787" t="str">
            <v>http://www.sciencedirect.com/science/journal/14738325</v>
          </cell>
          <cell r="Q1787">
            <v>0</v>
          </cell>
        </row>
        <row r="1788">
          <cell r="F1788">
            <v>3784371</v>
          </cell>
          <cell r="G1788">
            <v>3784371</v>
          </cell>
          <cell r="I1788" t="str">
            <v>Physico  Mathematical and Ground Science</v>
          </cell>
          <cell r="J1788" t="str">
            <v>Mathematics, Physics and Astronomy</v>
          </cell>
          <cell r="K1788" t="str">
            <v>Scientific Journal</v>
          </cell>
          <cell r="L1788" t="str">
            <v>English</v>
          </cell>
          <cell r="M1788" t="str">
            <v>2007  2017</v>
          </cell>
          <cell r="N1788" t="str">
            <v>Freedom Collection</v>
          </cell>
          <cell r="O1788" t="str">
            <v>http://www.sciencedirect.com/science/journal/03784371</v>
          </cell>
          <cell r="Q1788">
            <v>0</v>
          </cell>
          <cell r="R1788">
            <v>1.7849999999999999</v>
          </cell>
        </row>
        <row r="1789">
          <cell r="F1789">
            <v>9214526</v>
          </cell>
          <cell r="G1789">
            <v>9214526</v>
          </cell>
          <cell r="I1789" t="str">
            <v>Biology &amp; Chemistry</v>
          </cell>
          <cell r="J1789" t="str">
            <v>Engineering, Materials Science, Physics and Astronomy</v>
          </cell>
          <cell r="K1789" t="str">
            <v>Scientific Journal</v>
          </cell>
          <cell r="L1789" t="str">
            <v>English</v>
          </cell>
          <cell r="M1789" t="str">
            <v>2007  2017</v>
          </cell>
          <cell r="N1789" t="str">
            <v>Freedom Collection</v>
          </cell>
          <cell r="O1789" t="str">
            <v>http://www.sciencedirect.com/science/journal/09214526</v>
          </cell>
          <cell r="Q1789">
            <v>0</v>
          </cell>
          <cell r="R1789">
            <v>1.3520000000000001</v>
          </cell>
        </row>
        <row r="1790">
          <cell r="F1790">
            <v>9214534</v>
          </cell>
          <cell r="G1790">
            <v>9214534</v>
          </cell>
          <cell r="I1790" t="str">
            <v>Engineering Sciences</v>
          </cell>
          <cell r="J1790" t="str">
            <v>Energy, Engineering, Materials Science, Physics and Astronomy</v>
          </cell>
          <cell r="K1790" t="str">
            <v>Scientific Journal</v>
          </cell>
          <cell r="L1790" t="str">
            <v>English</v>
          </cell>
          <cell r="M1790" t="str">
            <v>2007  2017</v>
          </cell>
          <cell r="N1790" t="str">
            <v>Freedom Collection</v>
          </cell>
          <cell r="O1790" t="str">
            <v>http://www.sciencedirect.com/science/journal/09214534</v>
          </cell>
          <cell r="Q1790">
            <v>0</v>
          </cell>
          <cell r="R1790">
            <v>0.83499999999999996</v>
          </cell>
        </row>
        <row r="1791">
          <cell r="F1791">
            <v>1672789</v>
          </cell>
          <cell r="G1791">
            <v>1672789</v>
          </cell>
          <cell r="I1791" t="str">
            <v>Physico  Mathematical and Ground Science</v>
          </cell>
          <cell r="J1791" t="str">
            <v>Physics and Astronomy</v>
          </cell>
          <cell r="K1791" t="str">
            <v>Scientific Journal</v>
          </cell>
          <cell r="L1791" t="str">
            <v>English</v>
          </cell>
          <cell r="M1791" t="str">
            <v>2007  2017</v>
          </cell>
          <cell r="N1791" t="str">
            <v>Freedom Collection</v>
          </cell>
          <cell r="O1791" t="str">
            <v>http://www.sciencedirect.com/science/journal/01672789</v>
          </cell>
          <cell r="Q1791">
            <v>0</v>
          </cell>
          <cell r="R1791">
            <v>1.579</v>
          </cell>
        </row>
        <row r="1792">
          <cell r="F1792">
            <v>13869477</v>
          </cell>
          <cell r="G1792">
            <v>13869477</v>
          </cell>
          <cell r="I1792" t="str">
            <v>Physico  Mathematical and Ground Science</v>
          </cell>
          <cell r="J1792" t="str">
            <v>Materials Science, Physics and Astronomy</v>
          </cell>
          <cell r="K1792" t="str">
            <v>Scientific Journal</v>
          </cell>
          <cell r="L1792" t="str">
            <v>English</v>
          </cell>
          <cell r="M1792" t="str">
            <v>2007  2017</v>
          </cell>
          <cell r="N1792" t="str">
            <v>Freedom Collection</v>
          </cell>
          <cell r="O1792" t="str">
            <v>http://www.sciencedirect.com/science/journal/13869477</v>
          </cell>
          <cell r="Q1792">
            <v>0</v>
          </cell>
          <cell r="R1792">
            <v>1.9039999999999999</v>
          </cell>
        </row>
        <row r="1793">
          <cell r="F1793">
            <v>11201797</v>
          </cell>
          <cell r="G1793">
            <v>11201797</v>
          </cell>
          <cell r="I1793" t="str">
            <v>Medicine &amp; Health Science</v>
          </cell>
          <cell r="J1793" t="str">
            <v>Biochemistry, Genetics and Molecular Biology, Medicine, Physics and Astronomy</v>
          </cell>
          <cell r="K1793" t="str">
            <v>Scientific Journal</v>
          </cell>
          <cell r="L1793" t="str">
            <v>English</v>
          </cell>
          <cell r="M1793" t="str">
            <v>2007  2017</v>
          </cell>
          <cell r="N1793" t="str">
            <v>Freedom Collection</v>
          </cell>
          <cell r="O1793" t="str">
            <v>http://www.sciencedirect.com/science/journal/11201797</v>
          </cell>
          <cell r="Q1793">
            <v>0</v>
          </cell>
          <cell r="R1793">
            <v>1.7629999999999999</v>
          </cell>
        </row>
        <row r="1794">
          <cell r="F1794">
            <v>18744907</v>
          </cell>
          <cell r="G1794">
            <v>18744907</v>
          </cell>
          <cell r="I1794" t="str">
            <v>Physico  Mathematical and Ground Science</v>
          </cell>
          <cell r="J1794" t="str">
            <v>Physics and Astronomy</v>
          </cell>
          <cell r="K1794" t="str">
            <v>Scientific Journal</v>
          </cell>
          <cell r="L1794" t="str">
            <v>English</v>
          </cell>
          <cell r="M1794" t="str">
            <v>2007  2017</v>
          </cell>
          <cell r="N1794" t="str">
            <v>Freedom Collection</v>
          </cell>
          <cell r="O1794" t="str">
            <v>http://www.sciencedirect.com/science/journal/18744907</v>
          </cell>
          <cell r="Q1794">
            <v>0</v>
          </cell>
          <cell r="R1794">
            <v>0.80200000000000005</v>
          </cell>
        </row>
        <row r="1795">
          <cell r="F1795" t="str">
            <v>1466853X</v>
          </cell>
          <cell r="G1795" t="str">
            <v>1466853X</v>
          </cell>
          <cell r="I1795" t="str">
            <v>Medicine &amp; Health Science</v>
          </cell>
          <cell r="J1795" t="str">
            <v>Medicine, Health Professions</v>
          </cell>
          <cell r="K1795" t="str">
            <v>Scientific Journal</v>
          </cell>
          <cell r="L1795" t="str">
            <v>English</v>
          </cell>
          <cell r="M1795" t="str">
            <v>2007  2017</v>
          </cell>
          <cell r="N1795" t="str">
            <v>Freedom Collection</v>
          </cell>
          <cell r="O1795" t="str">
            <v>http://www.sciencedirect.com/science/journal/1466853X</v>
          </cell>
          <cell r="Q1795">
            <v>0</v>
          </cell>
          <cell r="R1795">
            <v>1.575</v>
          </cell>
        </row>
        <row r="1796">
          <cell r="F1796">
            <v>791946</v>
          </cell>
          <cell r="G1796">
            <v>791946</v>
          </cell>
          <cell r="I1796" t="str">
            <v>Multidisciplinary Research</v>
          </cell>
          <cell r="J1796" t="str">
            <v>Earth and Planetary Sciences</v>
          </cell>
          <cell r="K1796" t="str">
            <v>Scientific Journal</v>
          </cell>
          <cell r="L1796" t="str">
            <v>English</v>
          </cell>
          <cell r="M1796" t="str">
            <v>2007  2017</v>
          </cell>
          <cell r="N1796" t="str">
            <v>Freedom Collection</v>
          </cell>
          <cell r="O1796" t="str">
            <v>http://www.sciencedirect.com/science/journal/00791946</v>
          </cell>
          <cell r="Q1796">
            <v>0</v>
          </cell>
        </row>
        <row r="1797">
          <cell r="F1797">
            <v>14641895</v>
          </cell>
          <cell r="G1797">
            <v>14641895</v>
          </cell>
          <cell r="I1797" t="str">
            <v>Multidisciplinary Research</v>
          </cell>
          <cell r="J1797" t="str">
            <v>Earth and Planetary Sciences</v>
          </cell>
          <cell r="K1797" t="str">
            <v>Scientific Journal</v>
          </cell>
          <cell r="L1797" t="str">
            <v>English</v>
          </cell>
          <cell r="M1797" t="str">
            <v>2007  2017</v>
          </cell>
          <cell r="N1797" t="str">
            <v>Freedom Collection</v>
          </cell>
          <cell r="O1797" t="str">
            <v>http://www.sciencedirect.com/science/journal/14641895</v>
          </cell>
          <cell r="Q1797">
            <v>0</v>
          </cell>
        </row>
        <row r="1798">
          <cell r="F1798">
            <v>14641909</v>
          </cell>
          <cell r="G1798">
            <v>14641909</v>
          </cell>
          <cell r="I1798" t="str">
            <v>Multidisciplinary Research</v>
          </cell>
          <cell r="J1798" t="str">
            <v>Earth and Planetary Sciences</v>
          </cell>
          <cell r="K1798" t="str">
            <v>Scientific Journal</v>
          </cell>
          <cell r="L1798" t="str">
            <v>English</v>
          </cell>
          <cell r="M1798" t="str">
            <v>2007  2017</v>
          </cell>
          <cell r="N1798" t="str">
            <v>Freedom Collection</v>
          </cell>
          <cell r="O1798" t="str">
            <v>http://www.sciencedirect.com/science/journal/14641909</v>
          </cell>
          <cell r="Q1798">
            <v>0</v>
          </cell>
        </row>
        <row r="1799">
          <cell r="F1799">
            <v>14641917</v>
          </cell>
          <cell r="G1799">
            <v>14641917</v>
          </cell>
          <cell r="I1799" t="str">
            <v>Multidisciplinary Research</v>
          </cell>
          <cell r="J1799" t="str">
            <v>Earth and Planetary Sciences</v>
          </cell>
          <cell r="K1799" t="str">
            <v>Scientific Journal</v>
          </cell>
          <cell r="L1799" t="str">
            <v>English</v>
          </cell>
          <cell r="M1799" t="str">
            <v>2007  2017</v>
          </cell>
          <cell r="N1799" t="str">
            <v>Freedom Collection</v>
          </cell>
          <cell r="O1799" t="str">
            <v>http://www.sciencedirect.com/science/journal/14641917</v>
          </cell>
          <cell r="Q1799">
            <v>0</v>
          </cell>
        </row>
        <row r="1800">
          <cell r="F1800">
            <v>14747065</v>
          </cell>
          <cell r="G1800">
            <v>14747065</v>
          </cell>
          <cell r="I1800" t="str">
            <v>Multidisciplinary Research</v>
          </cell>
          <cell r="J1800" t="str">
            <v>Earth and Planetary Sciences</v>
          </cell>
          <cell r="K1800" t="str">
            <v>Scientific Journal</v>
          </cell>
          <cell r="L1800" t="str">
            <v>English</v>
          </cell>
          <cell r="M1800" t="str">
            <v>2007  2017</v>
          </cell>
          <cell r="N1800" t="str">
            <v>Freedom Collection</v>
          </cell>
          <cell r="O1800" t="str">
            <v>http://www.sciencedirect.com/science/journal/14747065</v>
          </cell>
          <cell r="Q1800">
            <v>0</v>
          </cell>
          <cell r="R1800">
            <v>1.2969999999999999</v>
          </cell>
        </row>
        <row r="1801">
          <cell r="F1801">
            <v>22126864</v>
          </cell>
          <cell r="G1801">
            <v>22126864</v>
          </cell>
          <cell r="I1801" t="str">
            <v>Multidisciplinary Research</v>
          </cell>
          <cell r="J1801" t="str">
            <v>Earth and Planetary Sciences, Physics and Astronomy</v>
          </cell>
          <cell r="K1801" t="str">
            <v>Scientific Journal</v>
          </cell>
          <cell r="L1801" t="str">
            <v>English</v>
          </cell>
          <cell r="M1801" t="str">
            <v>2007  2017</v>
          </cell>
          <cell r="N1801" t="str">
            <v>Freedom Collection</v>
          </cell>
          <cell r="O1801" t="str">
            <v>http://www.sciencedirect.com/science/journal/22126864</v>
          </cell>
          <cell r="Q1801">
            <v>0</v>
          </cell>
          <cell r="R1801">
            <v>5.2220000000000004</v>
          </cell>
        </row>
        <row r="1802">
          <cell r="F1802">
            <v>319201</v>
          </cell>
          <cell r="G1802">
            <v>319201</v>
          </cell>
          <cell r="I1802" t="str">
            <v>Physico  Mathematical and Ground Science</v>
          </cell>
          <cell r="J1802" t="str">
            <v>Earth and Planetary Sciences, Physics and Astronomy</v>
          </cell>
          <cell r="K1802" t="str">
            <v>Scientific Journal</v>
          </cell>
          <cell r="L1802" t="str">
            <v>English</v>
          </cell>
          <cell r="M1802" t="str">
            <v>2007  2017</v>
          </cell>
          <cell r="N1802" t="str">
            <v>Freedom Collection</v>
          </cell>
          <cell r="O1802" t="str">
            <v>http://www.sciencedirect.com/science/journal/00319201</v>
          </cell>
          <cell r="Q1802">
            <v>0</v>
          </cell>
          <cell r="R1802">
            <v>2.605</v>
          </cell>
        </row>
        <row r="1803">
          <cell r="F1803">
            <v>3759601</v>
          </cell>
          <cell r="G1803">
            <v>3759601</v>
          </cell>
          <cell r="I1803" t="str">
            <v>Physico  Mathematical and Ground Science</v>
          </cell>
          <cell r="J1803" t="str">
            <v>Physics and Astronomy</v>
          </cell>
          <cell r="K1803" t="str">
            <v>Scientific Journal</v>
          </cell>
          <cell r="L1803" t="str">
            <v>English</v>
          </cell>
          <cell r="M1803" t="str">
            <v>2007  2017</v>
          </cell>
          <cell r="N1803" t="str">
            <v>Freedom Collection</v>
          </cell>
          <cell r="O1803" t="str">
            <v>http://www.sciencedirect.com/science/journal/03759601</v>
          </cell>
          <cell r="Q1803">
            <v>0</v>
          </cell>
          <cell r="R1803">
            <v>1.677</v>
          </cell>
        </row>
        <row r="1804">
          <cell r="F1804">
            <v>3702693</v>
          </cell>
          <cell r="G1804">
            <v>3702693</v>
          </cell>
          <cell r="I1804" t="str">
            <v>Physico  Mathematical and Ground Science</v>
          </cell>
          <cell r="J1804" t="str">
            <v>Physics and Astronomy</v>
          </cell>
          <cell r="K1804" t="str">
            <v>Scientific Journal</v>
          </cell>
          <cell r="L1804" t="str">
            <v>English</v>
          </cell>
          <cell r="M1804" t="str">
            <v>2007  2017</v>
          </cell>
          <cell r="N1804" t="str">
            <v>Freedom Collection</v>
          </cell>
          <cell r="O1804" t="str">
            <v>http://www.sciencedirect.com/science/journal/03702693</v>
          </cell>
          <cell r="Q1804">
            <v>0</v>
          </cell>
          <cell r="R1804">
            <v>4.7869999999999999</v>
          </cell>
        </row>
        <row r="1805">
          <cell r="F1805">
            <v>15710645</v>
          </cell>
          <cell r="G1805">
            <v>15710645</v>
          </cell>
          <cell r="I1805" t="str">
            <v>Biotechnology &amp; Agricultural Sciences</v>
          </cell>
          <cell r="J1805" t="str">
            <v>Agricultural and Biological Sciences, Computer Science, Physics and Astronomy</v>
          </cell>
          <cell r="K1805" t="str">
            <v>Scientific Journal</v>
          </cell>
          <cell r="L1805" t="str">
            <v>English</v>
          </cell>
          <cell r="M1805" t="str">
            <v>2007  2017</v>
          </cell>
          <cell r="N1805" t="str">
            <v>Freedom Collection</v>
          </cell>
          <cell r="O1805" t="str">
            <v>http://www.sciencedirect.com/science/journal/15710645</v>
          </cell>
          <cell r="Q1805">
            <v>0</v>
          </cell>
          <cell r="R1805">
            <v>8.6150000000000002</v>
          </cell>
        </row>
        <row r="1806">
          <cell r="F1806">
            <v>3701573</v>
          </cell>
          <cell r="G1806">
            <v>3701573</v>
          </cell>
          <cell r="I1806" t="str">
            <v>Physico  Mathematical and Ground Science</v>
          </cell>
          <cell r="J1806" t="str">
            <v>Physics and Astronomy</v>
          </cell>
          <cell r="K1806" t="str">
            <v>Scientific Journal</v>
          </cell>
          <cell r="L1806" t="str">
            <v>English</v>
          </cell>
          <cell r="M1806" t="str">
            <v>2007  2017</v>
          </cell>
          <cell r="N1806" t="str">
            <v>Freedom Collection</v>
          </cell>
          <cell r="O1806" t="str">
            <v>http://www.sciencedirect.com/science/journal/03701573</v>
          </cell>
          <cell r="Q1806">
            <v>0</v>
          </cell>
          <cell r="R1806">
            <v>16.239999999999998</v>
          </cell>
        </row>
        <row r="1807">
          <cell r="F1807">
            <v>8855765</v>
          </cell>
          <cell r="G1807">
            <v>8855765</v>
          </cell>
          <cell r="I1807" t="str">
            <v>Biotechnology &amp; Agricultural Sciences</v>
          </cell>
          <cell r="J1807" t="str">
            <v>Agricultural and Biological Sciences, Biochemistry, Genetics and Molecular Biology</v>
          </cell>
          <cell r="K1807" t="str">
            <v>Scientific Journal</v>
          </cell>
          <cell r="L1807" t="str">
            <v>English</v>
          </cell>
          <cell r="M1807" t="str">
            <v>2007  2017</v>
          </cell>
          <cell r="N1807" t="str">
            <v>Freedom Collection</v>
          </cell>
          <cell r="O1807" t="str">
            <v>http://www.sciencedirect.com/science/journal/08855765</v>
          </cell>
          <cell r="Q1807">
            <v>0</v>
          </cell>
          <cell r="R1807">
            <v>1.371</v>
          </cell>
        </row>
        <row r="1808">
          <cell r="F1808">
            <v>319384</v>
          </cell>
          <cell r="G1808">
            <v>319384</v>
          </cell>
          <cell r="I1808" t="str">
            <v>Medicine &amp; Health Science</v>
          </cell>
          <cell r="J1808" t="str">
            <v>Neuroscience, Psychology</v>
          </cell>
          <cell r="K1808" t="str">
            <v>Scientific Journal</v>
          </cell>
          <cell r="L1808" t="str">
            <v>English</v>
          </cell>
          <cell r="M1808" t="str">
            <v>2007  2017</v>
          </cell>
          <cell r="N1808" t="str">
            <v>Freedom Collection</v>
          </cell>
          <cell r="O1808" t="str">
            <v>http://www.sciencedirect.com/science/journal/00319384</v>
          </cell>
          <cell r="Q1808">
            <v>0</v>
          </cell>
          <cell r="R1808">
            <v>2.4609999999999999</v>
          </cell>
        </row>
        <row r="1809">
          <cell r="F1809">
            <v>319406</v>
          </cell>
          <cell r="G1809">
            <v>319406</v>
          </cell>
          <cell r="I1809" t="str">
            <v>Medicine &amp; Health Science</v>
          </cell>
          <cell r="J1809" t="str">
            <v>Health Professions</v>
          </cell>
          <cell r="K1809" t="str">
            <v>Scientific Journal</v>
          </cell>
          <cell r="L1809" t="str">
            <v>English</v>
          </cell>
          <cell r="M1809" t="str">
            <v>2007  2017</v>
          </cell>
          <cell r="N1809" t="str">
            <v>Freedom Collection</v>
          </cell>
          <cell r="O1809" t="str">
            <v>http://www.sciencedirect.com/science/journal/00319406</v>
          </cell>
          <cell r="Q1809">
            <v>0</v>
          </cell>
          <cell r="R1809">
            <v>1.8140000000000001</v>
          </cell>
        </row>
        <row r="1810">
          <cell r="F1810">
            <v>319422</v>
          </cell>
          <cell r="G1810">
            <v>319422</v>
          </cell>
          <cell r="I1810" t="str">
            <v>Biotechnology &amp; Agricultural Sciences</v>
          </cell>
          <cell r="J1810" t="str">
            <v>Agricultural and Biological Sciences, Biochemistry, Genetics and Molecular Biology</v>
          </cell>
          <cell r="K1810" t="str">
            <v>Scientific Journal</v>
          </cell>
          <cell r="L1810" t="str">
            <v>English</v>
          </cell>
          <cell r="M1810" t="str">
            <v>2007  2017</v>
          </cell>
          <cell r="N1810" t="str">
            <v>Freedom Collection</v>
          </cell>
          <cell r="O1810" t="str">
            <v>http://www.sciencedirect.com/science/journal/00319422</v>
          </cell>
          <cell r="Q1810">
            <v>0</v>
          </cell>
          <cell r="R1810">
            <v>2.7789999999999999</v>
          </cell>
        </row>
        <row r="1811">
          <cell r="F1811">
            <v>18743900</v>
          </cell>
          <cell r="G1811">
            <v>18743900</v>
          </cell>
          <cell r="I1811" t="str">
            <v>Biotechnology &amp; Agricultural Sciences</v>
          </cell>
          <cell r="J1811" t="str">
            <v>Agricultural and Biological Sciences, Biochemistry, Genetics and Molecular Biology</v>
          </cell>
          <cell r="K1811" t="str">
            <v>Scientific Journal</v>
          </cell>
          <cell r="L1811" t="str">
            <v>English</v>
          </cell>
          <cell r="M1811" t="str">
            <v>2007  2017</v>
          </cell>
          <cell r="N1811" t="str">
            <v>Freedom Collection</v>
          </cell>
          <cell r="O1811" t="str">
            <v>http://www.sciencedirect.com/science/journal/18743900</v>
          </cell>
          <cell r="Q1811">
            <v>0</v>
          </cell>
          <cell r="R1811">
            <v>1.353</v>
          </cell>
        </row>
        <row r="1812">
          <cell r="F1812">
            <v>9447113</v>
          </cell>
          <cell r="G1812">
            <v>9447113</v>
          </cell>
          <cell r="I1812" t="str">
            <v>Medicine &amp; Health Science</v>
          </cell>
          <cell r="J1812" t="str">
            <v>Biochemistry, Genetics and Molecular Biology, Medicine, Pharmacology, Toxicology and Pharmaceutics</v>
          </cell>
          <cell r="K1812" t="str">
            <v>Scientific Journal</v>
          </cell>
          <cell r="L1812" t="str">
            <v>English</v>
          </cell>
          <cell r="M1812" t="str">
            <v>2007  2017</v>
          </cell>
          <cell r="N1812" t="str">
            <v>Freedom Collection</v>
          </cell>
          <cell r="O1812" t="str">
            <v>http://www.sciencedirect.com/science/journal/09447113</v>
          </cell>
          <cell r="Q1812">
            <v>0</v>
          </cell>
          <cell r="R1812">
            <v>2.9369999999999998</v>
          </cell>
        </row>
        <row r="1813">
          <cell r="F1813">
            <v>1434004</v>
          </cell>
          <cell r="G1813">
            <v>1434004</v>
          </cell>
          <cell r="I1813" t="str">
            <v>Biology &amp; Chemistry</v>
          </cell>
          <cell r="J1813" t="str">
            <v>Biochemistry, Genetics and Molecular Biology, Medicine</v>
          </cell>
          <cell r="K1813" t="str">
            <v>Scientific Journal</v>
          </cell>
          <cell r="L1813" t="str">
            <v>English</v>
          </cell>
          <cell r="M1813" t="str">
            <v>2007  2017</v>
          </cell>
          <cell r="N1813" t="str">
            <v>Freedom Collection</v>
          </cell>
          <cell r="O1813" t="str">
            <v>http://www.sciencedirect.com/science/journal/01434004</v>
          </cell>
          <cell r="Q1813">
            <v>0</v>
          </cell>
          <cell r="R1813">
            <v>2.972</v>
          </cell>
        </row>
        <row r="1814">
          <cell r="F1814">
            <v>320633</v>
          </cell>
          <cell r="G1814">
            <v>320633</v>
          </cell>
          <cell r="I1814" t="str">
            <v>Physico  Mathematical and Ground Science</v>
          </cell>
          <cell r="J1814" t="str">
            <v>Earth and Planetary Sciences, Physics and Astronomy</v>
          </cell>
          <cell r="K1814" t="str">
            <v>Scientific Journal</v>
          </cell>
          <cell r="L1814" t="str">
            <v>English</v>
          </cell>
          <cell r="M1814" t="str">
            <v>2007  2017</v>
          </cell>
          <cell r="N1814" t="str">
            <v>Freedom Collection</v>
          </cell>
          <cell r="O1814" t="str">
            <v>http://www.sciencedirect.com/science/journal/00320633</v>
          </cell>
          <cell r="Q1814">
            <v>0</v>
          </cell>
          <cell r="R1814">
            <v>1.9419999999999999</v>
          </cell>
        </row>
        <row r="1815">
          <cell r="F1815">
            <v>9819428</v>
          </cell>
          <cell r="G1815">
            <v>9819428</v>
          </cell>
          <cell r="I1815" t="str">
            <v>Biotechnology &amp; Agricultural Sciences</v>
          </cell>
          <cell r="J1815" t="str">
            <v>Agricultural and Biological Sciences, Biochemistry, Genetics and Molecular Biology</v>
          </cell>
          <cell r="K1815" t="str">
            <v>Scientific Journal</v>
          </cell>
          <cell r="L1815" t="str">
            <v>English</v>
          </cell>
          <cell r="M1815" t="str">
            <v>2007  2017</v>
          </cell>
          <cell r="N1815" t="str">
            <v>Freedom Collection</v>
          </cell>
          <cell r="O1815" t="str">
            <v>http://www.sciencedirect.com/science/journal/09819428</v>
          </cell>
          <cell r="Q1815">
            <v>0</v>
          </cell>
          <cell r="R1815">
            <v>2.9279999999999999</v>
          </cell>
        </row>
        <row r="1816">
          <cell r="F1816">
            <v>1689452</v>
          </cell>
          <cell r="G1816">
            <v>1689452</v>
          </cell>
          <cell r="I1816" t="str">
            <v>Biotechnology &amp; Agricultural Sciences</v>
          </cell>
          <cell r="J1816" t="str">
            <v>Agricultural and Biological Sciences, Biochemistry, Genetics and Molecular Biology</v>
          </cell>
          <cell r="K1816" t="str">
            <v>Scientific Journal</v>
          </cell>
          <cell r="L1816" t="str">
            <v>English</v>
          </cell>
          <cell r="M1816" t="str">
            <v>2007  2017</v>
          </cell>
          <cell r="N1816" t="str">
            <v>Freedom Collection</v>
          </cell>
          <cell r="O1816" t="str">
            <v>http://www.sciencedirect.com/science/journal/01689452</v>
          </cell>
          <cell r="Q1816">
            <v>0</v>
          </cell>
          <cell r="R1816">
            <v>3.3620000000000001</v>
          </cell>
        </row>
        <row r="1817">
          <cell r="F1817">
            <v>12883255</v>
          </cell>
          <cell r="G1817">
            <v>12883255</v>
          </cell>
          <cell r="I1817" t="str">
            <v>Multidisciplinary Research</v>
          </cell>
          <cell r="J1817" t="str">
            <v>Multidisciplinary</v>
          </cell>
          <cell r="K1817" t="str">
            <v>Scientific Journal</v>
          </cell>
          <cell r="L1817" t="str">
            <v>English</v>
          </cell>
          <cell r="M1817" t="str">
            <v>2007  2017</v>
          </cell>
          <cell r="N1817" t="str">
            <v>Freedom Collection</v>
          </cell>
          <cell r="O1817" t="str">
            <v>http://www.sciencedirect.com/science/journal/12883255</v>
          </cell>
          <cell r="Q1817">
            <v>0</v>
          </cell>
        </row>
        <row r="1818">
          <cell r="F1818" t="str">
            <v>0147619X</v>
          </cell>
          <cell r="G1818" t="str">
            <v>0147619X</v>
          </cell>
          <cell r="I1818" t="str">
            <v>Biology &amp; Chemistry</v>
          </cell>
          <cell r="J1818" t="str">
            <v>Biochemistry, Genetics and Molecular Biology</v>
          </cell>
          <cell r="K1818" t="str">
            <v>Scientific Journal</v>
          </cell>
          <cell r="L1818" t="str">
            <v>English</v>
          </cell>
          <cell r="M1818" t="str">
            <v>2007  2017</v>
          </cell>
          <cell r="N1818" t="str">
            <v>Freedom Collection</v>
          </cell>
          <cell r="O1818" t="str">
            <v>http://www.sciencedirect.com/science/journal/0147619X</v>
          </cell>
          <cell r="Q1818">
            <v>0</v>
          </cell>
          <cell r="R1818">
            <v>1.732</v>
          </cell>
        </row>
        <row r="1819">
          <cell r="F1819" t="str">
            <v>1464391X</v>
          </cell>
          <cell r="G1819" t="str">
            <v>1464391X</v>
          </cell>
          <cell r="I1819" t="str">
            <v>Biology &amp; Chemistry</v>
          </cell>
          <cell r="J1819" t="str">
            <v>Chemical Engineering, Materials Science</v>
          </cell>
          <cell r="K1819" t="str">
            <v>Scientific Journal</v>
          </cell>
          <cell r="L1819" t="str">
            <v>English</v>
          </cell>
          <cell r="M1819" t="str">
            <v>2007  2017</v>
          </cell>
          <cell r="N1819" t="str">
            <v>Freedom Collection</v>
          </cell>
          <cell r="O1819" t="str">
            <v>http://www.sciencedirect.com/science/journal/1464391X</v>
          </cell>
          <cell r="Q1819">
            <v>0</v>
          </cell>
        </row>
        <row r="1820">
          <cell r="F1820">
            <v>19341482</v>
          </cell>
          <cell r="G1820">
            <v>19341482</v>
          </cell>
          <cell r="I1820" t="str">
            <v>Medicine &amp; Health Science</v>
          </cell>
          <cell r="J1820" t="str">
            <v>Medicine, Neuroscience, Health Professions</v>
          </cell>
          <cell r="K1820" t="str">
            <v>Scientific Journal</v>
          </cell>
          <cell r="L1820" t="str">
            <v>English</v>
          </cell>
          <cell r="M1820" t="str">
            <v>2007  2017</v>
          </cell>
          <cell r="N1820" t="str">
            <v>Freedom Collection</v>
          </cell>
          <cell r="O1820" t="str">
            <v>http://www.sciencedirect.com/science/journal/19341482</v>
          </cell>
          <cell r="Q1820">
            <v>0</v>
          </cell>
          <cell r="R1820">
            <v>1.655</v>
          </cell>
        </row>
        <row r="1821">
          <cell r="F1821" t="str">
            <v>0304422X</v>
          </cell>
          <cell r="G1821" t="str">
            <v>0304422X</v>
          </cell>
          <cell r="I1821" t="str">
            <v>Social Sciences &amp; Economics</v>
          </cell>
          <cell r="J1821" t="str">
            <v>Arts and Humanities, Social Sciences</v>
          </cell>
          <cell r="K1821" t="str">
            <v>Scientific Journal</v>
          </cell>
          <cell r="L1821" t="str">
            <v>English</v>
          </cell>
          <cell r="M1821" t="str">
            <v>2007  2017</v>
          </cell>
          <cell r="N1821" t="str">
            <v>Freedom Collection</v>
          </cell>
          <cell r="O1821" t="str">
            <v>http://www.sciencedirect.com/science/journal/0304422X</v>
          </cell>
          <cell r="Q1821">
            <v>0</v>
          </cell>
          <cell r="R1821">
            <v>1.212</v>
          </cell>
        </row>
        <row r="1822">
          <cell r="F1822">
            <v>18739652</v>
          </cell>
          <cell r="G1822">
            <v>18739652</v>
          </cell>
          <cell r="I1822" t="str">
            <v>Biology &amp; Chemistry</v>
          </cell>
          <cell r="J1822" t="str">
            <v>Agricultural and Biological Sciences, Earth and Planetary Sciences, Environmental Science</v>
          </cell>
          <cell r="K1822" t="str">
            <v>Scientific Journal</v>
          </cell>
          <cell r="L1822" t="str">
            <v>English</v>
          </cell>
          <cell r="M1822" t="str">
            <v>2007  2017</v>
          </cell>
          <cell r="N1822" t="str">
            <v>Freedom Collection</v>
          </cell>
          <cell r="O1822" t="str">
            <v>http://www.sciencedirect.com/science/journal/18739652</v>
          </cell>
          <cell r="Q1822">
            <v>0</v>
          </cell>
          <cell r="R1822">
            <v>1.157</v>
          </cell>
        </row>
        <row r="1823">
          <cell r="F1823">
            <v>14494035</v>
          </cell>
          <cell r="G1823">
            <v>14494035</v>
          </cell>
          <cell r="I1823" t="str">
            <v>Social Sciences &amp; Economics</v>
          </cell>
          <cell r="J1823" t="str">
            <v>Social Sciences</v>
          </cell>
          <cell r="K1823" t="str">
            <v>Scientific Journal</v>
          </cell>
          <cell r="L1823" t="str">
            <v>English</v>
          </cell>
          <cell r="M1823" t="str">
            <v>2007  2017</v>
          </cell>
          <cell r="N1823" t="str">
            <v>Freedom Collection</v>
          </cell>
          <cell r="O1823" t="str">
            <v>http://www.sciencedirect.com/science/journal/14494035</v>
          </cell>
          <cell r="Q1823">
            <v>0</v>
          </cell>
          <cell r="R1823">
            <v>0.94399999999999995</v>
          </cell>
        </row>
        <row r="1824">
          <cell r="F1824">
            <v>12308013</v>
          </cell>
          <cell r="G1824">
            <v>12308013</v>
          </cell>
          <cell r="I1824" t="str">
            <v>Medicine &amp; Health Science</v>
          </cell>
          <cell r="J1824" t="str">
            <v>Medicine</v>
          </cell>
          <cell r="K1824" t="str">
            <v>Scientific Journal</v>
          </cell>
          <cell r="L1824" t="str">
            <v>English</v>
          </cell>
          <cell r="M1824" t="str">
            <v>2007  2017</v>
          </cell>
          <cell r="N1824" t="str">
            <v>Freedom Collection</v>
          </cell>
          <cell r="O1824" t="str">
            <v>http://www.sciencedirect.com/science/journal/12308013</v>
          </cell>
          <cell r="Q1824">
            <v>0</v>
          </cell>
        </row>
        <row r="1825">
          <cell r="F1825">
            <v>9626298</v>
          </cell>
          <cell r="G1825">
            <v>9626298</v>
          </cell>
          <cell r="I1825" t="str">
            <v>Humanities and behavioral Sciences</v>
          </cell>
          <cell r="J1825" t="str">
            <v>Arts and Humanities, Social Sciences</v>
          </cell>
          <cell r="K1825" t="str">
            <v>Scientific Journal</v>
          </cell>
          <cell r="L1825" t="str">
            <v>English</v>
          </cell>
          <cell r="M1825" t="str">
            <v>2007  2017</v>
          </cell>
          <cell r="N1825" t="str">
            <v>Freedom Collection</v>
          </cell>
          <cell r="O1825" t="str">
            <v>http://www.sciencedirect.com/science/journal/09626298</v>
          </cell>
          <cell r="Q1825">
            <v>0</v>
          </cell>
          <cell r="R1825">
            <v>2.7330000000000001</v>
          </cell>
        </row>
        <row r="1826">
          <cell r="F1826">
            <v>2775387</v>
          </cell>
          <cell r="G1826">
            <v>2775387</v>
          </cell>
          <cell r="I1826" t="str">
            <v>Biology &amp; Chemistry</v>
          </cell>
          <cell r="J1826" t="str">
            <v>Chemistry, Materials Science</v>
          </cell>
          <cell r="K1826" t="str">
            <v>Scientific Journal</v>
          </cell>
          <cell r="L1826" t="str">
            <v>English</v>
          </cell>
          <cell r="M1826" t="str">
            <v>2007  2017</v>
          </cell>
          <cell r="N1826" t="str">
            <v>Freedom Collection</v>
          </cell>
          <cell r="O1826" t="str">
            <v>http://www.sciencedirect.com/science/journal/02775387</v>
          </cell>
          <cell r="Q1826">
            <v>0</v>
          </cell>
          <cell r="R1826">
            <v>2.1080000000000001</v>
          </cell>
        </row>
        <row r="1827">
          <cell r="F1827">
            <v>323861</v>
          </cell>
          <cell r="G1827">
            <v>323861</v>
          </cell>
          <cell r="I1827" t="str">
            <v>Biology &amp; Chemistry</v>
          </cell>
          <cell r="J1827" t="str">
            <v>Chemistry, Materials Science</v>
          </cell>
          <cell r="K1827" t="str">
            <v>Scientific Journal</v>
          </cell>
          <cell r="L1827" t="str">
            <v>English</v>
          </cell>
          <cell r="M1827" t="str">
            <v>2007  2017</v>
          </cell>
          <cell r="N1827" t="str">
            <v>Freedom Collection</v>
          </cell>
          <cell r="O1827" t="str">
            <v>http://www.sciencedirect.com/science/journal/00323861</v>
          </cell>
          <cell r="Q1827">
            <v>0</v>
          </cell>
          <cell r="R1827">
            <v>3.5859999999999999</v>
          </cell>
        </row>
        <row r="1828">
          <cell r="F1828" t="str">
            <v>0883153X</v>
          </cell>
          <cell r="G1828" t="str">
            <v>0883153X</v>
          </cell>
          <cell r="I1828" t="str">
            <v>Multidisciplinary Research</v>
          </cell>
          <cell r="J1828" t="str">
            <v>Multidisciplinary</v>
          </cell>
          <cell r="K1828" t="str">
            <v>Scientific Journal</v>
          </cell>
          <cell r="L1828" t="str">
            <v>English</v>
          </cell>
          <cell r="M1828" t="str">
            <v>2007  2017</v>
          </cell>
          <cell r="N1828" t="str">
            <v>Freedom Collection</v>
          </cell>
          <cell r="O1828" t="str">
            <v>http://www.sciencedirect.com/science/journal/0883153X</v>
          </cell>
          <cell r="Q1828">
            <v>0</v>
          </cell>
        </row>
        <row r="1829">
          <cell r="F1829">
            <v>1413910</v>
          </cell>
          <cell r="G1829">
            <v>1413910</v>
          </cell>
          <cell r="I1829" t="str">
            <v>Biology &amp; Chemistry</v>
          </cell>
          <cell r="J1829" t="str">
            <v>Engineering, Materials Science, Physics and Astronomy</v>
          </cell>
          <cell r="K1829" t="str">
            <v>Scientific Journal</v>
          </cell>
          <cell r="L1829" t="str">
            <v>English</v>
          </cell>
          <cell r="M1829" t="str">
            <v>2007  2017</v>
          </cell>
          <cell r="N1829" t="str">
            <v>Freedom Collection</v>
          </cell>
          <cell r="O1829" t="str">
            <v>http://www.sciencedirect.com/science/journal/01413910</v>
          </cell>
          <cell r="Q1829">
            <v>0</v>
          </cell>
          <cell r="R1829">
            <v>3.12</v>
          </cell>
        </row>
        <row r="1830">
          <cell r="F1830">
            <v>9667822</v>
          </cell>
          <cell r="G1830">
            <v>9667822</v>
          </cell>
          <cell r="I1830" t="str">
            <v>Biology &amp; Chemistry</v>
          </cell>
          <cell r="J1830" t="str">
            <v>Chemical Engineering, Materials Science, Pharmacology, Toxicology and Pharmaceutics</v>
          </cell>
          <cell r="K1830" t="str">
            <v>Scientific Journal</v>
          </cell>
          <cell r="L1830" t="str">
            <v>English</v>
          </cell>
          <cell r="M1830" t="str">
            <v>2007  2017</v>
          </cell>
          <cell r="N1830" t="str">
            <v>Freedom Collection</v>
          </cell>
          <cell r="O1830" t="str">
            <v>http://www.sciencedirect.com/science/journal/09667822</v>
          </cell>
          <cell r="Q1830">
            <v>0</v>
          </cell>
        </row>
        <row r="1831">
          <cell r="F1831">
            <v>1429418</v>
          </cell>
          <cell r="G1831">
            <v>1429418</v>
          </cell>
          <cell r="I1831" t="str">
            <v>Biology &amp; Chemistry</v>
          </cell>
          <cell r="J1831" t="str">
            <v>Chemistry, Materials Science</v>
          </cell>
          <cell r="K1831" t="str">
            <v>Scientific Journal</v>
          </cell>
          <cell r="L1831" t="str">
            <v>English</v>
          </cell>
          <cell r="M1831" t="str">
            <v>2007  2017</v>
          </cell>
          <cell r="N1831" t="str">
            <v>Freedom Collection</v>
          </cell>
          <cell r="O1831" t="str">
            <v>http://www.sciencedirect.com/science/journal/01429418</v>
          </cell>
          <cell r="Q1831">
            <v>0</v>
          </cell>
          <cell r="R1831">
            <v>2.35</v>
          </cell>
        </row>
        <row r="1832">
          <cell r="F1832">
            <v>9255214</v>
          </cell>
          <cell r="G1832">
            <v>9255214</v>
          </cell>
          <cell r="I1832" t="str">
            <v>Biotechnology &amp; Agricultural Sciences</v>
          </cell>
          <cell r="J1832" t="str">
            <v>Agricultural and Biological Sciences</v>
          </cell>
          <cell r="K1832" t="str">
            <v>Scientific Journal</v>
          </cell>
          <cell r="L1832" t="str">
            <v>English</v>
          </cell>
          <cell r="M1832" t="str">
            <v>2007  2017</v>
          </cell>
          <cell r="N1832" t="str">
            <v>Freedom Collection</v>
          </cell>
          <cell r="O1832" t="str">
            <v>http://www.sciencedirect.com/science/journal/09255214</v>
          </cell>
          <cell r="Q1832">
            <v>0</v>
          </cell>
          <cell r="R1832">
            <v>2.6179999999999999</v>
          </cell>
        </row>
        <row r="1833">
          <cell r="F1833">
            <v>325910</v>
          </cell>
          <cell r="G1833">
            <v>325910</v>
          </cell>
          <cell r="I1833" t="str">
            <v>Engineering Sciences</v>
          </cell>
          <cell r="J1833" t="str">
            <v>Chemical Engineering</v>
          </cell>
          <cell r="K1833" t="str">
            <v>Scientific Journal</v>
          </cell>
          <cell r="L1833" t="str">
            <v>English</v>
          </cell>
          <cell r="M1833" t="str">
            <v>2007  2017</v>
          </cell>
          <cell r="N1833" t="str">
            <v>Freedom Collection</v>
          </cell>
          <cell r="O1833" t="str">
            <v>http://www.sciencedirect.com/science/journal/00325910</v>
          </cell>
          <cell r="Q1833">
            <v>0</v>
          </cell>
          <cell r="R1833">
            <v>2.7589999999999999</v>
          </cell>
        </row>
        <row r="1834">
          <cell r="F1834">
            <v>7581882</v>
          </cell>
          <cell r="G1834">
            <v>7581882</v>
          </cell>
          <cell r="I1834" t="str">
            <v>Medicine &amp; Health Science</v>
          </cell>
          <cell r="J1834" t="str">
            <v>Veterinary</v>
          </cell>
          <cell r="K1834" t="str">
            <v>Scientific Journal</v>
          </cell>
          <cell r="L1834" t="str">
            <v>English</v>
          </cell>
          <cell r="M1834" t="str">
            <v>2007  2017</v>
          </cell>
          <cell r="N1834" t="str">
            <v>Freedom Collection</v>
          </cell>
          <cell r="O1834" t="str">
            <v>http://www.sciencedirect.com/science/journal/07581882</v>
          </cell>
          <cell r="Q1834">
            <v>0</v>
          </cell>
        </row>
        <row r="1835">
          <cell r="F1835">
            <v>12691763</v>
          </cell>
          <cell r="G1835">
            <v>12691763</v>
          </cell>
          <cell r="I1835" t="str">
            <v>Humanities and behavioral Sciences</v>
          </cell>
          <cell r="J1835" t="str">
            <v>Psychology</v>
          </cell>
          <cell r="K1835" t="str">
            <v>Scientific Journal</v>
          </cell>
          <cell r="L1835" t="str">
            <v>English</v>
          </cell>
          <cell r="M1835" t="str">
            <v>2007  2017</v>
          </cell>
          <cell r="N1835" t="str">
            <v>Freedom Collection</v>
          </cell>
          <cell r="O1835" t="str">
            <v>http://www.sciencedirect.com/science/journal/12691763</v>
          </cell>
          <cell r="Q1835">
            <v>0</v>
          </cell>
          <cell r="R1835">
            <v>0.16200000000000001</v>
          </cell>
        </row>
        <row r="1836">
          <cell r="F1836">
            <v>3019268</v>
          </cell>
          <cell r="G1836">
            <v>3019268</v>
          </cell>
          <cell r="I1836" t="str">
            <v>Multidisciplinary Research</v>
          </cell>
          <cell r="J1836" t="str">
            <v>Earth and Planetary Sciences</v>
          </cell>
          <cell r="K1836" t="str">
            <v>Scientific Journal</v>
          </cell>
          <cell r="L1836" t="str">
            <v>English</v>
          </cell>
          <cell r="M1836" t="str">
            <v>2007  2017</v>
          </cell>
          <cell r="N1836" t="str">
            <v>Freedom Collection</v>
          </cell>
          <cell r="O1836" t="str">
            <v>http://www.sciencedirect.com/science/journal/03019268</v>
          </cell>
          <cell r="Q1836">
            <v>0</v>
          </cell>
          <cell r="R1836">
            <v>4.0369999999999999</v>
          </cell>
        </row>
        <row r="1837">
          <cell r="F1837">
            <v>1416359</v>
          </cell>
          <cell r="G1837">
            <v>1416359</v>
          </cell>
          <cell r="I1837" t="str">
            <v>Engineering Sciences</v>
          </cell>
          <cell r="J1837" t="str">
            <v>Engineering</v>
          </cell>
          <cell r="K1837" t="str">
            <v>Scientific Journal</v>
          </cell>
          <cell r="L1837" t="str">
            <v>English</v>
          </cell>
          <cell r="M1837" t="str">
            <v>2007  2017</v>
          </cell>
          <cell r="N1837" t="str">
            <v>Freedom Collection</v>
          </cell>
          <cell r="O1837" t="str">
            <v>http://www.sciencedirect.com/science/journal/01416359</v>
          </cell>
          <cell r="Q1837">
            <v>0</v>
          </cell>
          <cell r="R1837">
            <v>1.9139999999999999</v>
          </cell>
        </row>
        <row r="1838">
          <cell r="F1838">
            <v>22107789</v>
          </cell>
          <cell r="G1838">
            <v>22107789</v>
          </cell>
          <cell r="I1838" t="str">
            <v>Medicine &amp; Health Science</v>
          </cell>
          <cell r="J1838" t="str">
            <v>Medicine</v>
          </cell>
          <cell r="K1838" t="str">
            <v>Scientific Journal</v>
          </cell>
          <cell r="L1838" t="str">
            <v>English</v>
          </cell>
          <cell r="M1838" t="str">
            <v>2007  2017</v>
          </cell>
          <cell r="N1838" t="str">
            <v>Freedom Collection</v>
          </cell>
          <cell r="O1838" t="str">
            <v>http://www.sciencedirect.com/science/journal/22107789</v>
          </cell>
          <cell r="Q1838">
            <v>0</v>
          </cell>
          <cell r="R1838">
            <v>1.3080000000000001</v>
          </cell>
        </row>
        <row r="1839">
          <cell r="F1839">
            <v>7554982</v>
          </cell>
          <cell r="G1839">
            <v>7554982</v>
          </cell>
          <cell r="I1839" t="str">
            <v>Medicine &amp; Health Science</v>
          </cell>
          <cell r="J1839" t="str">
            <v>Medicine</v>
          </cell>
          <cell r="K1839" t="str">
            <v>Scientific Journal</v>
          </cell>
          <cell r="L1839" t="str">
            <v>English</v>
          </cell>
          <cell r="M1839" t="str">
            <v>2007  2017</v>
          </cell>
          <cell r="N1839" t="str">
            <v>Freedom Collection</v>
          </cell>
          <cell r="O1839" t="str">
            <v>http://www.sciencedirect.com/science/journal/07554982</v>
          </cell>
          <cell r="Q1839">
            <v>0</v>
          </cell>
          <cell r="R1839">
            <v>1.0149999999999999</v>
          </cell>
        </row>
        <row r="1840">
          <cell r="F1840">
            <v>15732088</v>
          </cell>
          <cell r="G1840">
            <v>15732088</v>
          </cell>
          <cell r="I1840" t="str">
            <v>Medicine &amp; Health Science</v>
          </cell>
          <cell r="J1840" t="str">
            <v>Medicine, Nursing</v>
          </cell>
          <cell r="K1840" t="str">
            <v>Scientific Journal</v>
          </cell>
          <cell r="L1840" t="str">
            <v>English</v>
          </cell>
          <cell r="M1840" t="str">
            <v>2007  2017</v>
          </cell>
          <cell r="N1840" t="str">
            <v>Freedom Collection</v>
          </cell>
          <cell r="O1840" t="str">
            <v>http://www.sciencedirect.com/science/journal/15732088</v>
          </cell>
          <cell r="Q1840">
            <v>0</v>
          </cell>
        </row>
        <row r="1841">
          <cell r="F1841">
            <v>917435</v>
          </cell>
          <cell r="G1841">
            <v>917435</v>
          </cell>
          <cell r="I1841" t="str">
            <v>Medicine &amp; Health Science</v>
          </cell>
          <cell r="J1841" t="str">
            <v>Medicine</v>
          </cell>
          <cell r="K1841" t="str">
            <v>Scientific Journal</v>
          </cell>
          <cell r="L1841" t="str">
            <v>English</v>
          </cell>
          <cell r="M1841" t="str">
            <v>2007  2017</v>
          </cell>
          <cell r="N1841" t="str">
            <v>Freedom Collection</v>
          </cell>
          <cell r="O1841" t="str">
            <v>http://www.sciencedirect.com/science/journal/00917435</v>
          </cell>
          <cell r="Q1841">
            <v>0</v>
          </cell>
          <cell r="R1841">
            <v>2.8929999999999998</v>
          </cell>
        </row>
        <row r="1842">
          <cell r="F1842">
            <v>1675877</v>
          </cell>
          <cell r="G1842">
            <v>1675877</v>
          </cell>
          <cell r="I1842" t="str">
            <v>Medicine &amp; Health Science</v>
          </cell>
          <cell r="J1842" t="str">
            <v>Agricultural and Biological Sciences, Veterinary</v>
          </cell>
          <cell r="K1842" t="str">
            <v>Scientific Journal</v>
          </cell>
          <cell r="L1842" t="str">
            <v>English</v>
          </cell>
          <cell r="M1842" t="str">
            <v>2007  2017</v>
          </cell>
          <cell r="N1842" t="str">
            <v>Freedom Collection</v>
          </cell>
          <cell r="O1842" t="str">
            <v>http://www.sciencedirect.com/science/journal/01675877</v>
          </cell>
          <cell r="Q1842">
            <v>0</v>
          </cell>
          <cell r="R1842">
            <v>2.1819999999999999</v>
          </cell>
        </row>
        <row r="1843">
          <cell r="F1843">
            <v>17519918</v>
          </cell>
          <cell r="G1843">
            <v>17519918</v>
          </cell>
          <cell r="I1843" t="str">
            <v>Medicine &amp; Health Science</v>
          </cell>
          <cell r="J1843" t="str">
            <v>Medicine, Nursing</v>
          </cell>
          <cell r="K1843" t="str">
            <v>Scientific Journal</v>
          </cell>
          <cell r="L1843" t="str">
            <v>English</v>
          </cell>
          <cell r="M1843" t="str">
            <v>2007  2017</v>
          </cell>
          <cell r="N1843" t="str">
            <v>Freedom Collection</v>
          </cell>
          <cell r="O1843" t="str">
            <v>http://www.sciencedirect.com/science/journal/17519918</v>
          </cell>
          <cell r="Q1843">
            <v>0</v>
          </cell>
          <cell r="R1843">
            <v>1.57</v>
          </cell>
        </row>
        <row r="1844">
          <cell r="F1844" t="str">
            <v>1068607X</v>
          </cell>
          <cell r="G1844" t="str">
            <v>1068607X</v>
          </cell>
          <cell r="I1844" t="str">
            <v>Medicine &amp; Health Science</v>
          </cell>
          <cell r="J1844" t="str">
            <v>Medicine, Nursing</v>
          </cell>
          <cell r="K1844" t="str">
            <v>Scientific Journal</v>
          </cell>
          <cell r="L1844" t="str">
            <v>English</v>
          </cell>
          <cell r="M1844" t="str">
            <v>2007  2017</v>
          </cell>
          <cell r="N1844" t="str">
            <v>Freedom Collection</v>
          </cell>
          <cell r="O1844" t="str">
            <v>http://www.sciencedirect.com/science/journal/1068607X</v>
          </cell>
          <cell r="Q1844">
            <v>0</v>
          </cell>
        </row>
        <row r="1845">
          <cell r="F1845">
            <v>2668920</v>
          </cell>
          <cell r="G1845">
            <v>2668920</v>
          </cell>
          <cell r="I1845" t="str">
            <v>Engineering Sciences</v>
          </cell>
          <cell r="J1845" t="str">
            <v>Energy, Engineering, Physics and Astronomy</v>
          </cell>
          <cell r="K1845" t="str">
            <v>Scientific Journal</v>
          </cell>
          <cell r="L1845" t="str">
            <v>English</v>
          </cell>
          <cell r="M1845" t="str">
            <v>2007  2017</v>
          </cell>
          <cell r="N1845" t="str">
            <v>Freedom Collection</v>
          </cell>
          <cell r="O1845" t="str">
            <v>http://www.sciencedirect.com/science/journal/02668920</v>
          </cell>
          <cell r="Q1845">
            <v>0</v>
          </cell>
          <cell r="R1845">
            <v>1.2410000000000001</v>
          </cell>
        </row>
        <row r="1846">
          <cell r="F1846">
            <v>15407489</v>
          </cell>
          <cell r="G1846">
            <v>15407489</v>
          </cell>
          <cell r="I1846" t="str">
            <v>Engineering Sciences</v>
          </cell>
          <cell r="J1846" t="str">
            <v>Chemical Engineering, Chemistry, Engineering</v>
          </cell>
          <cell r="K1846" t="str">
            <v>Scientific Journal</v>
          </cell>
          <cell r="L1846" t="str">
            <v>English</v>
          </cell>
          <cell r="M1846" t="str">
            <v>2007  2017</v>
          </cell>
          <cell r="N1846" t="str">
            <v>Freedom Collection</v>
          </cell>
          <cell r="O1846" t="str">
            <v>http://www.sciencedirect.com/science/journal/15407489</v>
          </cell>
          <cell r="Q1846">
            <v>0</v>
          </cell>
          <cell r="R1846">
            <v>4.12</v>
          </cell>
        </row>
        <row r="1847">
          <cell r="F1847">
            <v>167878</v>
          </cell>
          <cell r="G1847">
            <v>167878</v>
          </cell>
          <cell r="I1847" t="str">
            <v>Multidisciplinary Research</v>
          </cell>
          <cell r="J1847" t="str">
            <v>Earth and Planetary Sciences</v>
          </cell>
          <cell r="K1847" t="str">
            <v>Scientific Journal</v>
          </cell>
          <cell r="L1847" t="str">
            <v>English</v>
          </cell>
          <cell r="M1847" t="str">
            <v>2007  2017</v>
          </cell>
          <cell r="N1847" t="str">
            <v>Freedom Collection</v>
          </cell>
          <cell r="O1847" t="str">
            <v>http://www.sciencedirect.com/science/journal/00167878</v>
          </cell>
          <cell r="Q1847">
            <v>0</v>
          </cell>
          <cell r="R1847">
            <v>1.8440000000000001</v>
          </cell>
        </row>
        <row r="1848">
          <cell r="F1848">
            <v>13595113</v>
          </cell>
          <cell r="G1848">
            <v>13595113</v>
          </cell>
          <cell r="I1848" t="str">
            <v>Biology &amp; Chemistry</v>
          </cell>
          <cell r="J1848" t="str">
            <v>Biochemistry, Genetics and Molecular Biology, Chemistry, Engineering</v>
          </cell>
          <cell r="K1848" t="str">
            <v>Scientific Journal</v>
          </cell>
          <cell r="L1848" t="str">
            <v>English</v>
          </cell>
          <cell r="M1848" t="str">
            <v>2007  2017</v>
          </cell>
          <cell r="N1848" t="str">
            <v>Freedom Collection</v>
          </cell>
          <cell r="O1848" t="str">
            <v>http://www.sciencedirect.com/science/journal/13595113</v>
          </cell>
          <cell r="Q1848">
            <v>0</v>
          </cell>
          <cell r="R1848">
            <v>2.5289999999999999</v>
          </cell>
        </row>
        <row r="1849">
          <cell r="F1849">
            <v>9575820</v>
          </cell>
          <cell r="G1849">
            <v>9575820</v>
          </cell>
          <cell r="I1849" t="str">
            <v>Biology &amp; Chemistry</v>
          </cell>
          <cell r="J1849" t="str">
            <v>Chemical Engineering, Engineering, Environmental Science</v>
          </cell>
          <cell r="K1849" t="str">
            <v>Scientific Journal</v>
          </cell>
          <cell r="L1849" t="str">
            <v>English</v>
          </cell>
          <cell r="M1849" t="str">
            <v>2007  2017</v>
          </cell>
          <cell r="N1849" t="str">
            <v>Freedom Collection</v>
          </cell>
          <cell r="O1849" t="str">
            <v>http://www.sciencedirect.com/science/journal/09575820</v>
          </cell>
          <cell r="Q1849">
            <v>0</v>
          </cell>
          <cell r="R1849">
            <v>2.0779999999999998</v>
          </cell>
        </row>
        <row r="1850">
          <cell r="F1850">
            <v>3760421</v>
          </cell>
          <cell r="G1850">
            <v>3760421</v>
          </cell>
          <cell r="I1850" t="str">
            <v>Engineering Sciences</v>
          </cell>
          <cell r="J1850" t="str">
            <v>Engineering</v>
          </cell>
          <cell r="K1850" t="str">
            <v>Scientific Journal</v>
          </cell>
          <cell r="L1850" t="str">
            <v>English</v>
          </cell>
          <cell r="M1850" t="str">
            <v>2007  2017</v>
          </cell>
          <cell r="N1850" t="str">
            <v>Freedom Collection</v>
          </cell>
          <cell r="O1850" t="str">
            <v>http://www.sciencedirect.com/science/journal/03760421</v>
          </cell>
          <cell r="Q1850">
            <v>0</v>
          </cell>
          <cell r="R1850">
            <v>3.8109999999999999</v>
          </cell>
        </row>
        <row r="1851">
          <cell r="F1851">
            <v>796107</v>
          </cell>
          <cell r="G1851">
            <v>796107</v>
          </cell>
          <cell r="I1851" t="str">
            <v>Biology &amp; Chemistry</v>
          </cell>
          <cell r="J1851" t="str">
            <v>Biochemistry, Genetics and Molecular Biology</v>
          </cell>
          <cell r="K1851" t="str">
            <v>Scientific Journal</v>
          </cell>
          <cell r="L1851" t="str">
            <v>English</v>
          </cell>
          <cell r="M1851" t="str">
            <v>2007  2017</v>
          </cell>
          <cell r="N1851" t="str">
            <v>Freedom Collection</v>
          </cell>
          <cell r="O1851" t="str">
            <v>http://www.sciencedirect.com/science/journal/00796107</v>
          </cell>
          <cell r="Q1851">
            <v>0</v>
          </cell>
          <cell r="R1851">
            <v>2.581</v>
          </cell>
        </row>
        <row r="1852">
          <cell r="F1852">
            <v>330620</v>
          </cell>
          <cell r="G1852">
            <v>330620</v>
          </cell>
          <cell r="I1852" t="str">
            <v>Medicine &amp; Health Science</v>
          </cell>
          <cell r="J1852" t="str">
            <v>Medicine</v>
          </cell>
          <cell r="K1852" t="str">
            <v>Scientific Journal</v>
          </cell>
          <cell r="L1852" t="str">
            <v>English</v>
          </cell>
          <cell r="M1852" t="str">
            <v>2007  2017</v>
          </cell>
          <cell r="N1852" t="str">
            <v>Freedom Collection</v>
          </cell>
          <cell r="O1852" t="str">
            <v>http://www.sciencedirect.com/science/journal/00330620</v>
          </cell>
          <cell r="Q1852">
            <v>0</v>
          </cell>
          <cell r="R1852">
            <v>4.6349999999999998</v>
          </cell>
        </row>
        <row r="1853">
          <cell r="F1853">
            <v>9608974</v>
          </cell>
          <cell r="G1853">
            <v>9608974</v>
          </cell>
          <cell r="I1853" t="str">
            <v>Biology &amp; Chemistry</v>
          </cell>
          <cell r="J1853" t="str">
            <v>Materials Science, Physics and Astronomy</v>
          </cell>
          <cell r="K1853" t="str">
            <v>Scientific Journal</v>
          </cell>
          <cell r="L1853" t="str">
            <v>English</v>
          </cell>
          <cell r="M1853" t="str">
            <v>2007  2017</v>
          </cell>
          <cell r="N1853" t="str">
            <v>Freedom Collection</v>
          </cell>
          <cell r="O1853" t="str">
            <v>http://www.sciencedirect.com/science/journal/09608974</v>
          </cell>
          <cell r="Q1853">
            <v>0</v>
          </cell>
          <cell r="R1853">
            <v>4.75</v>
          </cell>
        </row>
        <row r="1854">
          <cell r="F1854">
            <v>3601285</v>
          </cell>
          <cell r="G1854">
            <v>3601285</v>
          </cell>
          <cell r="I1854" t="str">
            <v>Engineering Sciences</v>
          </cell>
          <cell r="J1854" t="str">
            <v>Chemical Engineering, Energy</v>
          </cell>
          <cell r="K1854" t="str">
            <v>Scientific Journal</v>
          </cell>
          <cell r="L1854" t="str">
            <v>English</v>
          </cell>
          <cell r="M1854" t="str">
            <v>2007  2017</v>
          </cell>
          <cell r="N1854" t="str">
            <v>Freedom Collection</v>
          </cell>
          <cell r="O1854" t="str">
            <v>http://www.sciencedirect.com/science/journal/03601285</v>
          </cell>
          <cell r="Q1854">
            <v>0</v>
          </cell>
          <cell r="R1854">
            <v>16.783999999999999</v>
          </cell>
        </row>
        <row r="1855">
          <cell r="F1855">
            <v>9552235</v>
          </cell>
          <cell r="G1855">
            <v>9552235</v>
          </cell>
          <cell r="I1855" t="str">
            <v>Biotechnology &amp; Agricultural Sciences</v>
          </cell>
          <cell r="J1855" t="str">
            <v>Agricultural and Biological Sciences, Medicine</v>
          </cell>
          <cell r="K1855" t="str">
            <v>Scientific Journal</v>
          </cell>
          <cell r="L1855" t="str">
            <v>English</v>
          </cell>
          <cell r="M1855" t="str">
            <v>2007  2017</v>
          </cell>
          <cell r="N1855" t="str">
            <v>Freedom Collection</v>
          </cell>
          <cell r="O1855" t="str">
            <v>http://www.sciencedirect.com/science/journal/09552235</v>
          </cell>
          <cell r="Q1855">
            <v>0</v>
          </cell>
        </row>
        <row r="1856">
          <cell r="F1856">
            <v>796336</v>
          </cell>
          <cell r="G1856">
            <v>796336</v>
          </cell>
          <cell r="I1856" t="str">
            <v>Biology &amp; Chemistry</v>
          </cell>
          <cell r="J1856" t="str">
            <v>Biochemistry, Genetics and Molecular Biology, Medicine</v>
          </cell>
          <cell r="K1856" t="str">
            <v>Scientific Journal</v>
          </cell>
          <cell r="L1856" t="str">
            <v>English</v>
          </cell>
          <cell r="M1856" t="str">
            <v>2007  2017</v>
          </cell>
          <cell r="N1856" t="str">
            <v>Freedom Collection</v>
          </cell>
          <cell r="O1856" t="str">
            <v>http://www.sciencedirect.com/science/journal/00796336</v>
          </cell>
          <cell r="Q1856">
            <v>0</v>
          </cell>
          <cell r="R1856">
            <v>3.5710000000000002</v>
          </cell>
        </row>
        <row r="1857">
          <cell r="F1857">
            <v>1637827</v>
          </cell>
          <cell r="G1857">
            <v>1637827</v>
          </cell>
          <cell r="I1857" t="str">
            <v>Biology &amp; Chemistry</v>
          </cell>
          <cell r="J1857" t="str">
            <v>Biochemistry, Genetics and Molecular Biology</v>
          </cell>
          <cell r="K1857" t="str">
            <v>Scientific Journal</v>
          </cell>
          <cell r="L1857" t="str">
            <v>English</v>
          </cell>
          <cell r="M1857" t="str">
            <v>2007  2017</v>
          </cell>
          <cell r="N1857" t="str">
            <v>Freedom Collection</v>
          </cell>
          <cell r="O1857" t="str">
            <v>http://www.sciencedirect.com/science/journal/01637827</v>
          </cell>
          <cell r="Q1857">
            <v>0</v>
          </cell>
          <cell r="R1857">
            <v>11.238</v>
          </cell>
        </row>
        <row r="1858">
          <cell r="F1858">
            <v>796425</v>
          </cell>
          <cell r="G1858">
            <v>796425</v>
          </cell>
          <cell r="I1858" t="str">
            <v>Biology &amp; Chemistry</v>
          </cell>
          <cell r="J1858" t="str">
            <v>Materials Science</v>
          </cell>
          <cell r="K1858" t="str">
            <v>Scientific Journal</v>
          </cell>
          <cell r="L1858" t="str">
            <v>English</v>
          </cell>
          <cell r="M1858" t="str">
            <v>2007  2017</v>
          </cell>
          <cell r="N1858" t="str">
            <v>Freedom Collection</v>
          </cell>
          <cell r="O1858" t="str">
            <v>http://www.sciencedirect.com/science/journal/00796425</v>
          </cell>
          <cell r="Q1858">
            <v>0</v>
          </cell>
          <cell r="R1858">
            <v>31.082999999999998</v>
          </cell>
        </row>
        <row r="1859">
          <cell r="F1859">
            <v>2785846</v>
          </cell>
          <cell r="G1859">
            <v>2785846</v>
          </cell>
          <cell r="I1859" t="str">
            <v>Medicine &amp; Health Science</v>
          </cell>
          <cell r="J1859" t="str">
            <v>Neuroscience, Pharmacology, Toxicology and Pharmaceutics</v>
          </cell>
          <cell r="K1859" t="str">
            <v>Scientific Journal</v>
          </cell>
          <cell r="L1859" t="str">
            <v>English</v>
          </cell>
          <cell r="M1859" t="str">
            <v>2007  2017</v>
          </cell>
          <cell r="N1859" t="str">
            <v>Freedom Collection</v>
          </cell>
          <cell r="O1859" t="str">
            <v>http://www.sciencedirect.com/science/journal/02785846</v>
          </cell>
          <cell r="Q1859">
            <v>0</v>
          </cell>
          <cell r="R1859">
            <v>4.3609999999999998</v>
          </cell>
        </row>
        <row r="1860">
          <cell r="F1860">
            <v>3010082</v>
          </cell>
          <cell r="G1860">
            <v>3010082</v>
          </cell>
          <cell r="I1860" t="str">
            <v>Medicine &amp; Health Science</v>
          </cell>
          <cell r="J1860" t="str">
            <v>Neuroscience</v>
          </cell>
          <cell r="K1860" t="str">
            <v>Scientific Journal</v>
          </cell>
          <cell r="L1860" t="str">
            <v>English</v>
          </cell>
          <cell r="M1860" t="str">
            <v>2007  2017</v>
          </cell>
          <cell r="N1860" t="str">
            <v>Freedom Collection</v>
          </cell>
          <cell r="O1860" t="str">
            <v>http://www.sciencedirect.com/science/journal/03010082</v>
          </cell>
          <cell r="Q1860">
            <v>0</v>
          </cell>
          <cell r="R1860">
            <v>13.177</v>
          </cell>
        </row>
        <row r="1861">
          <cell r="F1861">
            <v>1491970</v>
          </cell>
          <cell r="G1861">
            <v>1491970</v>
          </cell>
          <cell r="I1861" t="str">
            <v>Engineering Sciences</v>
          </cell>
          <cell r="J1861" t="str">
            <v>Energy, Engineering, Environmental Science</v>
          </cell>
          <cell r="K1861" t="str">
            <v>Scientific Journal</v>
          </cell>
          <cell r="L1861" t="str">
            <v>English</v>
          </cell>
          <cell r="M1861" t="str">
            <v>2007  2017</v>
          </cell>
          <cell r="N1861" t="str">
            <v>Freedom Collection</v>
          </cell>
          <cell r="O1861" t="str">
            <v>http://www.sciencedirect.com/science/journal/01491970</v>
          </cell>
          <cell r="Q1861">
            <v>0</v>
          </cell>
          <cell r="R1861">
            <v>1.1839999999999999</v>
          </cell>
        </row>
        <row r="1862">
          <cell r="F1862">
            <v>796565</v>
          </cell>
          <cell r="G1862">
            <v>796565</v>
          </cell>
          <cell r="I1862" t="str">
            <v>Biology &amp; Chemistry</v>
          </cell>
          <cell r="J1862" t="str">
            <v>Biochemistry, Genetics and Molecular Biology, Chemistry, Materials Science, Physics and Astronomy</v>
          </cell>
          <cell r="K1862" t="str">
            <v>Scientific Journal</v>
          </cell>
          <cell r="L1862" t="str">
            <v>English</v>
          </cell>
          <cell r="M1862" t="str">
            <v>2007  2017</v>
          </cell>
          <cell r="N1862" t="str">
            <v>Freedom Collection</v>
          </cell>
          <cell r="O1862" t="str">
            <v>http://www.sciencedirect.com/science/journal/00796565</v>
          </cell>
          <cell r="Q1862">
            <v>0</v>
          </cell>
          <cell r="R1862">
            <v>7.2309999999999999</v>
          </cell>
        </row>
        <row r="1863">
          <cell r="F1863">
            <v>796611</v>
          </cell>
          <cell r="G1863">
            <v>796611</v>
          </cell>
          <cell r="I1863" t="str">
            <v>Biotechnology &amp; Agricultural Sciences</v>
          </cell>
          <cell r="J1863" t="str">
            <v>Agricultural and Biological Sciences, Earth and Planetary Sciences</v>
          </cell>
          <cell r="K1863" t="str">
            <v>Scientific Journal</v>
          </cell>
          <cell r="L1863" t="str">
            <v>English</v>
          </cell>
          <cell r="M1863" t="str">
            <v>2007  2017</v>
          </cell>
          <cell r="N1863" t="str">
            <v>Freedom Collection</v>
          </cell>
          <cell r="O1863" t="str">
            <v>http://www.sciencedirect.com/science/journal/00796611</v>
          </cell>
          <cell r="Q1863">
            <v>0</v>
          </cell>
          <cell r="R1863">
            <v>3.512</v>
          </cell>
        </row>
        <row r="1864">
          <cell r="F1864">
            <v>3009440</v>
          </cell>
          <cell r="G1864">
            <v>3009440</v>
          </cell>
          <cell r="I1864" t="str">
            <v>Biology &amp; Chemistry</v>
          </cell>
          <cell r="J1864" t="str">
            <v>Chemical Engineering, Chemistry, Materials Science</v>
          </cell>
          <cell r="K1864" t="str">
            <v>Scientific Journal</v>
          </cell>
          <cell r="L1864" t="str">
            <v>English</v>
          </cell>
          <cell r="M1864" t="str">
            <v>2007  2017</v>
          </cell>
          <cell r="N1864" t="str">
            <v>Freedom Collection</v>
          </cell>
          <cell r="O1864" t="str">
            <v>http://www.sciencedirect.com/science/journal/03009440</v>
          </cell>
          <cell r="Q1864">
            <v>0</v>
          </cell>
          <cell r="R1864">
            <v>2.6320000000000001</v>
          </cell>
        </row>
        <row r="1865">
          <cell r="F1865">
            <v>1466410</v>
          </cell>
          <cell r="G1865">
            <v>1466410</v>
          </cell>
          <cell r="I1865" t="str">
            <v>Physico  Mathematical and Ground Science</v>
          </cell>
          <cell r="J1865" t="str">
            <v>Physics and Astronomy</v>
          </cell>
          <cell r="K1865" t="str">
            <v>Scientific Journal</v>
          </cell>
          <cell r="L1865" t="str">
            <v>English</v>
          </cell>
          <cell r="M1865" t="str">
            <v>2007  2017</v>
          </cell>
          <cell r="N1865" t="str">
            <v>Freedom Collection</v>
          </cell>
          <cell r="O1865" t="str">
            <v>http://www.sciencedirect.com/science/journal/01466410</v>
          </cell>
          <cell r="Q1865">
            <v>0</v>
          </cell>
          <cell r="R1865">
            <v>9.4719999999999995</v>
          </cell>
        </row>
        <row r="1866">
          <cell r="F1866">
            <v>10589813</v>
          </cell>
          <cell r="G1866">
            <v>10589813</v>
          </cell>
          <cell r="I1866" t="str">
            <v>Medicine &amp; Health Science</v>
          </cell>
          <cell r="J1866" t="str">
            <v>Medicine</v>
          </cell>
          <cell r="K1866" t="str">
            <v>Scientific Journal</v>
          </cell>
          <cell r="L1866" t="str">
            <v>English</v>
          </cell>
          <cell r="M1866" t="str">
            <v>2007  2017</v>
          </cell>
          <cell r="N1866" t="str">
            <v>Freedom Collection</v>
          </cell>
          <cell r="O1866" t="str">
            <v>http://www.sciencedirect.com/science/journal/10589813</v>
          </cell>
          <cell r="Q1866">
            <v>0</v>
          </cell>
        </row>
        <row r="1867">
          <cell r="F1867">
            <v>3059006</v>
          </cell>
          <cell r="G1867">
            <v>3059006</v>
          </cell>
          <cell r="I1867" t="str">
            <v>Social Sciences &amp; Economics</v>
          </cell>
          <cell r="J1867" t="str">
            <v>Social Sciences</v>
          </cell>
          <cell r="K1867" t="str">
            <v>Scientific Journal</v>
          </cell>
          <cell r="L1867" t="str">
            <v>English</v>
          </cell>
          <cell r="M1867" t="str">
            <v>2007  2017</v>
          </cell>
          <cell r="N1867" t="str">
            <v>Freedom Collection</v>
          </cell>
          <cell r="O1867" t="str">
            <v>http://www.sciencedirect.com/science/journal/03059006</v>
          </cell>
          <cell r="Q1867">
            <v>0</v>
          </cell>
          <cell r="R1867">
            <v>2</v>
          </cell>
        </row>
        <row r="1868">
          <cell r="F1868">
            <v>796700</v>
          </cell>
          <cell r="G1868">
            <v>796700</v>
          </cell>
          <cell r="I1868" t="str">
            <v>Biology &amp; Chemistry</v>
          </cell>
          <cell r="J1868" t="str">
            <v>Chemistry, Materials Science, Physics and Astronomy</v>
          </cell>
          <cell r="K1868" t="str">
            <v>Scientific Journal</v>
          </cell>
          <cell r="L1868" t="str">
            <v>English</v>
          </cell>
          <cell r="M1868" t="str">
            <v>2007  2017</v>
          </cell>
          <cell r="N1868" t="str">
            <v>Freedom Collection</v>
          </cell>
          <cell r="O1868" t="str">
            <v>http://www.sciencedirect.com/science/journal/00796700</v>
          </cell>
          <cell r="Q1868">
            <v>0</v>
          </cell>
          <cell r="R1868">
            <v>27.184000000000001</v>
          </cell>
        </row>
        <row r="1869">
          <cell r="F1869">
            <v>796727</v>
          </cell>
          <cell r="G1869">
            <v>796727</v>
          </cell>
          <cell r="I1869" t="str">
            <v>Physico  Mathematical and Ground Science</v>
          </cell>
          <cell r="J1869" t="str">
            <v>Engineering, Materials Science, Physics and Astronomy</v>
          </cell>
          <cell r="K1869" t="str">
            <v>Scientific Journal</v>
          </cell>
          <cell r="L1869" t="str">
            <v>English</v>
          </cell>
          <cell r="M1869" t="str">
            <v>2007  2017</v>
          </cell>
          <cell r="N1869" t="str">
            <v>Freedom Collection</v>
          </cell>
          <cell r="O1869" t="str">
            <v>http://www.sciencedirect.com/science/journal/00796727</v>
          </cell>
          <cell r="Q1869">
            <v>0</v>
          </cell>
          <cell r="R1869">
            <v>6.923</v>
          </cell>
        </row>
        <row r="1870">
          <cell r="F1870">
            <v>13509462</v>
          </cell>
          <cell r="G1870">
            <v>13509462</v>
          </cell>
          <cell r="I1870" t="str">
            <v>Medicine &amp; Health Science</v>
          </cell>
          <cell r="J1870" t="str">
            <v>Medicine, Neuroscience</v>
          </cell>
          <cell r="K1870" t="str">
            <v>Scientific Journal</v>
          </cell>
          <cell r="L1870" t="str">
            <v>English</v>
          </cell>
          <cell r="M1870" t="str">
            <v>2007  2017</v>
          </cell>
          <cell r="N1870" t="str">
            <v>Freedom Collection</v>
          </cell>
          <cell r="O1870" t="str">
            <v>http://www.sciencedirect.com/science/journal/13509462</v>
          </cell>
          <cell r="Q1870">
            <v>0</v>
          </cell>
          <cell r="R1870">
            <v>9.3940000000000001</v>
          </cell>
        </row>
        <row r="1871">
          <cell r="F1871">
            <v>796786</v>
          </cell>
          <cell r="G1871">
            <v>796786</v>
          </cell>
          <cell r="I1871" t="str">
            <v>Biology &amp; Chemistry</v>
          </cell>
          <cell r="J1871" t="str">
            <v>Chemistry, Materials Science, Physics and Astronomy</v>
          </cell>
          <cell r="K1871" t="str">
            <v>Scientific Journal</v>
          </cell>
          <cell r="L1871" t="str">
            <v>English</v>
          </cell>
          <cell r="M1871" t="str">
            <v>2007  2017</v>
          </cell>
          <cell r="N1871" t="str">
            <v>Freedom Collection</v>
          </cell>
          <cell r="O1871" t="str">
            <v>http://www.sciencedirect.com/science/journal/00796786</v>
          </cell>
          <cell r="Q1871">
            <v>0</v>
          </cell>
          <cell r="R1871">
            <v>6.45</v>
          </cell>
        </row>
        <row r="1872">
          <cell r="F1872">
            <v>796816</v>
          </cell>
          <cell r="G1872">
            <v>796816</v>
          </cell>
          <cell r="I1872" t="str">
            <v>Biology &amp; Chemistry</v>
          </cell>
          <cell r="J1872" t="str">
            <v>Materials Science, Physics and Astronomy</v>
          </cell>
          <cell r="K1872" t="str">
            <v>Scientific Journal</v>
          </cell>
          <cell r="L1872" t="str">
            <v>English</v>
          </cell>
          <cell r="M1872" t="str">
            <v>2007  2017</v>
          </cell>
          <cell r="N1872" t="str">
            <v>Freedom Collection</v>
          </cell>
          <cell r="O1872" t="str">
            <v>http://www.sciencedirect.com/science/journal/00796816</v>
          </cell>
          <cell r="Q1872">
            <v>0</v>
          </cell>
          <cell r="R1872">
            <v>7.5789999999999997</v>
          </cell>
        </row>
        <row r="1873">
          <cell r="F1873">
            <v>906980</v>
          </cell>
          <cell r="G1873">
            <v>906980</v>
          </cell>
          <cell r="I1873" t="str">
            <v>Biology &amp; Chemistry</v>
          </cell>
          <cell r="J1873" t="str">
            <v>Biochemistry, Genetics and Molecular Biology</v>
          </cell>
          <cell r="K1873" t="str">
            <v>Scientific Journal</v>
          </cell>
          <cell r="L1873" t="str">
            <v>English</v>
          </cell>
          <cell r="M1873" t="str">
            <v>2007  2017</v>
          </cell>
          <cell r="N1873" t="str">
            <v>Freedom Collection</v>
          </cell>
          <cell r="O1873" t="str">
            <v>http://www.sciencedirect.com/science/journal/00906980</v>
          </cell>
          <cell r="Q1873">
            <v>0</v>
          </cell>
        </row>
        <row r="1874">
          <cell r="F1874">
            <v>9523278</v>
          </cell>
          <cell r="G1874">
            <v>9523278</v>
          </cell>
          <cell r="I1874" t="str">
            <v>Biology &amp; Chemistry</v>
          </cell>
          <cell r="J1874" t="str">
            <v>Biochemistry, Genetics and Molecular Biology</v>
          </cell>
          <cell r="K1874" t="str">
            <v>Scientific Journal</v>
          </cell>
          <cell r="L1874" t="str">
            <v>English</v>
          </cell>
          <cell r="M1874" t="str">
            <v>2007  2017</v>
          </cell>
          <cell r="N1874" t="str">
            <v>Freedom Collection</v>
          </cell>
          <cell r="O1874" t="str">
            <v>http://www.sciencedirect.com/science/journal/09523278</v>
          </cell>
          <cell r="Q1874">
            <v>0</v>
          </cell>
          <cell r="R1874">
            <v>3.1549999999999998</v>
          </cell>
        </row>
        <row r="1875">
          <cell r="F1875">
            <v>10988823</v>
          </cell>
          <cell r="G1875">
            <v>10988823</v>
          </cell>
          <cell r="I1875" t="str">
            <v>Biology &amp; Chemistry</v>
          </cell>
          <cell r="J1875" t="str">
            <v>Biochemistry, Genetics and Molecular Biology, Pharmacology, Toxicology and Pharmaceutics</v>
          </cell>
          <cell r="K1875" t="str">
            <v>Scientific Journal</v>
          </cell>
          <cell r="L1875" t="str">
            <v>English</v>
          </cell>
          <cell r="M1875" t="str">
            <v>2007  2017</v>
          </cell>
          <cell r="N1875" t="str">
            <v>Freedom Collection</v>
          </cell>
          <cell r="O1875" t="str">
            <v>http://www.sciencedirect.com/science/journal/10988823</v>
          </cell>
          <cell r="Q1875">
            <v>0</v>
          </cell>
          <cell r="R1875">
            <v>2.9049999999999998</v>
          </cell>
        </row>
        <row r="1876">
          <cell r="F1876">
            <v>10465928</v>
          </cell>
          <cell r="G1876">
            <v>10465928</v>
          </cell>
          <cell r="I1876" t="str">
            <v>Biology &amp; Chemistry</v>
          </cell>
          <cell r="J1876" t="str">
            <v>Biochemistry, Genetics and Molecular Biology</v>
          </cell>
          <cell r="K1876" t="str">
            <v>Scientific Journal</v>
          </cell>
          <cell r="L1876" t="str">
            <v>English</v>
          </cell>
          <cell r="M1876" t="str">
            <v>2007  2017</v>
          </cell>
          <cell r="N1876" t="str">
            <v>Freedom Collection</v>
          </cell>
          <cell r="O1876" t="str">
            <v>http://www.sciencedirect.com/science/journal/10465928</v>
          </cell>
          <cell r="Q1876">
            <v>0</v>
          </cell>
          <cell r="R1876">
            <v>1.407</v>
          </cell>
        </row>
        <row r="1877">
          <cell r="F1877">
            <v>14344610</v>
          </cell>
          <cell r="G1877">
            <v>14344610</v>
          </cell>
          <cell r="I1877" t="str">
            <v>Medicine &amp; Health Science</v>
          </cell>
          <cell r="J1877" t="str">
            <v>Immunology and Microbiology</v>
          </cell>
          <cell r="K1877" t="str">
            <v>Scientific Journal</v>
          </cell>
          <cell r="L1877" t="str">
            <v>English</v>
          </cell>
          <cell r="M1877" t="str">
            <v>2007  2017</v>
          </cell>
          <cell r="N1877" t="str">
            <v>Freedom Collection</v>
          </cell>
          <cell r="O1877" t="str">
            <v>http://www.sciencedirect.com/science/journal/14344610</v>
          </cell>
          <cell r="Q1877">
            <v>0</v>
          </cell>
          <cell r="R1877">
            <v>2.8980000000000001</v>
          </cell>
        </row>
        <row r="1878">
          <cell r="F1878">
            <v>14761793</v>
          </cell>
          <cell r="G1878">
            <v>14761793</v>
          </cell>
          <cell r="I1878" t="str">
            <v>Medicine &amp; Health Science</v>
          </cell>
          <cell r="J1878" t="str">
            <v>Medicine, Nursing</v>
          </cell>
          <cell r="K1878" t="str">
            <v>Scientific Journal</v>
          </cell>
          <cell r="L1878" t="str">
            <v>English</v>
          </cell>
          <cell r="M1878" t="str">
            <v>2007  2017</v>
          </cell>
          <cell r="N1878" t="str">
            <v>Freedom Collection</v>
          </cell>
          <cell r="O1878" t="str">
            <v>http://www.sciencedirect.com/science/journal/14761793</v>
          </cell>
          <cell r="Q1878">
            <v>0</v>
          </cell>
        </row>
        <row r="1879">
          <cell r="F1879">
            <v>1651781</v>
          </cell>
          <cell r="G1879">
            <v>1651781</v>
          </cell>
          <cell r="I1879" t="str">
            <v>Medicine &amp; Health Science</v>
          </cell>
          <cell r="J1879" t="str">
            <v>Medicine, Neuroscience</v>
          </cell>
          <cell r="K1879" t="str">
            <v>Scientific Journal</v>
          </cell>
          <cell r="L1879" t="str">
            <v>English</v>
          </cell>
          <cell r="M1879" t="str">
            <v>2007  2017</v>
          </cell>
          <cell r="N1879" t="str">
            <v>Freedom Collection</v>
          </cell>
          <cell r="O1879" t="str">
            <v>http://www.sciencedirect.com/science/journal/01651781</v>
          </cell>
          <cell r="Q1879">
            <v>0</v>
          </cell>
          <cell r="R1879">
            <v>2.4660000000000002</v>
          </cell>
        </row>
        <row r="1880">
          <cell r="F1880">
            <v>9254927</v>
          </cell>
          <cell r="G1880">
            <v>9254927</v>
          </cell>
          <cell r="I1880" t="str">
            <v>Medicine &amp; Health Science</v>
          </cell>
          <cell r="J1880" t="str">
            <v>Medicine, Neuroscience</v>
          </cell>
          <cell r="K1880" t="str">
            <v>Scientific Journal</v>
          </cell>
          <cell r="L1880" t="str">
            <v>English</v>
          </cell>
          <cell r="M1880" t="str">
            <v>2007  2017</v>
          </cell>
          <cell r="N1880" t="str">
            <v>Freedom Collection</v>
          </cell>
          <cell r="O1880" t="str">
            <v>http://www.sciencedirect.com/science/journal/09254927</v>
          </cell>
          <cell r="Q1880">
            <v>0</v>
          </cell>
          <cell r="R1880">
            <v>2.4769999999999999</v>
          </cell>
        </row>
        <row r="1881">
          <cell r="F1881">
            <v>332984</v>
          </cell>
          <cell r="G1881">
            <v>332984</v>
          </cell>
          <cell r="I1881" t="str">
            <v>Humanities and behavioral Sciences</v>
          </cell>
          <cell r="J1881" t="str">
            <v>Psychology</v>
          </cell>
          <cell r="K1881" t="str">
            <v>Scientific Journal</v>
          </cell>
          <cell r="L1881" t="str">
            <v>English</v>
          </cell>
          <cell r="M1881" t="str">
            <v>2007  2017</v>
          </cell>
          <cell r="N1881" t="str">
            <v>Freedom Collection</v>
          </cell>
          <cell r="O1881" t="str">
            <v>http://www.sciencedirect.com/science/journal/00332984</v>
          </cell>
          <cell r="Q1881">
            <v>0</v>
          </cell>
          <cell r="R1881">
            <v>0.372</v>
          </cell>
        </row>
        <row r="1882">
          <cell r="F1882">
            <v>14202530</v>
          </cell>
          <cell r="G1882">
            <v>14202530</v>
          </cell>
          <cell r="I1882" t="str">
            <v>Social Sciences &amp; Economics</v>
          </cell>
          <cell r="J1882" t="str">
            <v>Psychology, Social Sciences</v>
          </cell>
          <cell r="K1882" t="str">
            <v>Scientific Journal</v>
          </cell>
          <cell r="L1882" t="str">
            <v>English</v>
          </cell>
          <cell r="M1882" t="str">
            <v>2007  2017</v>
          </cell>
          <cell r="N1882" t="str">
            <v>Freedom Collection</v>
          </cell>
          <cell r="O1882" t="str">
            <v>http://www.sciencedirect.com/science/journal/14202530</v>
          </cell>
          <cell r="Q1882">
            <v>0</v>
          </cell>
        </row>
        <row r="1883">
          <cell r="F1883">
            <v>14690292</v>
          </cell>
          <cell r="G1883">
            <v>14690292</v>
          </cell>
          <cell r="I1883" t="str">
            <v>Humanities and behavioral Sciences</v>
          </cell>
          <cell r="J1883" t="str">
            <v>Psychology</v>
          </cell>
          <cell r="K1883" t="str">
            <v>Scientific Journal</v>
          </cell>
          <cell r="L1883" t="str">
            <v>English</v>
          </cell>
          <cell r="M1883" t="str">
            <v>2007  2017</v>
          </cell>
          <cell r="N1883" t="str">
            <v>Freedom Collection</v>
          </cell>
          <cell r="O1883" t="str">
            <v>http://www.sciencedirect.com/science/journal/14690292</v>
          </cell>
          <cell r="Q1883">
            <v>0</v>
          </cell>
          <cell r="R1883">
            <v>2.605</v>
          </cell>
        </row>
        <row r="1884">
          <cell r="F1884">
            <v>3064530</v>
          </cell>
          <cell r="G1884">
            <v>3064530</v>
          </cell>
          <cell r="I1884" t="str">
            <v>Medicine &amp; Health Science</v>
          </cell>
          <cell r="J1884" t="str">
            <v>Biochemistry, Genetics and Molecular Biology, Medicine, Neuroscience</v>
          </cell>
          <cell r="K1884" t="str">
            <v>Scientific Journal</v>
          </cell>
          <cell r="L1884" t="str">
            <v>English</v>
          </cell>
          <cell r="M1884" t="str">
            <v>2007  2017</v>
          </cell>
          <cell r="N1884" t="str">
            <v>Freedom Collection</v>
          </cell>
          <cell r="O1884" t="str">
            <v>http://www.sciencedirect.com/science/journal/03064530</v>
          </cell>
          <cell r="Q1884">
            <v>0</v>
          </cell>
          <cell r="R1884">
            <v>4.7039999999999997</v>
          </cell>
        </row>
        <row r="1885">
          <cell r="F1885">
            <v>333182</v>
          </cell>
          <cell r="G1885">
            <v>333182</v>
          </cell>
          <cell r="I1885" t="str">
            <v>Medicine &amp; Health Science</v>
          </cell>
          <cell r="J1885" t="str">
            <v>Medicine, Psychology</v>
          </cell>
          <cell r="K1885" t="str">
            <v>Scientific Journal</v>
          </cell>
          <cell r="L1885" t="str">
            <v>English</v>
          </cell>
          <cell r="M1885" t="str">
            <v>2007  2017</v>
          </cell>
          <cell r="N1885" t="str">
            <v>Freedom Collection</v>
          </cell>
          <cell r="O1885" t="str">
            <v>http://www.sciencedirect.com/science/journal/00333182</v>
          </cell>
          <cell r="Q1885">
            <v>0</v>
          </cell>
          <cell r="R1885">
            <v>1.9059999999999999</v>
          </cell>
        </row>
        <row r="1886">
          <cell r="F1886">
            <v>333506</v>
          </cell>
          <cell r="G1886">
            <v>333506</v>
          </cell>
          <cell r="I1886" t="str">
            <v>Medicine &amp; Health Science</v>
          </cell>
          <cell r="J1886" t="str">
            <v>Medicine</v>
          </cell>
          <cell r="K1886" t="str">
            <v>Scientific Journal</v>
          </cell>
          <cell r="L1886" t="str">
            <v>English</v>
          </cell>
          <cell r="M1886" t="str">
            <v>2007  2017</v>
          </cell>
          <cell r="N1886" t="str">
            <v>Freedom Collection</v>
          </cell>
          <cell r="O1886" t="str">
            <v>http://www.sciencedirect.com/science/journal/00333506</v>
          </cell>
          <cell r="Q1886">
            <v>0</v>
          </cell>
          <cell r="R1886">
            <v>1.5660000000000001</v>
          </cell>
        </row>
        <row r="1887">
          <cell r="F1887">
            <v>3638111</v>
          </cell>
          <cell r="G1887">
            <v>3638111</v>
          </cell>
          <cell r="I1887" t="str">
            <v>Social Sciences &amp; Economics</v>
          </cell>
          <cell r="J1887" t="str">
            <v>Business, Management and Accounting, Social Sciences</v>
          </cell>
          <cell r="K1887" t="str">
            <v>Scientific Journal</v>
          </cell>
          <cell r="L1887" t="str">
            <v>English</v>
          </cell>
          <cell r="M1887" t="str">
            <v>2007  2017</v>
          </cell>
          <cell r="N1887" t="str">
            <v>Freedom Collection</v>
          </cell>
          <cell r="O1887" t="str">
            <v>http://www.sciencedirect.com/science/journal/03638111</v>
          </cell>
          <cell r="Q1887">
            <v>0</v>
          </cell>
          <cell r="R1887">
            <v>1.2490000000000001</v>
          </cell>
        </row>
        <row r="1888">
          <cell r="F1888">
            <v>9520600</v>
          </cell>
          <cell r="G1888">
            <v>9520600</v>
          </cell>
          <cell r="I1888" t="str">
            <v>Medicine &amp; Health Science</v>
          </cell>
          <cell r="J1888" t="str">
            <v>Medicine, Pharmacology, Toxicology and Pharmaceutics</v>
          </cell>
          <cell r="K1888" t="str">
            <v>Scientific Journal</v>
          </cell>
          <cell r="L1888" t="str">
            <v>English</v>
          </cell>
          <cell r="M1888" t="str">
            <v>2007  2017</v>
          </cell>
          <cell r="N1888" t="str">
            <v>Freedom Collection</v>
          </cell>
          <cell r="O1888" t="str">
            <v>http://www.sciencedirect.com/science/journal/09520600</v>
          </cell>
          <cell r="Q1888">
            <v>0</v>
          </cell>
        </row>
        <row r="1889">
          <cell r="F1889">
            <v>10945539</v>
          </cell>
          <cell r="G1889">
            <v>10945539</v>
          </cell>
          <cell r="I1889" t="str">
            <v>Medicine &amp; Health Science</v>
          </cell>
          <cell r="J1889" t="str">
            <v>Medicine</v>
          </cell>
          <cell r="K1889" t="str">
            <v>Scientific Journal</v>
          </cell>
          <cell r="L1889" t="str">
            <v>English</v>
          </cell>
          <cell r="M1889" t="str">
            <v>2007  2017</v>
          </cell>
          <cell r="N1889" t="str">
            <v>Freedom Collection</v>
          </cell>
          <cell r="O1889" t="str">
            <v>http://www.sciencedirect.com/science/journal/10945539</v>
          </cell>
          <cell r="Q1889">
            <v>0</v>
          </cell>
          <cell r="R1889">
            <v>2.93</v>
          </cell>
        </row>
        <row r="1890">
          <cell r="F1890">
            <v>13596128</v>
          </cell>
          <cell r="G1890">
            <v>13596128</v>
          </cell>
          <cell r="I1890" t="str">
            <v>Engineering Sciences</v>
          </cell>
          <cell r="J1890" t="str">
            <v>Engineering</v>
          </cell>
          <cell r="K1890" t="str">
            <v>Scientific Journal</v>
          </cell>
          <cell r="L1890" t="str">
            <v>English</v>
          </cell>
          <cell r="M1890" t="str">
            <v>2007  2017</v>
          </cell>
          <cell r="N1890" t="str">
            <v>Freedom Collection</v>
          </cell>
          <cell r="O1890" t="str">
            <v>http://www.sciencedirect.com/science/journal/13596128</v>
          </cell>
          <cell r="Q1890">
            <v>0</v>
          </cell>
        </row>
        <row r="1891">
          <cell r="F1891">
            <v>10629769</v>
          </cell>
          <cell r="G1891">
            <v>10629769</v>
          </cell>
          <cell r="I1891" t="str">
            <v>Social Sciences &amp; Economics</v>
          </cell>
          <cell r="J1891" t="str">
            <v>Economics, Econometrics and Finance</v>
          </cell>
          <cell r="K1891" t="str">
            <v>Scientific Journal</v>
          </cell>
          <cell r="L1891" t="str">
            <v>English</v>
          </cell>
          <cell r="M1891" t="str">
            <v>2007  2017</v>
          </cell>
          <cell r="N1891" t="str">
            <v>Freedom Collection</v>
          </cell>
          <cell r="O1891" t="str">
            <v>http://www.sciencedirect.com/science/journal/10629769</v>
          </cell>
          <cell r="Q1891">
            <v>0</v>
          </cell>
        </row>
        <row r="1892">
          <cell r="F1892">
            <v>18711014</v>
          </cell>
          <cell r="G1892">
            <v>18711014</v>
          </cell>
          <cell r="I1892" t="str">
            <v>Multidisciplinary Research</v>
          </cell>
          <cell r="J1892" t="str">
            <v>Earth and Planetary Sciences</v>
          </cell>
          <cell r="K1892" t="str">
            <v>Scientific Journal</v>
          </cell>
          <cell r="L1892" t="str">
            <v>English</v>
          </cell>
          <cell r="M1892" t="str">
            <v>2007  2017</v>
          </cell>
          <cell r="N1892" t="str">
            <v>Freedom Collection</v>
          </cell>
          <cell r="O1892" t="str">
            <v>http://www.sciencedirect.com/science/journal/18711014</v>
          </cell>
          <cell r="Q1892">
            <v>0</v>
          </cell>
          <cell r="R1892">
            <v>3.1419999999999999</v>
          </cell>
        </row>
        <row r="1893">
          <cell r="F1893">
            <v>10406182</v>
          </cell>
          <cell r="G1893">
            <v>10406182</v>
          </cell>
          <cell r="I1893" t="str">
            <v>Multidisciplinary Research</v>
          </cell>
          <cell r="J1893" t="str">
            <v>Earth and Planetary Sciences</v>
          </cell>
          <cell r="K1893" t="str">
            <v>Scientific Journal</v>
          </cell>
          <cell r="L1893" t="str">
            <v>English</v>
          </cell>
          <cell r="M1893" t="str">
            <v>2007  2017</v>
          </cell>
          <cell r="N1893" t="str">
            <v>Freedom Collection</v>
          </cell>
          <cell r="O1893" t="str">
            <v>http://www.sciencedirect.com/science/journal/10406182</v>
          </cell>
          <cell r="Q1893">
            <v>0</v>
          </cell>
          <cell r="R1893">
            <v>2.0670000000000002</v>
          </cell>
        </row>
        <row r="1894">
          <cell r="F1894">
            <v>335894</v>
          </cell>
          <cell r="G1894">
            <v>335894</v>
          </cell>
          <cell r="I1894" t="str">
            <v>Multidisciplinary Research</v>
          </cell>
          <cell r="J1894" t="str">
            <v>Earth and Planetary Sciences</v>
          </cell>
          <cell r="K1894" t="str">
            <v>Scientific Journal</v>
          </cell>
          <cell r="L1894" t="str">
            <v>English</v>
          </cell>
          <cell r="M1894" t="str">
            <v>2007  2017</v>
          </cell>
          <cell r="N1894" t="str">
            <v>Freedom Collection</v>
          </cell>
          <cell r="O1894" t="str">
            <v>http://www.sciencedirect.com/science/journal/00335894</v>
          </cell>
          <cell r="Q1894">
            <v>0</v>
          </cell>
          <cell r="R1894">
            <v>2.198</v>
          </cell>
        </row>
        <row r="1895">
          <cell r="F1895">
            <v>2773791</v>
          </cell>
          <cell r="G1895">
            <v>2773791</v>
          </cell>
          <cell r="I1895" t="str">
            <v>Biology &amp; Chemistry</v>
          </cell>
          <cell r="J1895" t="str">
            <v>Agricultural and Biological Sciences, Earth and Planetary Sciences, Environmental Science</v>
          </cell>
          <cell r="K1895" t="str">
            <v>Scientific Journal</v>
          </cell>
          <cell r="L1895" t="str">
            <v>English</v>
          </cell>
          <cell r="M1895" t="str">
            <v>2007  2017</v>
          </cell>
          <cell r="N1895" t="str">
            <v>Freedom Collection</v>
          </cell>
          <cell r="O1895" t="str">
            <v>http://www.sciencedirect.com/science/journal/02773791</v>
          </cell>
          <cell r="Q1895">
            <v>0</v>
          </cell>
          <cell r="R1895">
            <v>4.5209999999999999</v>
          </cell>
        </row>
        <row r="1896">
          <cell r="F1896">
            <v>10909524</v>
          </cell>
          <cell r="G1896">
            <v>10909524</v>
          </cell>
          <cell r="I1896" t="str">
            <v>Social Sciences &amp; Economics</v>
          </cell>
          <cell r="J1896" t="str">
            <v>Social Sciences</v>
          </cell>
          <cell r="K1896" t="str">
            <v>Scientific Journal</v>
          </cell>
          <cell r="L1896" t="str">
            <v>English</v>
          </cell>
          <cell r="M1896" t="str">
            <v>2007  2017</v>
          </cell>
          <cell r="N1896" t="str">
            <v>Freedom Collection</v>
          </cell>
          <cell r="O1896" t="str">
            <v>http://www.sciencedirect.com/science/journal/10909524</v>
          </cell>
          <cell r="Q1896">
            <v>0</v>
          </cell>
        </row>
        <row r="1897">
          <cell r="F1897">
            <v>13504487</v>
          </cell>
          <cell r="G1897">
            <v>13504487</v>
          </cell>
          <cell r="I1897" t="str">
            <v>Physico  Mathematical and Ground Science</v>
          </cell>
          <cell r="J1897" t="str">
            <v>Physics and Astronomy</v>
          </cell>
          <cell r="K1897" t="str">
            <v>Scientific Journal</v>
          </cell>
          <cell r="L1897" t="str">
            <v>English</v>
          </cell>
          <cell r="M1897" t="str">
            <v>2007  2017</v>
          </cell>
          <cell r="N1897" t="str">
            <v>Freedom Collection</v>
          </cell>
          <cell r="O1897" t="str">
            <v>http://www.sciencedirect.com/science/journal/13504487</v>
          </cell>
          <cell r="Q1897">
            <v>0</v>
          </cell>
          <cell r="R1897">
            <v>1.071</v>
          </cell>
        </row>
        <row r="1898">
          <cell r="F1898" t="str">
            <v>0969806X</v>
          </cell>
          <cell r="G1898" t="str">
            <v>0969806X</v>
          </cell>
          <cell r="I1898" t="str">
            <v>Physico  Mathematical and Ground Science</v>
          </cell>
          <cell r="J1898" t="str">
            <v>Physics and Astronomy</v>
          </cell>
          <cell r="K1898" t="str">
            <v>Scientific Journal</v>
          </cell>
          <cell r="L1898" t="str">
            <v>English</v>
          </cell>
          <cell r="M1898" t="str">
            <v>2007  2017</v>
          </cell>
          <cell r="N1898" t="str">
            <v>Freedom Collection</v>
          </cell>
          <cell r="O1898" t="str">
            <v>http://www.sciencedirect.com/science/journal/0969806X</v>
          </cell>
          <cell r="Q1898">
            <v>0</v>
          </cell>
          <cell r="R1898">
            <v>1.2070000000000001</v>
          </cell>
        </row>
        <row r="1899">
          <cell r="F1899">
            <v>10788174</v>
          </cell>
          <cell r="G1899">
            <v>10788174</v>
          </cell>
          <cell r="I1899" t="str">
            <v>Medicine &amp; Health Science</v>
          </cell>
          <cell r="J1899" t="str">
            <v>Medicine</v>
          </cell>
          <cell r="K1899" t="str">
            <v>Scientific Journal</v>
          </cell>
          <cell r="L1899" t="str">
            <v>English</v>
          </cell>
          <cell r="M1899" t="str">
            <v>2007  2017</v>
          </cell>
          <cell r="N1899" t="str">
            <v>Freedom Collection</v>
          </cell>
          <cell r="O1899" t="str">
            <v>http://www.sciencedirect.com/science/journal/10788174</v>
          </cell>
          <cell r="Q1899">
            <v>0</v>
          </cell>
        </row>
        <row r="1900">
          <cell r="F1900">
            <v>21735107</v>
          </cell>
          <cell r="G1900">
            <v>21735107</v>
          </cell>
          <cell r="I1900" t="str">
            <v>Multidisciplinary Research</v>
          </cell>
          <cell r="J1900" t="str">
            <v>Multidisciplinary</v>
          </cell>
          <cell r="K1900" t="str">
            <v>Scientific Journal</v>
          </cell>
          <cell r="L1900" t="str">
            <v>English</v>
          </cell>
          <cell r="M1900" t="str">
            <v>2007  2017</v>
          </cell>
          <cell r="N1900" t="str">
            <v>Freedom Collection</v>
          </cell>
          <cell r="O1900" t="str">
            <v>http://www.sciencedirect.com/science/journal/21735107</v>
          </cell>
          <cell r="Q1900">
            <v>0</v>
          </cell>
        </row>
        <row r="1901">
          <cell r="F1901">
            <v>1678140</v>
          </cell>
          <cell r="G1901">
            <v>1678140</v>
          </cell>
          <cell r="I1901" t="str">
            <v>Medicine &amp; Health Science</v>
          </cell>
          <cell r="J1901" t="str">
            <v>Medicine</v>
          </cell>
          <cell r="K1901" t="str">
            <v>Scientific Journal</v>
          </cell>
          <cell r="L1901" t="str">
            <v>English</v>
          </cell>
          <cell r="M1901" t="str">
            <v>2007  2017</v>
          </cell>
          <cell r="N1901" t="str">
            <v>Freedom Collection</v>
          </cell>
          <cell r="O1901" t="str">
            <v>http://www.sciencedirect.com/science/journal/01678140</v>
          </cell>
          <cell r="Q1901">
            <v>0</v>
          </cell>
          <cell r="R1901">
            <v>4.8170000000000002</v>
          </cell>
        </row>
        <row r="1902">
          <cell r="F1902">
            <v>18755372</v>
          </cell>
          <cell r="G1902">
            <v>18755372</v>
          </cell>
          <cell r="I1902" t="str">
            <v>Multidisciplinary Research</v>
          </cell>
          <cell r="J1902" t="str">
            <v>Multidisciplinary</v>
          </cell>
          <cell r="K1902" t="str">
            <v>Scientific Journal</v>
          </cell>
          <cell r="L1902" t="str">
            <v>English</v>
          </cell>
          <cell r="M1902" t="str">
            <v>2007  2017</v>
          </cell>
          <cell r="N1902" t="str">
            <v>Freedom Collection</v>
          </cell>
          <cell r="O1902" t="str">
            <v>http://www.sciencedirect.com/science/journal/18755372</v>
          </cell>
          <cell r="Q1902">
            <v>0</v>
          </cell>
        </row>
        <row r="1903">
          <cell r="F1903">
            <v>2220776</v>
          </cell>
          <cell r="G1903">
            <v>2220776</v>
          </cell>
          <cell r="I1903" t="str">
            <v>Medicine &amp; Health Science</v>
          </cell>
          <cell r="J1903" t="str">
            <v>Biochemistry, Genetics and Molecular Biology, Immunology and Microbiology</v>
          </cell>
          <cell r="K1903" t="str">
            <v>Scientific Journal</v>
          </cell>
          <cell r="L1903" t="str">
            <v>English</v>
          </cell>
          <cell r="M1903" t="str">
            <v>2007  2017</v>
          </cell>
          <cell r="N1903" t="str">
            <v>Freedom Collection</v>
          </cell>
          <cell r="O1903" t="str">
            <v>http://www.sciencedirect.com/science/journal/02220776</v>
          </cell>
          <cell r="Q1903">
            <v>0</v>
          </cell>
        </row>
        <row r="1904">
          <cell r="F1904">
            <v>23523093</v>
          </cell>
          <cell r="G1904">
            <v>23523093</v>
          </cell>
          <cell r="I1904" t="str">
            <v>Multidisciplinary Research</v>
          </cell>
          <cell r="J1904" t="str">
            <v>Multidisciplinary</v>
          </cell>
          <cell r="K1904" t="str">
            <v>Scientific Journal</v>
          </cell>
          <cell r="L1904" t="str">
            <v>English</v>
          </cell>
          <cell r="M1904" t="str">
            <v>2007  2017</v>
          </cell>
          <cell r="N1904" t="str">
            <v>Freedom Collection</v>
          </cell>
          <cell r="O1904" t="str">
            <v>http://www.sciencedirect.com/science/journal/23523093</v>
          </cell>
          <cell r="Q1904">
            <v>0</v>
          </cell>
        </row>
        <row r="1905">
          <cell r="F1905">
            <v>13815148</v>
          </cell>
          <cell r="G1905">
            <v>13815148</v>
          </cell>
          <cell r="I1905" t="str">
            <v>Biology &amp; Chemistry</v>
          </cell>
          <cell r="J1905" t="str">
            <v>Biochemistry, Genetics and Molecular Biology, Chemical Engineering, Chemistry, Environmental Science, Materials Science</v>
          </cell>
          <cell r="K1905" t="str">
            <v>Scientific Journal</v>
          </cell>
          <cell r="L1905" t="str">
            <v>English</v>
          </cell>
          <cell r="M1905" t="str">
            <v>2007  2017</v>
          </cell>
          <cell r="N1905" t="str">
            <v>Freedom Collection</v>
          </cell>
          <cell r="O1905" t="str">
            <v>http://www.sciencedirect.com/science/journal/13815148</v>
          </cell>
          <cell r="Q1905">
            <v>0</v>
          </cell>
          <cell r="R1905">
            <v>2.7250000000000001</v>
          </cell>
        </row>
        <row r="1906">
          <cell r="F1906">
            <v>9231137</v>
          </cell>
          <cell r="G1906">
            <v>9231137</v>
          </cell>
          <cell r="I1906" t="str">
            <v>Engineering Sciences</v>
          </cell>
          <cell r="J1906" t="str">
            <v>Engineering</v>
          </cell>
          <cell r="K1906" t="str">
            <v>Scientific Journal</v>
          </cell>
          <cell r="L1906" t="str">
            <v>English</v>
          </cell>
          <cell r="M1906" t="str">
            <v>2007  2017</v>
          </cell>
          <cell r="N1906" t="str">
            <v>Freedom Collection</v>
          </cell>
          <cell r="O1906" t="str">
            <v>http://www.sciencedirect.com/science/journal/09231137</v>
          </cell>
          <cell r="Q1906">
            <v>0</v>
          </cell>
        </row>
        <row r="1907">
          <cell r="F1907">
            <v>10772014</v>
          </cell>
          <cell r="G1907">
            <v>10772014</v>
          </cell>
          <cell r="I1907" t="str">
            <v>Engineering Sciences</v>
          </cell>
          <cell r="J1907" t="str">
            <v>Computer Science, Engineering</v>
          </cell>
          <cell r="K1907" t="str">
            <v>Scientific Journal</v>
          </cell>
          <cell r="L1907" t="str">
            <v>English</v>
          </cell>
          <cell r="M1907" t="str">
            <v>2007  2017</v>
          </cell>
          <cell r="N1907" t="str">
            <v>Freedom Collection</v>
          </cell>
          <cell r="O1907" t="str">
            <v>http://www.sciencedirect.com/science/journal/10772014</v>
          </cell>
          <cell r="Q1907">
            <v>0</v>
          </cell>
        </row>
        <row r="1908">
          <cell r="F1908">
            <v>7618980</v>
          </cell>
          <cell r="G1908">
            <v>7618980</v>
          </cell>
          <cell r="I1908" t="str">
            <v>Social Sciences &amp; Economics</v>
          </cell>
          <cell r="J1908" t="str">
            <v>Social Sciences</v>
          </cell>
          <cell r="K1908" t="str">
            <v>Scientific Journal</v>
          </cell>
          <cell r="L1908" t="str">
            <v>English</v>
          </cell>
          <cell r="M1908" t="str">
            <v>2007  2017</v>
          </cell>
          <cell r="N1908" t="str">
            <v>Freedom Collection</v>
          </cell>
          <cell r="O1908" t="str">
            <v>http://www.sciencedirect.com/science/journal/07618980</v>
          </cell>
          <cell r="Q1908">
            <v>0</v>
          </cell>
        </row>
        <row r="1909">
          <cell r="F1909">
            <v>14710846</v>
          </cell>
          <cell r="G1909">
            <v>14710846</v>
          </cell>
          <cell r="I1909" t="str">
            <v>Engineering Sciences</v>
          </cell>
          <cell r="J1909" t="str">
            <v>Energy</v>
          </cell>
          <cell r="K1909" t="str">
            <v>Scientific Journal</v>
          </cell>
          <cell r="L1909" t="str">
            <v>English</v>
          </cell>
          <cell r="M1909" t="str">
            <v>2007  2017</v>
          </cell>
          <cell r="N1909" t="str">
            <v>Freedom Collection</v>
          </cell>
          <cell r="O1909" t="str">
            <v>http://www.sciencedirect.com/science/journal/14710846</v>
          </cell>
          <cell r="Q1909">
            <v>0</v>
          </cell>
        </row>
        <row r="1910">
          <cell r="F1910">
            <v>1660462</v>
          </cell>
          <cell r="G1910">
            <v>1660462</v>
          </cell>
          <cell r="I1910" t="str">
            <v>Social Sciences &amp; Economics</v>
          </cell>
          <cell r="J1910" t="str">
            <v>Economics, Econometrics and Finance, Social Sciences</v>
          </cell>
          <cell r="K1910" t="str">
            <v>Scientific Journal</v>
          </cell>
          <cell r="L1910" t="str">
            <v>English</v>
          </cell>
          <cell r="M1910" t="str">
            <v>2007  2017</v>
          </cell>
          <cell r="N1910" t="str">
            <v>Freedom Collection</v>
          </cell>
          <cell r="O1910" t="str">
            <v>http://www.sciencedirect.com/science/journal/01660462</v>
          </cell>
          <cell r="Q1910">
            <v>0</v>
          </cell>
          <cell r="R1910">
            <v>1.024</v>
          </cell>
        </row>
        <row r="1911">
          <cell r="F1911">
            <v>23524855</v>
          </cell>
          <cell r="G1911">
            <v>23524855</v>
          </cell>
          <cell r="I1911" t="str">
            <v>Multidisciplinary Research</v>
          </cell>
          <cell r="J1911" t="str">
            <v>Multidisciplinary</v>
          </cell>
          <cell r="K1911" t="str">
            <v>Scientific Journal</v>
          </cell>
          <cell r="L1911" t="str">
            <v>English</v>
          </cell>
          <cell r="M1911" t="str">
            <v>2007  2017</v>
          </cell>
          <cell r="N1911" t="str">
            <v>Freedom Collection</v>
          </cell>
          <cell r="O1911" t="str">
            <v>http://www.sciencedirect.com/science/journal/23524855</v>
          </cell>
          <cell r="Q1911">
            <v>0</v>
          </cell>
        </row>
        <row r="1912">
          <cell r="F1912">
            <v>1670115</v>
          </cell>
          <cell r="G1912">
            <v>1670115</v>
          </cell>
          <cell r="I1912" t="str">
            <v>Medicine &amp; Health Science</v>
          </cell>
          <cell r="J1912" t="str">
            <v>Biochemistry, Genetics and Molecular Biology, Neuroscience</v>
          </cell>
          <cell r="K1912" t="str">
            <v>Scientific Journal</v>
          </cell>
          <cell r="L1912" t="str">
            <v>English</v>
          </cell>
          <cell r="M1912" t="str">
            <v>2007  2017</v>
          </cell>
          <cell r="N1912" t="str">
            <v>Freedom Collection</v>
          </cell>
          <cell r="O1912" t="str">
            <v>http://www.sciencedirect.com/science/journal/01670115</v>
          </cell>
          <cell r="Q1912">
            <v>0</v>
          </cell>
          <cell r="R1912">
            <v>1.8129999999999999</v>
          </cell>
        </row>
        <row r="1913">
          <cell r="F1913">
            <v>2732300</v>
          </cell>
          <cell r="G1913">
            <v>2732300</v>
          </cell>
          <cell r="I1913" t="str">
            <v>Medicine &amp; Health Science</v>
          </cell>
          <cell r="J1913" t="str">
            <v>Pharmacology, Toxicology and Pharmaceutics</v>
          </cell>
          <cell r="K1913" t="str">
            <v>Scientific Journal</v>
          </cell>
          <cell r="L1913" t="str">
            <v>English</v>
          </cell>
          <cell r="M1913" t="str">
            <v>2007  2017</v>
          </cell>
          <cell r="N1913" t="str">
            <v>Freedom Collection</v>
          </cell>
          <cell r="O1913" t="str">
            <v>http://www.sciencedirect.com/science/journal/02732300</v>
          </cell>
          <cell r="Q1913">
            <v>0</v>
          </cell>
          <cell r="R1913">
            <v>2.2269999999999999</v>
          </cell>
        </row>
        <row r="1914">
          <cell r="F1914">
            <v>343617</v>
          </cell>
          <cell r="G1914">
            <v>343617</v>
          </cell>
          <cell r="I1914" t="str">
            <v>Biology &amp; Chemistry</v>
          </cell>
          <cell r="J1914" t="str">
            <v>Materials Science</v>
          </cell>
          <cell r="K1914" t="str">
            <v>Scientific Journal</v>
          </cell>
          <cell r="L1914" t="str">
            <v>English</v>
          </cell>
          <cell r="M1914" t="str">
            <v>2007  2017</v>
          </cell>
          <cell r="N1914" t="str">
            <v>Freedom Collection</v>
          </cell>
          <cell r="O1914" t="str">
            <v>http://www.sciencedirect.com/science/journal/00343617</v>
          </cell>
          <cell r="Q1914">
            <v>0</v>
          </cell>
        </row>
        <row r="1915">
          <cell r="F1915">
            <v>9518320</v>
          </cell>
          <cell r="G1915">
            <v>9518320</v>
          </cell>
          <cell r="I1915" t="str">
            <v>Physico  Mathematical and Ground Science</v>
          </cell>
          <cell r="J1915" t="str">
            <v>Engineering, Mathematics</v>
          </cell>
          <cell r="K1915" t="str">
            <v>Scientific Journal</v>
          </cell>
          <cell r="L1915" t="str">
            <v>English</v>
          </cell>
          <cell r="M1915" t="str">
            <v>2007  2017</v>
          </cell>
          <cell r="N1915" t="str">
            <v>Freedom Collection</v>
          </cell>
          <cell r="O1915" t="str">
            <v>http://www.sciencedirect.com/science/journal/09518320</v>
          </cell>
          <cell r="Q1915">
            <v>0</v>
          </cell>
          <cell r="R1915">
            <v>2.4980000000000002</v>
          </cell>
        </row>
        <row r="1916">
          <cell r="F1916">
            <v>23529385</v>
          </cell>
          <cell r="G1916">
            <v>23529385</v>
          </cell>
          <cell r="I1916" t="str">
            <v>Multidisciplinary Research</v>
          </cell>
          <cell r="J1916" t="str">
            <v>Multidisciplinary</v>
          </cell>
          <cell r="K1916" t="str">
            <v>Scientific Journal</v>
          </cell>
          <cell r="L1916" t="str">
            <v>English</v>
          </cell>
          <cell r="M1916" t="str">
            <v>2007  2017</v>
          </cell>
          <cell r="N1916" t="str">
            <v>Freedom Collection</v>
          </cell>
          <cell r="O1916" t="str">
            <v>http://www.sciencedirect.com/science/journal/23529385</v>
          </cell>
          <cell r="Q1916">
            <v>0</v>
          </cell>
        </row>
        <row r="1917">
          <cell r="F1917">
            <v>344257</v>
          </cell>
          <cell r="G1917">
            <v>344257</v>
          </cell>
          <cell r="I1917" t="str">
            <v>Biotechnology &amp; Agricultural Sciences</v>
          </cell>
          <cell r="J1917" t="str">
            <v>Agricultural and Biological Sciences, Earth and Planetary Sciences</v>
          </cell>
          <cell r="K1917" t="str">
            <v>Scientific Journal</v>
          </cell>
          <cell r="L1917" t="str">
            <v>English</v>
          </cell>
          <cell r="M1917" t="str">
            <v>2007  2017</v>
          </cell>
          <cell r="N1917" t="str">
            <v>Freedom Collection</v>
          </cell>
          <cell r="O1917" t="str">
            <v>http://www.sciencedirect.com/science/journal/00344257</v>
          </cell>
          <cell r="Q1917">
            <v>0</v>
          </cell>
          <cell r="R1917">
            <v>5.8810000000000002</v>
          </cell>
        </row>
        <row r="1918">
          <cell r="F1918">
            <v>9601481</v>
          </cell>
          <cell r="G1918">
            <v>9601481</v>
          </cell>
          <cell r="I1918" t="str">
            <v>Engineering Sciences</v>
          </cell>
          <cell r="J1918" t="str">
            <v>Energy</v>
          </cell>
          <cell r="K1918" t="str">
            <v>Scientific Journal</v>
          </cell>
          <cell r="L1918" t="str">
            <v>English</v>
          </cell>
          <cell r="M1918" t="str">
            <v>2007  2017</v>
          </cell>
          <cell r="N1918" t="str">
            <v>Freedom Collection</v>
          </cell>
          <cell r="O1918" t="str">
            <v>http://www.sciencedirect.com/science/journal/09601481</v>
          </cell>
          <cell r="Q1918">
            <v>0</v>
          </cell>
          <cell r="R1918">
            <v>3.4039999999999999</v>
          </cell>
        </row>
        <row r="1919">
          <cell r="F1919">
            <v>17550084</v>
          </cell>
          <cell r="G1919">
            <v>17550084</v>
          </cell>
          <cell r="I1919" t="str">
            <v>Engineering Sciences</v>
          </cell>
          <cell r="J1919" t="str">
            <v>Energy</v>
          </cell>
          <cell r="K1919" t="str">
            <v>Scientific Journal</v>
          </cell>
          <cell r="L1919" t="str">
            <v>English</v>
          </cell>
          <cell r="M1919" t="str">
            <v>2007  2017</v>
          </cell>
          <cell r="N1919" t="str">
            <v>Freedom Collection</v>
          </cell>
          <cell r="O1919" t="str">
            <v>http://www.sciencedirect.com/science/journal/17550084</v>
          </cell>
          <cell r="Q1919">
            <v>0</v>
          </cell>
        </row>
        <row r="1920">
          <cell r="F1920">
            <v>13640321</v>
          </cell>
          <cell r="G1920">
            <v>13640321</v>
          </cell>
          <cell r="I1920" t="str">
            <v>Engineering Sciences</v>
          </cell>
          <cell r="J1920" t="str">
            <v>Energy</v>
          </cell>
          <cell r="K1920" t="str">
            <v>Scientific Journal</v>
          </cell>
          <cell r="L1920" t="str">
            <v>English</v>
          </cell>
          <cell r="M1920" t="str">
            <v>2007  2017</v>
          </cell>
          <cell r="N1920" t="str">
            <v>Freedom Collection</v>
          </cell>
          <cell r="O1920" t="str">
            <v>http://www.sciencedirect.com/science/journal/13640321</v>
          </cell>
          <cell r="Q1920">
            <v>0</v>
          </cell>
          <cell r="R1920">
            <v>6.798</v>
          </cell>
        </row>
        <row r="1921">
          <cell r="F1921">
            <v>344877</v>
          </cell>
          <cell r="G1921">
            <v>344877</v>
          </cell>
          <cell r="I1921" t="str">
            <v>Physico  Mathematical and Ground Science</v>
          </cell>
          <cell r="J1921" t="str">
            <v>Mathematics, Physics and Astronomy</v>
          </cell>
          <cell r="K1921" t="str">
            <v>Scientific Journal</v>
          </cell>
          <cell r="L1921" t="str">
            <v>English</v>
          </cell>
          <cell r="M1921" t="str">
            <v>2007  2017</v>
          </cell>
          <cell r="N1921" t="str">
            <v>Freedom Collection</v>
          </cell>
          <cell r="O1921" t="str">
            <v>http://www.sciencedirect.com/science/journal/00344877</v>
          </cell>
          <cell r="Q1921">
            <v>0</v>
          </cell>
          <cell r="R1921">
            <v>0.87</v>
          </cell>
        </row>
        <row r="1922">
          <cell r="F1922">
            <v>14282267</v>
          </cell>
          <cell r="G1922">
            <v>14282267</v>
          </cell>
          <cell r="I1922" t="str">
            <v>Medicine &amp; Health Science</v>
          </cell>
          <cell r="J1922" t="str">
            <v>Biochemistry, Genetics and Molecular Biology, Medicine</v>
          </cell>
          <cell r="K1922" t="str">
            <v>Scientific Journal</v>
          </cell>
          <cell r="L1922" t="str">
            <v>English</v>
          </cell>
          <cell r="M1922" t="str">
            <v>2007  2017</v>
          </cell>
          <cell r="N1922" t="str">
            <v>Freedom Collection</v>
          </cell>
          <cell r="O1922" t="str">
            <v>http://www.sciencedirect.com/science/journal/14282267</v>
          </cell>
          <cell r="Q1922">
            <v>0</v>
          </cell>
        </row>
        <row r="1923">
          <cell r="F1923">
            <v>15071367</v>
          </cell>
          <cell r="G1923">
            <v>15071367</v>
          </cell>
          <cell r="I1923" t="str">
            <v>Medicine &amp; Health Science</v>
          </cell>
          <cell r="J1923" t="str">
            <v>Biochemistry, Genetics and Molecular Biology, Medicine</v>
          </cell>
          <cell r="K1923" t="str">
            <v>Scientific Journal</v>
          </cell>
          <cell r="L1923" t="str">
            <v>English</v>
          </cell>
          <cell r="M1923" t="str">
            <v>2007  2017</v>
          </cell>
          <cell r="N1923" t="str">
            <v>Freedom Collection</v>
          </cell>
          <cell r="O1923" t="str">
            <v>http://www.sciencedirect.com/science/journal/15071367</v>
          </cell>
          <cell r="Q1923">
            <v>0</v>
          </cell>
        </row>
        <row r="1924">
          <cell r="F1924" t="str">
            <v>1642431X</v>
          </cell>
          <cell r="G1924" t="str">
            <v>1642431X</v>
          </cell>
          <cell r="I1924" t="str">
            <v>Biology &amp; Chemistry</v>
          </cell>
          <cell r="J1924" t="str">
            <v>Agricultural and Biological Sciences, Biochemistry, Genetics and Molecular Biology</v>
          </cell>
          <cell r="K1924" t="str">
            <v>Scientific Journal</v>
          </cell>
          <cell r="L1924" t="str">
            <v>English</v>
          </cell>
          <cell r="M1924" t="str">
            <v>2007  2017</v>
          </cell>
          <cell r="N1924" t="str">
            <v>Freedom Collection</v>
          </cell>
          <cell r="O1924" t="str">
            <v>http://www.sciencedirect.com/science/journal/1642431X</v>
          </cell>
          <cell r="Q1924">
            <v>0</v>
          </cell>
          <cell r="R1924">
            <v>1.722</v>
          </cell>
        </row>
        <row r="1925">
          <cell r="F1925">
            <v>14726483</v>
          </cell>
          <cell r="G1925">
            <v>14726483</v>
          </cell>
          <cell r="I1925" t="str">
            <v>Biology &amp; Chemistry</v>
          </cell>
          <cell r="J1925" t="str">
            <v>Biochemistry, Genetics and Molecular Biology, Medicine</v>
          </cell>
          <cell r="K1925" t="str">
            <v>Scientific Journal</v>
          </cell>
          <cell r="L1925" t="str">
            <v>English</v>
          </cell>
          <cell r="M1925" t="str">
            <v>2007  2017</v>
          </cell>
          <cell r="N1925" t="str">
            <v>Freedom Collection</v>
          </cell>
          <cell r="O1925" t="str">
            <v>http://www.sciencedirect.com/science/journal/14726483</v>
          </cell>
          <cell r="Q1925">
            <v>0</v>
          </cell>
          <cell r="R1925">
            <v>2.7959999999999998</v>
          </cell>
        </row>
        <row r="1926">
          <cell r="F1926">
            <v>9688080</v>
          </cell>
          <cell r="G1926">
            <v>9688080</v>
          </cell>
          <cell r="I1926" t="str">
            <v>Medicine &amp; Health Science</v>
          </cell>
          <cell r="J1926" t="str">
            <v>Medicine</v>
          </cell>
          <cell r="K1926" t="str">
            <v>Scientific Journal</v>
          </cell>
          <cell r="L1926" t="str">
            <v>English</v>
          </cell>
          <cell r="M1926" t="str">
            <v>2007  2017</v>
          </cell>
          <cell r="N1926" t="str">
            <v>Freedom Collection</v>
          </cell>
          <cell r="O1926" t="str">
            <v>http://www.sciencedirect.com/science/journal/09688080</v>
          </cell>
          <cell r="Q1926">
            <v>0</v>
          </cell>
          <cell r="R1926">
            <v>1.2210000000000001</v>
          </cell>
        </row>
        <row r="1927">
          <cell r="F1927">
            <v>8906238</v>
          </cell>
          <cell r="G1927">
            <v>8906238</v>
          </cell>
          <cell r="I1927" t="str">
            <v>Medicine &amp; Health Science</v>
          </cell>
          <cell r="J1927" t="str">
            <v>Pharmacology, Toxicology and Pharmaceutics</v>
          </cell>
          <cell r="K1927" t="str">
            <v>Scientific Journal</v>
          </cell>
          <cell r="L1927" t="str">
            <v>English</v>
          </cell>
          <cell r="M1927" t="str">
            <v>2007  2017</v>
          </cell>
          <cell r="N1927" t="str">
            <v>Freedom Collection</v>
          </cell>
          <cell r="O1927" t="str">
            <v>http://www.sciencedirect.com/science/journal/08906238</v>
          </cell>
          <cell r="Q1927">
            <v>0</v>
          </cell>
          <cell r="R1927">
            <v>2.85</v>
          </cell>
        </row>
        <row r="1928">
          <cell r="F1928">
            <v>10520457</v>
          </cell>
          <cell r="G1928">
            <v>10520457</v>
          </cell>
          <cell r="I1928" t="str">
            <v>Social Sciences &amp; Economics</v>
          </cell>
          <cell r="J1928" t="str">
            <v>Business, Management and Accounting, Economics, Econometrics and Finance, Social Sciences</v>
          </cell>
          <cell r="K1928" t="str">
            <v>Scientific Journal</v>
          </cell>
          <cell r="L1928" t="str">
            <v>English</v>
          </cell>
          <cell r="M1928" t="str">
            <v>2007  2017</v>
          </cell>
          <cell r="N1928" t="str">
            <v>Freedom Collection</v>
          </cell>
          <cell r="O1928" t="str">
            <v>http://www.sciencedirect.com/science/journal/10520457</v>
          </cell>
          <cell r="Q1928">
            <v>0</v>
          </cell>
        </row>
        <row r="1929">
          <cell r="F1929">
            <v>17509467</v>
          </cell>
          <cell r="G1929">
            <v>17509467</v>
          </cell>
          <cell r="I1929" t="str">
            <v>Humanities and behavioral Sciences</v>
          </cell>
          <cell r="J1929" t="str">
            <v>Medicine, Psychology</v>
          </cell>
          <cell r="K1929" t="str">
            <v>Scientific Journal</v>
          </cell>
          <cell r="L1929" t="str">
            <v>English</v>
          </cell>
          <cell r="M1929" t="str">
            <v>2007  2017</v>
          </cell>
          <cell r="N1929" t="str">
            <v>Freedom Collection</v>
          </cell>
          <cell r="O1929" t="str">
            <v>http://www.sciencedirect.com/science/journal/17509467</v>
          </cell>
          <cell r="Q1929">
            <v>0</v>
          </cell>
          <cell r="R1929">
            <v>1.3169999999999999</v>
          </cell>
        </row>
        <row r="1930">
          <cell r="F1930">
            <v>8914222</v>
          </cell>
          <cell r="G1930">
            <v>8914222</v>
          </cell>
          <cell r="I1930" t="str">
            <v>Humanities and behavioral Sciences</v>
          </cell>
          <cell r="J1930" t="str">
            <v>Psychology</v>
          </cell>
          <cell r="K1930" t="str">
            <v>Scientific Journal</v>
          </cell>
          <cell r="L1930" t="str">
            <v>English</v>
          </cell>
          <cell r="M1930" t="str">
            <v>2007  2017</v>
          </cell>
          <cell r="N1930" t="str">
            <v>Freedom Collection</v>
          </cell>
          <cell r="O1930" t="str">
            <v>http://www.sciencedirect.com/science/journal/08914222</v>
          </cell>
          <cell r="Q1930">
            <v>0</v>
          </cell>
          <cell r="R1930">
            <v>1.877</v>
          </cell>
        </row>
        <row r="1931">
          <cell r="F1931">
            <v>10909443</v>
          </cell>
          <cell r="G1931">
            <v>10909443</v>
          </cell>
          <cell r="I1931" t="str">
            <v>Social Sciences &amp; Economics</v>
          </cell>
          <cell r="J1931" t="str">
            <v>Economics, Econometrics and Finance</v>
          </cell>
          <cell r="K1931" t="str">
            <v>Scientific Journal</v>
          </cell>
          <cell r="L1931" t="str">
            <v>English</v>
          </cell>
          <cell r="M1931" t="str">
            <v>2007  2017</v>
          </cell>
          <cell r="N1931" t="str">
            <v>Freedom Collection</v>
          </cell>
          <cell r="O1931" t="str">
            <v>http://www.sciencedirect.com/science/journal/10909443</v>
          </cell>
          <cell r="Q1931">
            <v>0</v>
          </cell>
        </row>
        <row r="1932">
          <cell r="F1932">
            <v>9232494</v>
          </cell>
          <cell r="G1932">
            <v>9232494</v>
          </cell>
          <cell r="I1932" t="str">
            <v>Medicine &amp; Health Science</v>
          </cell>
          <cell r="J1932" t="str">
            <v>Immunology and Microbiology</v>
          </cell>
          <cell r="K1932" t="str">
            <v>Scientific Journal</v>
          </cell>
          <cell r="L1932" t="str">
            <v>English</v>
          </cell>
          <cell r="M1932" t="str">
            <v>2007  2017</v>
          </cell>
          <cell r="N1932" t="str">
            <v>Freedom Collection</v>
          </cell>
          <cell r="O1932" t="str">
            <v>http://www.sciencedirect.com/science/journal/09232494</v>
          </cell>
          <cell r="Q1932">
            <v>0</v>
          </cell>
        </row>
        <row r="1933">
          <cell r="F1933">
            <v>2755319</v>
          </cell>
          <cell r="G1933">
            <v>2755319</v>
          </cell>
          <cell r="I1933" t="str">
            <v>Social Sciences &amp; Economics</v>
          </cell>
          <cell r="J1933" t="str">
            <v>Business, Management and Accounting, Economics, Econometrics and Finance</v>
          </cell>
          <cell r="K1933" t="str">
            <v>Scientific Journal</v>
          </cell>
          <cell r="L1933" t="str">
            <v>English</v>
          </cell>
          <cell r="M1933" t="str">
            <v>2007  2017</v>
          </cell>
          <cell r="N1933" t="str">
            <v>Freedom Collection</v>
          </cell>
          <cell r="O1933" t="str">
            <v>http://www.sciencedirect.com/science/journal/02755319</v>
          </cell>
          <cell r="Q1933">
            <v>0</v>
          </cell>
        </row>
        <row r="1934">
          <cell r="F1934">
            <v>9232508</v>
          </cell>
          <cell r="G1934">
            <v>9232508</v>
          </cell>
          <cell r="I1934" t="str">
            <v>Biology &amp; Chemistry</v>
          </cell>
          <cell r="J1934" t="str">
            <v>Biochemistry, Genetics and Molecular Biology, Immunology and Microbiology</v>
          </cell>
          <cell r="K1934" t="str">
            <v>Scientific Journal</v>
          </cell>
          <cell r="L1934" t="str">
            <v>English</v>
          </cell>
          <cell r="M1934" t="str">
            <v>2007  2017</v>
          </cell>
          <cell r="N1934" t="str">
            <v>Freedom Collection</v>
          </cell>
          <cell r="O1934" t="str">
            <v>http://www.sciencedirect.com/science/journal/09232508</v>
          </cell>
          <cell r="Q1934">
            <v>0</v>
          </cell>
          <cell r="R1934">
            <v>2.1539999999999999</v>
          </cell>
        </row>
        <row r="1935">
          <cell r="F1935">
            <v>1913085</v>
          </cell>
          <cell r="G1935">
            <v>1913085</v>
          </cell>
          <cell r="I1935" t="str">
            <v>Social Sciences &amp; Economics</v>
          </cell>
          <cell r="J1935" t="str">
            <v>Business, Management and Accounting, Psychology</v>
          </cell>
          <cell r="K1935" t="str">
            <v>Scientific Journal</v>
          </cell>
          <cell r="L1935" t="str">
            <v>English</v>
          </cell>
          <cell r="M1935" t="str">
            <v>2007  2017</v>
          </cell>
          <cell r="N1935" t="str">
            <v>Freedom Collection</v>
          </cell>
          <cell r="O1935" t="str">
            <v>http://www.sciencedirect.com/science/journal/01913085</v>
          </cell>
          <cell r="Q1935">
            <v>0</v>
          </cell>
          <cell r="R1935">
            <v>1.889</v>
          </cell>
        </row>
        <row r="1936">
          <cell r="F1936">
            <v>487333</v>
          </cell>
          <cell r="G1936">
            <v>487333</v>
          </cell>
          <cell r="I1936" t="str">
            <v>Social Sciences &amp; Economics</v>
          </cell>
          <cell r="J1936" t="str">
            <v>Business, Management and Accounting, Decision Sciences, Engineering</v>
          </cell>
          <cell r="K1936" t="str">
            <v>Scientific Journal</v>
          </cell>
          <cell r="L1936" t="str">
            <v>English</v>
          </cell>
          <cell r="M1936" t="str">
            <v>2007  2017</v>
          </cell>
          <cell r="N1936" t="str">
            <v>Freedom Collection</v>
          </cell>
          <cell r="O1936" t="str">
            <v>http://www.sciencedirect.com/science/journal/00487333</v>
          </cell>
          <cell r="Q1936">
            <v>0</v>
          </cell>
          <cell r="R1936">
            <v>3.47</v>
          </cell>
        </row>
        <row r="1937">
          <cell r="F1937">
            <v>15517411</v>
          </cell>
          <cell r="G1937">
            <v>15517411</v>
          </cell>
          <cell r="I1937" t="str">
            <v>Medicine &amp; Health Science</v>
          </cell>
          <cell r="J1937" t="str">
            <v>Pharmacology, Toxicology and Pharmaceutics, Health Professions</v>
          </cell>
          <cell r="K1937" t="str">
            <v>Scientific Journal</v>
          </cell>
          <cell r="L1937" t="str">
            <v>English</v>
          </cell>
          <cell r="M1937" t="str">
            <v>2007  2017</v>
          </cell>
          <cell r="N1937" t="str">
            <v>Freedom Collection</v>
          </cell>
          <cell r="O1937" t="str">
            <v>http://www.sciencedirect.com/science/journal/15517411</v>
          </cell>
          <cell r="Q1937">
            <v>0</v>
          </cell>
          <cell r="R1937">
            <v>1.9359999999999999</v>
          </cell>
        </row>
        <row r="1938">
          <cell r="F1938">
            <v>2765624</v>
          </cell>
          <cell r="G1938">
            <v>2765624</v>
          </cell>
          <cell r="I1938" t="str">
            <v>Social Sciences &amp; Economics</v>
          </cell>
          <cell r="J1938" t="str">
            <v>Social Sciences</v>
          </cell>
          <cell r="K1938" t="str">
            <v>Scientific Journal</v>
          </cell>
          <cell r="L1938" t="str">
            <v>English</v>
          </cell>
          <cell r="M1938" t="str">
            <v>2007  2017</v>
          </cell>
          <cell r="N1938" t="str">
            <v>Freedom Collection</v>
          </cell>
          <cell r="O1938" t="str">
            <v>http://www.sciencedirect.com/science/journal/02765624</v>
          </cell>
          <cell r="Q1938">
            <v>0</v>
          </cell>
          <cell r="R1938">
            <v>1.379</v>
          </cell>
        </row>
        <row r="1939">
          <cell r="F1939">
            <v>7343310</v>
          </cell>
          <cell r="G1939">
            <v>7343310</v>
          </cell>
          <cell r="I1939" t="str">
            <v>Social Sciences &amp; Economics</v>
          </cell>
          <cell r="J1939" t="str">
            <v>Social Sciences</v>
          </cell>
          <cell r="K1939" t="str">
            <v>Scientific Journal</v>
          </cell>
          <cell r="L1939" t="str">
            <v>English</v>
          </cell>
          <cell r="M1939" t="str">
            <v>2007  2017</v>
          </cell>
          <cell r="N1939" t="str">
            <v>Freedom Collection</v>
          </cell>
          <cell r="O1939" t="str">
            <v>http://www.sciencedirect.com/science/journal/07343310</v>
          </cell>
          <cell r="Q1939">
            <v>0</v>
          </cell>
        </row>
        <row r="1940">
          <cell r="F1940">
            <v>22105395</v>
          </cell>
          <cell r="G1940">
            <v>22105395</v>
          </cell>
          <cell r="I1940" t="str">
            <v>Social Sciences &amp; Economics</v>
          </cell>
          <cell r="J1940" t="str">
            <v>Decision Sciences, Social Sciences</v>
          </cell>
          <cell r="K1940" t="str">
            <v>Scientific Journal</v>
          </cell>
          <cell r="L1940" t="str">
            <v>English</v>
          </cell>
          <cell r="M1940" t="str">
            <v>2007  2017</v>
          </cell>
          <cell r="N1940" t="str">
            <v>Freedom Collection</v>
          </cell>
          <cell r="O1940" t="str">
            <v>http://www.sciencedirect.com/science/journal/22105395</v>
          </cell>
          <cell r="Q1940">
            <v>0</v>
          </cell>
        </row>
        <row r="1941">
          <cell r="F1941">
            <v>7398859</v>
          </cell>
          <cell r="G1941">
            <v>7398859</v>
          </cell>
          <cell r="I1941" t="str">
            <v>Social Sciences &amp; Economics</v>
          </cell>
          <cell r="J1941" t="str">
            <v>Economics, Econometrics and Finance, Social Sciences</v>
          </cell>
          <cell r="K1941" t="str">
            <v>Scientific Journal</v>
          </cell>
          <cell r="L1941" t="str">
            <v>English</v>
          </cell>
          <cell r="M1941" t="str">
            <v>2007  2017</v>
          </cell>
          <cell r="N1941" t="str">
            <v>Freedom Collection</v>
          </cell>
          <cell r="O1941" t="str">
            <v>http://www.sciencedirect.com/science/journal/07398859</v>
          </cell>
          <cell r="Q1941">
            <v>0</v>
          </cell>
          <cell r="R1941">
            <v>0.75</v>
          </cell>
        </row>
        <row r="1942">
          <cell r="F1942">
            <v>345288</v>
          </cell>
          <cell r="G1942">
            <v>345288</v>
          </cell>
          <cell r="I1942" t="str">
            <v>Medicine &amp; Health Science</v>
          </cell>
          <cell r="J1942" t="str">
            <v>Veterinary</v>
          </cell>
          <cell r="K1942" t="str">
            <v>Scientific Journal</v>
          </cell>
          <cell r="L1942" t="str">
            <v>English</v>
          </cell>
          <cell r="M1942" t="str">
            <v>2007  2017</v>
          </cell>
          <cell r="N1942" t="str">
            <v>Freedom Collection</v>
          </cell>
          <cell r="O1942" t="str">
            <v>http://www.sciencedirect.com/science/journal/00345288</v>
          </cell>
          <cell r="Q1942">
            <v>0</v>
          </cell>
          <cell r="R1942">
            <v>1.504</v>
          </cell>
        </row>
        <row r="1943">
          <cell r="F1943">
            <v>9232516</v>
          </cell>
          <cell r="G1943">
            <v>9232516</v>
          </cell>
          <cell r="I1943" t="str">
            <v>Medicine &amp; Health Science</v>
          </cell>
          <cell r="J1943" t="str">
            <v>Immunology and Microbiology</v>
          </cell>
          <cell r="K1943" t="str">
            <v>Scientific Journal</v>
          </cell>
          <cell r="L1943" t="str">
            <v>English</v>
          </cell>
          <cell r="M1943" t="str">
            <v>2007  2017</v>
          </cell>
          <cell r="N1943" t="str">
            <v>Freedom Collection</v>
          </cell>
          <cell r="O1943" t="str">
            <v>http://www.sciencedirect.com/science/journal/09232516</v>
          </cell>
          <cell r="Q1943">
            <v>0</v>
          </cell>
        </row>
        <row r="1944">
          <cell r="F1944">
            <v>9287655</v>
          </cell>
          <cell r="G1944">
            <v>9287655</v>
          </cell>
          <cell r="I1944" t="str">
            <v>Social Sciences &amp; Economics</v>
          </cell>
          <cell r="J1944" t="str">
            <v>Economics, Econometrics and Finance</v>
          </cell>
          <cell r="K1944" t="str">
            <v>Scientific Journal</v>
          </cell>
          <cell r="L1944" t="str">
            <v>English</v>
          </cell>
          <cell r="M1944" t="str">
            <v>2007  2017</v>
          </cell>
          <cell r="N1944" t="str">
            <v>Freedom Collection</v>
          </cell>
          <cell r="O1944" t="str">
            <v>http://www.sciencedirect.com/science/journal/09287655</v>
          </cell>
          <cell r="Q1944">
            <v>0</v>
          </cell>
          <cell r="R1944">
            <v>1.25</v>
          </cell>
        </row>
        <row r="1945">
          <cell r="F1945">
            <v>9213449</v>
          </cell>
          <cell r="G1945">
            <v>9213449</v>
          </cell>
          <cell r="I1945" t="str">
            <v>Social Sciences &amp; Economics</v>
          </cell>
          <cell r="J1945" t="str">
            <v>Economics, Econometrics and Finance, Environmental Science</v>
          </cell>
          <cell r="K1945" t="str">
            <v>Scientific Journal</v>
          </cell>
          <cell r="L1945" t="str">
            <v>English</v>
          </cell>
          <cell r="M1945" t="str">
            <v>2007  2017</v>
          </cell>
          <cell r="N1945" t="str">
            <v>Freedom Collection</v>
          </cell>
          <cell r="O1945" t="str">
            <v>http://www.sciencedirect.com/science/journal/09213449</v>
          </cell>
          <cell r="Q1945">
            <v>0</v>
          </cell>
          <cell r="R1945">
            <v>3.28</v>
          </cell>
        </row>
        <row r="1946">
          <cell r="F1946">
            <v>3014207</v>
          </cell>
          <cell r="G1946">
            <v>3014207</v>
          </cell>
          <cell r="I1946" t="str">
            <v>Social Sciences &amp; Economics</v>
          </cell>
          <cell r="J1946" t="str">
            <v>Economics, Econometrics and Finance, Environmental Science, Social Sciences</v>
          </cell>
          <cell r="K1946" t="str">
            <v>Scientific Journal</v>
          </cell>
          <cell r="L1946" t="str">
            <v>English</v>
          </cell>
          <cell r="M1946" t="str">
            <v>2007  2017</v>
          </cell>
          <cell r="N1946" t="str">
            <v>Freedom Collection</v>
          </cell>
          <cell r="O1946" t="str">
            <v>http://www.sciencedirect.com/science/journal/03014207</v>
          </cell>
          <cell r="Q1946">
            <v>0</v>
          </cell>
          <cell r="R1946">
            <v>2.4889999999999999</v>
          </cell>
        </row>
        <row r="1947">
          <cell r="F1947">
            <v>345687</v>
          </cell>
          <cell r="G1947">
            <v>345687</v>
          </cell>
          <cell r="I1947" t="str">
            <v>Medicine &amp; Health Science</v>
          </cell>
          <cell r="J1947" t="str">
            <v>Biochemistry, Genetics and Molecular Biology, Medicine</v>
          </cell>
          <cell r="K1947" t="str">
            <v>Scientific Journal</v>
          </cell>
          <cell r="L1947" t="str">
            <v>English</v>
          </cell>
          <cell r="M1947" t="str">
            <v>2007  2017</v>
          </cell>
          <cell r="N1947" t="str">
            <v>Freedom Collection</v>
          </cell>
          <cell r="O1947" t="str">
            <v>http://www.sciencedirect.com/science/journal/00345687</v>
          </cell>
          <cell r="Q1947">
            <v>0</v>
          </cell>
        </row>
        <row r="1948">
          <cell r="F1948">
            <v>22125345</v>
          </cell>
          <cell r="G1948">
            <v>22125345</v>
          </cell>
          <cell r="I1948" t="str">
            <v>Medicine &amp; Health Science</v>
          </cell>
          <cell r="J1948" t="str">
            <v>Medicine</v>
          </cell>
          <cell r="K1948" t="str">
            <v>Scientific Journal</v>
          </cell>
          <cell r="L1948" t="str">
            <v>English</v>
          </cell>
          <cell r="M1948" t="str">
            <v>2007  2017</v>
          </cell>
          <cell r="N1948" t="str">
            <v>Freedom Collection</v>
          </cell>
          <cell r="O1948" t="str">
            <v>http://www.sciencedirect.com/science/journal/22125345</v>
          </cell>
          <cell r="Q1948">
            <v>0</v>
          </cell>
        </row>
        <row r="1949">
          <cell r="F1949">
            <v>9546111</v>
          </cell>
          <cell r="G1949">
            <v>9546111</v>
          </cell>
          <cell r="I1949" t="str">
            <v>Medicine &amp; Health Science</v>
          </cell>
          <cell r="J1949" t="str">
            <v>Medicine</v>
          </cell>
          <cell r="K1949" t="str">
            <v>Scientific Journal</v>
          </cell>
          <cell r="L1949" t="str">
            <v>English</v>
          </cell>
          <cell r="M1949" t="str">
            <v>2007  2017</v>
          </cell>
          <cell r="N1949" t="str">
            <v>Freedom Collection</v>
          </cell>
          <cell r="O1949" t="str">
            <v>http://www.sciencedirect.com/science/journal/09546111</v>
          </cell>
          <cell r="Q1949">
            <v>0</v>
          </cell>
          <cell r="R1949">
            <v>3.036</v>
          </cell>
        </row>
        <row r="1950">
          <cell r="F1950">
            <v>17450454</v>
          </cell>
          <cell r="G1950">
            <v>17450454</v>
          </cell>
          <cell r="I1950" t="str">
            <v>Medicine &amp; Health Science</v>
          </cell>
          <cell r="J1950" t="str">
            <v>Medicine</v>
          </cell>
          <cell r="K1950" t="str">
            <v>Scientific Journal</v>
          </cell>
          <cell r="L1950" t="str">
            <v>English</v>
          </cell>
          <cell r="M1950" t="str">
            <v>2007  2017</v>
          </cell>
          <cell r="N1950" t="str">
            <v>Freedom Collection</v>
          </cell>
          <cell r="O1950" t="str">
            <v>http://www.sciencedirect.com/science/journal/17450454</v>
          </cell>
          <cell r="Q1950">
            <v>0</v>
          </cell>
        </row>
        <row r="1951">
          <cell r="F1951">
            <v>17449049</v>
          </cell>
          <cell r="G1951">
            <v>17449049</v>
          </cell>
          <cell r="I1951" t="str">
            <v>Medicine &amp; Health Science</v>
          </cell>
          <cell r="J1951" t="str">
            <v>Medicine</v>
          </cell>
          <cell r="K1951" t="str">
            <v>Scientific Journal</v>
          </cell>
          <cell r="L1951" t="str">
            <v>English</v>
          </cell>
          <cell r="M1951" t="str">
            <v>2007  2017</v>
          </cell>
          <cell r="N1951" t="str">
            <v>Freedom Collection</v>
          </cell>
          <cell r="O1951" t="str">
            <v>http://www.sciencedirect.com/science/journal/17449049</v>
          </cell>
          <cell r="Q1951">
            <v>0</v>
          </cell>
        </row>
        <row r="1952">
          <cell r="F1952">
            <v>15699048</v>
          </cell>
          <cell r="G1952">
            <v>15699048</v>
          </cell>
          <cell r="I1952" t="str">
            <v>Medicine &amp; Health Science</v>
          </cell>
          <cell r="J1952" t="str">
            <v>Biochemistry, Genetics and Molecular Biology, Medicine, Neuroscience</v>
          </cell>
          <cell r="K1952" t="str">
            <v>Scientific Journal</v>
          </cell>
          <cell r="L1952" t="str">
            <v>English</v>
          </cell>
          <cell r="M1952" t="str">
            <v>2007  2017</v>
          </cell>
          <cell r="N1952" t="str">
            <v>Freedom Collection</v>
          </cell>
          <cell r="O1952" t="str">
            <v>http://www.sciencedirect.com/science/journal/15699048</v>
          </cell>
          <cell r="Q1952">
            <v>0</v>
          </cell>
          <cell r="R1952">
            <v>1.7729999999999999</v>
          </cell>
        </row>
        <row r="1953">
          <cell r="F1953">
            <v>3009572</v>
          </cell>
          <cell r="G1953">
            <v>3009572</v>
          </cell>
          <cell r="I1953" t="str">
            <v>Medicine &amp; Health Science</v>
          </cell>
          <cell r="J1953" t="str">
            <v>Medicine, Nursing</v>
          </cell>
          <cell r="K1953" t="str">
            <v>Scientific Journal</v>
          </cell>
          <cell r="L1953" t="str">
            <v>English</v>
          </cell>
          <cell r="M1953" t="str">
            <v>2007  2017</v>
          </cell>
          <cell r="N1953" t="str">
            <v>Freedom Collection</v>
          </cell>
          <cell r="O1953" t="str">
            <v>http://www.sciencedirect.com/science/journal/03009572</v>
          </cell>
          <cell r="Q1953">
            <v>0</v>
          </cell>
          <cell r="R1953">
            <v>5.4139999999999997</v>
          </cell>
        </row>
        <row r="1954">
          <cell r="F1954">
            <v>21735743</v>
          </cell>
          <cell r="G1954">
            <v>21735743</v>
          </cell>
          <cell r="I1954" t="str">
            <v>Multidisciplinary Research</v>
          </cell>
          <cell r="J1954" t="str">
            <v>Multidisciplinary</v>
          </cell>
          <cell r="K1954" t="str">
            <v>Scientific Journal</v>
          </cell>
          <cell r="L1954" t="str">
            <v>English</v>
          </cell>
          <cell r="M1954" t="str">
            <v>2007  2017</v>
          </cell>
          <cell r="N1954" t="str">
            <v>Freedom Collection</v>
          </cell>
          <cell r="O1954" t="str">
            <v>http://www.sciencedirect.com/science/journal/21735743</v>
          </cell>
          <cell r="Q1954">
            <v>0</v>
          </cell>
        </row>
        <row r="1955">
          <cell r="F1955">
            <v>10942025</v>
          </cell>
          <cell r="G1955">
            <v>10942025</v>
          </cell>
          <cell r="I1955" t="str">
            <v>Social Sciences &amp; Economics</v>
          </cell>
          <cell r="J1955" t="str">
            <v>Economics, Econometrics and Finance</v>
          </cell>
          <cell r="K1955" t="str">
            <v>Scientific Journal</v>
          </cell>
          <cell r="L1955" t="str">
            <v>English</v>
          </cell>
          <cell r="M1955" t="str">
            <v>2007  2017</v>
          </cell>
          <cell r="N1955" t="str">
            <v>Freedom Collection</v>
          </cell>
          <cell r="O1955" t="str">
            <v>http://www.sciencedirect.com/science/journal/10942025</v>
          </cell>
          <cell r="Q1955">
            <v>0</v>
          </cell>
          <cell r="R1955">
            <v>1.256</v>
          </cell>
        </row>
        <row r="1956">
          <cell r="F1956">
            <v>10583300</v>
          </cell>
          <cell r="G1956">
            <v>10583300</v>
          </cell>
          <cell r="I1956" t="str">
            <v>Social Sciences &amp; Economics</v>
          </cell>
          <cell r="J1956" t="str">
            <v>Economics, Econometrics and Finance</v>
          </cell>
          <cell r="K1956" t="str">
            <v>Scientific Journal</v>
          </cell>
          <cell r="L1956" t="str">
            <v>English</v>
          </cell>
          <cell r="M1956" t="str">
            <v>2007  2017</v>
          </cell>
          <cell r="N1956" t="str">
            <v>Freedom Collection</v>
          </cell>
          <cell r="O1956" t="str">
            <v>http://www.sciencedirect.com/science/journal/10583300</v>
          </cell>
          <cell r="Q1956">
            <v>0</v>
          </cell>
        </row>
        <row r="1957">
          <cell r="F1957">
            <v>346667</v>
          </cell>
          <cell r="G1957">
            <v>346667</v>
          </cell>
          <cell r="I1957" t="str">
            <v>Multidisciplinary Research</v>
          </cell>
          <cell r="J1957" t="str">
            <v>Agricultural and Biological Sciences, Earth and Planetary Sciences</v>
          </cell>
          <cell r="K1957" t="str">
            <v>Scientific Journal</v>
          </cell>
          <cell r="L1957" t="str">
            <v>English</v>
          </cell>
          <cell r="M1957" t="str">
            <v>2007  2017</v>
          </cell>
          <cell r="N1957" t="str">
            <v>Freedom Collection</v>
          </cell>
          <cell r="O1957" t="str">
            <v>http://www.sciencedirect.com/science/journal/00346667</v>
          </cell>
          <cell r="Q1957">
            <v>0</v>
          </cell>
          <cell r="R1957">
            <v>2.1579999999999999</v>
          </cell>
        </row>
        <row r="1958">
          <cell r="F1958">
            <v>18712320</v>
          </cell>
          <cell r="G1958">
            <v>18712320</v>
          </cell>
          <cell r="I1958" t="str">
            <v>Medicine &amp; Health Science</v>
          </cell>
          <cell r="J1958" t="str">
            <v>Medicine</v>
          </cell>
          <cell r="K1958" t="str">
            <v>Scientific Journal</v>
          </cell>
          <cell r="L1958" t="str">
            <v>English</v>
          </cell>
          <cell r="M1958" t="str">
            <v>2007  2017</v>
          </cell>
          <cell r="N1958" t="str">
            <v>Freedom Collection</v>
          </cell>
          <cell r="O1958" t="str">
            <v>http://www.sciencedirect.com/science/journal/18712320</v>
          </cell>
          <cell r="Q1958">
            <v>0</v>
          </cell>
        </row>
        <row r="1959">
          <cell r="F1959">
            <v>14717697</v>
          </cell>
          <cell r="G1959">
            <v>14717697</v>
          </cell>
          <cell r="I1959" t="str">
            <v>Medicine &amp; Health Science</v>
          </cell>
          <cell r="J1959" t="str">
            <v>Medicine</v>
          </cell>
          <cell r="K1959" t="str">
            <v>Scientific Journal</v>
          </cell>
          <cell r="L1959" t="str">
            <v>English</v>
          </cell>
          <cell r="M1959" t="str">
            <v>2007  2017</v>
          </cell>
          <cell r="N1959" t="str">
            <v>Freedom Collection</v>
          </cell>
          <cell r="O1959" t="str">
            <v>http://www.sciencedirect.com/science/journal/14717697</v>
          </cell>
          <cell r="Q1959">
            <v>0</v>
          </cell>
        </row>
        <row r="1960">
          <cell r="F1960">
            <v>13890352</v>
          </cell>
          <cell r="G1960">
            <v>13890352</v>
          </cell>
          <cell r="I1960" t="str">
            <v>Medicine &amp; Health Science</v>
          </cell>
          <cell r="J1960" t="str">
            <v>Biochemistry, Genetics and Molecular Biology, Immunology and Microbiology</v>
          </cell>
          <cell r="K1960" t="str">
            <v>Scientific Journal</v>
          </cell>
          <cell r="L1960" t="str">
            <v>English</v>
          </cell>
          <cell r="M1960" t="str">
            <v>2007  2017</v>
          </cell>
          <cell r="N1960" t="str">
            <v>Freedom Collection</v>
          </cell>
          <cell r="O1960" t="str">
            <v>http://www.sciencedirect.com/science/journal/13890352</v>
          </cell>
          <cell r="Q1960">
            <v>0</v>
          </cell>
        </row>
        <row r="1961">
          <cell r="F1961">
            <v>22120211</v>
          </cell>
          <cell r="G1961">
            <v>22120211</v>
          </cell>
          <cell r="I1961" t="str">
            <v>Medicine &amp; Health Science</v>
          </cell>
          <cell r="J1961" t="str">
            <v>Medicine</v>
          </cell>
          <cell r="K1961" t="str">
            <v>Scientific Journal</v>
          </cell>
          <cell r="L1961" t="str">
            <v>English</v>
          </cell>
          <cell r="M1961" t="str">
            <v>2007  2017</v>
          </cell>
          <cell r="N1961" t="str">
            <v>Freedom Collection</v>
          </cell>
          <cell r="O1961" t="str">
            <v>http://www.sciencedirect.com/science/journal/22120211</v>
          </cell>
          <cell r="Q1961">
            <v>0</v>
          </cell>
        </row>
        <row r="1962">
          <cell r="F1962">
            <v>22548874</v>
          </cell>
          <cell r="G1962">
            <v>22548874</v>
          </cell>
          <cell r="I1962" t="str">
            <v>Medicine &amp; Health Science</v>
          </cell>
          <cell r="J1962" t="str">
            <v>Medicine</v>
          </cell>
          <cell r="K1962" t="str">
            <v>Scientific Journal</v>
          </cell>
          <cell r="L1962" t="str">
            <v>English</v>
          </cell>
          <cell r="M1962" t="str">
            <v>2007  2017</v>
          </cell>
          <cell r="N1962" t="str">
            <v>Freedom Collection</v>
          </cell>
          <cell r="O1962" t="str">
            <v>http://www.sciencedirect.com/science/journal/22548874</v>
          </cell>
          <cell r="Q1962">
            <v>0</v>
          </cell>
        </row>
        <row r="1963">
          <cell r="F1963">
            <v>18855857</v>
          </cell>
          <cell r="G1963">
            <v>18855857</v>
          </cell>
          <cell r="I1963" t="str">
            <v>Medicine &amp; Health Science</v>
          </cell>
          <cell r="J1963" t="str">
            <v>Medicine</v>
          </cell>
          <cell r="K1963" t="str">
            <v>Scientific Journal</v>
          </cell>
          <cell r="L1963" t="str">
            <v>English</v>
          </cell>
          <cell r="M1963" t="str">
            <v>2007  2017</v>
          </cell>
          <cell r="N1963" t="str">
            <v>Freedom Collection</v>
          </cell>
          <cell r="O1963" t="str">
            <v>http://www.sciencedirect.com/science/journal/18855857</v>
          </cell>
          <cell r="Q1963">
            <v>0</v>
          </cell>
        </row>
        <row r="1964">
          <cell r="F1964">
            <v>19888856</v>
          </cell>
          <cell r="G1964">
            <v>19888856</v>
          </cell>
          <cell r="I1964" t="str">
            <v>Multidisciplinary Research</v>
          </cell>
          <cell r="J1964" t="str">
            <v>Multidisciplinary</v>
          </cell>
          <cell r="K1964" t="str">
            <v>Scientific Journal</v>
          </cell>
          <cell r="L1964" t="str">
            <v>English</v>
          </cell>
          <cell r="M1964" t="str">
            <v>2007  2017</v>
          </cell>
          <cell r="N1964" t="str">
            <v>Freedom Collection</v>
          </cell>
          <cell r="O1964" t="str">
            <v>http://www.sciencedirect.com/science/journal/19888856</v>
          </cell>
          <cell r="Q1964">
            <v>0</v>
          </cell>
        </row>
        <row r="1965">
          <cell r="F1965" t="str">
            <v>1578200X</v>
          </cell>
          <cell r="G1965" t="str">
            <v>1578200X</v>
          </cell>
          <cell r="I1965" t="str">
            <v>Multidisciplinary Research</v>
          </cell>
          <cell r="J1965" t="str">
            <v>Multidisciplinary</v>
          </cell>
          <cell r="K1965" t="str">
            <v>Scientific Journal</v>
          </cell>
          <cell r="L1965" t="str">
            <v>English</v>
          </cell>
          <cell r="M1965" t="str">
            <v>2007  2017</v>
          </cell>
          <cell r="N1965" t="str">
            <v>Freedom Collection</v>
          </cell>
          <cell r="O1965" t="str">
            <v>http://www.sciencedirect.com/science/journal/1578200X</v>
          </cell>
          <cell r="Q1965">
            <v>0</v>
          </cell>
        </row>
        <row r="1966">
          <cell r="F1966">
            <v>22538089</v>
          </cell>
          <cell r="G1966">
            <v>22538089</v>
          </cell>
          <cell r="I1966" t="str">
            <v>Multidisciplinary Research</v>
          </cell>
          <cell r="J1966" t="str">
            <v>Multidisciplinary</v>
          </cell>
          <cell r="K1966" t="str">
            <v>Scientific Journal</v>
          </cell>
          <cell r="L1966" t="str">
            <v>English</v>
          </cell>
          <cell r="M1966" t="str">
            <v>2007  2017</v>
          </cell>
          <cell r="N1966" t="str">
            <v>Freedom Collection</v>
          </cell>
          <cell r="O1966" t="str">
            <v>http://www.sciencedirect.com/science/journal/22538089</v>
          </cell>
          <cell r="Q1966">
            <v>0</v>
          </cell>
        </row>
        <row r="1967">
          <cell r="F1967">
            <v>21742049</v>
          </cell>
          <cell r="G1967">
            <v>21742049</v>
          </cell>
          <cell r="I1967" t="str">
            <v>Multidisciplinary Research</v>
          </cell>
          <cell r="J1967" t="str">
            <v>Multidisciplinary</v>
          </cell>
          <cell r="K1967" t="str">
            <v>Scientific Journal</v>
          </cell>
          <cell r="L1967" t="str">
            <v>English</v>
          </cell>
          <cell r="M1967" t="str">
            <v>2007  2017</v>
          </cell>
          <cell r="N1967" t="str">
            <v>Freedom Collection</v>
          </cell>
          <cell r="O1967" t="str">
            <v>http://www.sciencedirect.com/science/journal/21742049</v>
          </cell>
          <cell r="Q1967">
            <v>0</v>
          </cell>
        </row>
        <row r="1968">
          <cell r="F1968">
            <v>21735050</v>
          </cell>
          <cell r="G1968">
            <v>21735050</v>
          </cell>
          <cell r="I1968" t="str">
            <v>Multidisciplinary Research</v>
          </cell>
          <cell r="J1968" t="str">
            <v>Multidisciplinary</v>
          </cell>
          <cell r="K1968" t="str">
            <v>Scientific Journal</v>
          </cell>
          <cell r="L1968" t="str">
            <v>English</v>
          </cell>
          <cell r="M1968" t="str">
            <v>2007  2017</v>
          </cell>
          <cell r="N1968" t="str">
            <v>Freedom Collection</v>
          </cell>
          <cell r="O1968" t="str">
            <v>http://www.sciencedirect.com/science/journal/21735050</v>
          </cell>
          <cell r="Q1968">
            <v>0</v>
          </cell>
        </row>
        <row r="1969">
          <cell r="F1969">
            <v>11629088</v>
          </cell>
          <cell r="G1969">
            <v>11629088</v>
          </cell>
          <cell r="I1969" t="str">
            <v>Humanities and behavioral Sciences</v>
          </cell>
          <cell r="J1969" t="str">
            <v>Psychology</v>
          </cell>
          <cell r="K1969" t="str">
            <v>Scientific Journal</v>
          </cell>
          <cell r="L1969" t="str">
            <v>English</v>
          </cell>
          <cell r="M1969" t="str">
            <v>2007  2017</v>
          </cell>
          <cell r="N1969" t="str">
            <v>Freedom Collection</v>
          </cell>
          <cell r="O1969" t="str">
            <v>http://www.sciencedirect.com/science/journal/11629088</v>
          </cell>
          <cell r="Q1969">
            <v>0</v>
          </cell>
          <cell r="R1969">
            <v>0.66200000000000003</v>
          </cell>
        </row>
        <row r="1970">
          <cell r="F1970">
            <v>18770320</v>
          </cell>
          <cell r="G1970">
            <v>18770320</v>
          </cell>
          <cell r="I1970" t="str">
            <v>Medicine &amp; Health Science</v>
          </cell>
          <cell r="J1970" t="str">
            <v>Medicine</v>
          </cell>
          <cell r="K1970" t="str">
            <v>Scientific Journal</v>
          </cell>
          <cell r="L1970" t="str">
            <v>English</v>
          </cell>
          <cell r="M1970" t="str">
            <v>2007  2017</v>
          </cell>
          <cell r="N1970" t="str">
            <v>Freedom Collection</v>
          </cell>
          <cell r="O1970" t="str">
            <v>http://www.sciencedirect.com/science/journal/18770320</v>
          </cell>
          <cell r="Q1970">
            <v>0</v>
          </cell>
          <cell r="R1970">
            <v>0.217</v>
          </cell>
        </row>
        <row r="1971">
          <cell r="F1971">
            <v>3357457</v>
          </cell>
          <cell r="G1971">
            <v>3357457</v>
          </cell>
          <cell r="I1971" t="str">
            <v>Medicine &amp; Health Science</v>
          </cell>
          <cell r="J1971" t="str">
            <v>Medicine</v>
          </cell>
          <cell r="K1971" t="str">
            <v>Scientific Journal</v>
          </cell>
          <cell r="L1971" t="str">
            <v>English</v>
          </cell>
          <cell r="M1971" t="str">
            <v>2007  2017</v>
          </cell>
          <cell r="N1971" t="str">
            <v>Freedom Collection</v>
          </cell>
          <cell r="O1971" t="str">
            <v>http://www.sciencedirect.com/science/journal/03357457</v>
          </cell>
          <cell r="Q1971">
            <v>0</v>
          </cell>
        </row>
        <row r="1972">
          <cell r="F1972">
            <v>3389898</v>
          </cell>
          <cell r="G1972">
            <v>3389898</v>
          </cell>
          <cell r="I1972" t="str">
            <v>Biology &amp; Chemistry</v>
          </cell>
          <cell r="J1972" t="str">
            <v>Chemistry</v>
          </cell>
          <cell r="K1972" t="str">
            <v>Scientific Journal</v>
          </cell>
          <cell r="L1972" t="str">
            <v>English</v>
          </cell>
          <cell r="M1972" t="str">
            <v>2007  2017</v>
          </cell>
          <cell r="N1972" t="str">
            <v>Freedom Collection</v>
          </cell>
          <cell r="O1972" t="str">
            <v>http://www.sciencedirect.com/science/journal/03389898</v>
          </cell>
          <cell r="Q1972">
            <v>0</v>
          </cell>
        </row>
        <row r="1973">
          <cell r="F1973" t="str">
            <v>1773035X</v>
          </cell>
          <cell r="G1973" t="str">
            <v>1773035X</v>
          </cell>
          <cell r="I1973" t="str">
            <v>Medicine &amp; Health Science</v>
          </cell>
          <cell r="J1973" t="str">
            <v>Chemistry, Medicine, Health Professions</v>
          </cell>
          <cell r="K1973" t="str">
            <v>Scientific Journal</v>
          </cell>
          <cell r="L1973" t="str">
            <v>English</v>
          </cell>
          <cell r="M1973" t="str">
            <v>2007  2017</v>
          </cell>
          <cell r="N1973" t="str">
            <v>Freedom Collection</v>
          </cell>
          <cell r="O1973" t="str">
            <v>http://www.sciencedirect.com/science/journal/1773035X</v>
          </cell>
          <cell r="Q1973">
            <v>0</v>
          </cell>
        </row>
        <row r="1974">
          <cell r="F1974">
            <v>353183</v>
          </cell>
          <cell r="G1974">
            <v>353183</v>
          </cell>
          <cell r="I1974" t="str">
            <v>Engineering Sciences</v>
          </cell>
          <cell r="J1974" t="str">
            <v>Engineering, Social Sciences</v>
          </cell>
          <cell r="K1974" t="str">
            <v>Scientific Journal</v>
          </cell>
          <cell r="L1974" t="str">
            <v>English</v>
          </cell>
          <cell r="M1974" t="str">
            <v>2007  2017</v>
          </cell>
          <cell r="N1974" t="str">
            <v>Freedom Collection</v>
          </cell>
          <cell r="O1974" t="str">
            <v>http://www.sciencedirect.com/science/journal/00353183</v>
          </cell>
          <cell r="Q1974">
            <v>0</v>
          </cell>
        </row>
        <row r="1975">
          <cell r="F1975">
            <v>353159</v>
          </cell>
          <cell r="G1975">
            <v>353159</v>
          </cell>
          <cell r="I1975" t="str">
            <v>Engineering Sciences</v>
          </cell>
          <cell r="J1975" t="str">
            <v>Chemical Engineering</v>
          </cell>
          <cell r="K1975" t="str">
            <v>Scientific Journal</v>
          </cell>
          <cell r="L1975" t="str">
            <v>English</v>
          </cell>
          <cell r="M1975" t="str">
            <v>2007  2017</v>
          </cell>
          <cell r="N1975" t="str">
            <v>Freedom Collection</v>
          </cell>
          <cell r="O1975" t="str">
            <v>http://www.sciencedirect.com/science/journal/00353159</v>
          </cell>
          <cell r="Q1975">
            <v>0</v>
          </cell>
        </row>
        <row r="1976">
          <cell r="F1976">
            <v>2488663</v>
          </cell>
          <cell r="G1976">
            <v>2488663</v>
          </cell>
          <cell r="I1976" t="str">
            <v>Medicine &amp; Health Science</v>
          </cell>
          <cell r="J1976" t="str">
            <v>Medicine</v>
          </cell>
          <cell r="K1976" t="str">
            <v>Scientific Journal</v>
          </cell>
          <cell r="L1976" t="str">
            <v>English</v>
          </cell>
          <cell r="M1976" t="str">
            <v>2007  2017</v>
          </cell>
          <cell r="N1976" t="str">
            <v>Freedom Collection</v>
          </cell>
          <cell r="O1976" t="str">
            <v>http://www.sciencedirect.com/science/journal/02488663</v>
          </cell>
          <cell r="Q1976">
            <v>0</v>
          </cell>
          <cell r="R1976">
            <v>0.90500000000000003</v>
          </cell>
        </row>
        <row r="1977">
          <cell r="F1977">
            <v>351598</v>
          </cell>
          <cell r="G1977">
            <v>351598</v>
          </cell>
          <cell r="I1977" t="str">
            <v>Multidisciplinary Research</v>
          </cell>
          <cell r="J1977" t="str">
            <v>Earth and Planetary Sciences</v>
          </cell>
          <cell r="K1977" t="str">
            <v>Scientific Journal</v>
          </cell>
          <cell r="L1977" t="str">
            <v>English</v>
          </cell>
          <cell r="M1977" t="str">
            <v>2007  2017</v>
          </cell>
          <cell r="N1977" t="str">
            <v>Freedom Collection</v>
          </cell>
          <cell r="O1977" t="str">
            <v>http://www.sciencedirect.com/science/journal/00351598</v>
          </cell>
          <cell r="Q1977">
            <v>0</v>
          </cell>
        </row>
        <row r="1978">
          <cell r="F1978">
            <v>11698330</v>
          </cell>
          <cell r="G1978">
            <v>11698330</v>
          </cell>
          <cell r="I1978" t="str">
            <v>Medicine &amp; Health Science</v>
          </cell>
          <cell r="J1978" t="str">
            <v>Medicine</v>
          </cell>
          <cell r="K1978" t="str">
            <v>Scientific Journal</v>
          </cell>
          <cell r="L1978" t="str">
            <v>English</v>
          </cell>
          <cell r="M1978" t="str">
            <v>2007  2017</v>
          </cell>
          <cell r="N1978" t="str">
            <v>Freedom Collection</v>
          </cell>
          <cell r="O1978" t="str">
            <v>http://www.sciencedirect.com/science/journal/11698330</v>
          </cell>
          <cell r="Q1978">
            <v>0</v>
          </cell>
        </row>
        <row r="1979">
          <cell r="F1979">
            <v>18786227</v>
          </cell>
          <cell r="G1979">
            <v>18786227</v>
          </cell>
          <cell r="I1979" t="str">
            <v>Medicine &amp; Health Science</v>
          </cell>
          <cell r="J1979" t="str">
            <v>Medicine</v>
          </cell>
          <cell r="K1979" t="str">
            <v>Scientific Journal</v>
          </cell>
          <cell r="L1979" t="str">
            <v>English</v>
          </cell>
          <cell r="M1979" t="str">
            <v>2007  2017</v>
          </cell>
          <cell r="N1979" t="str">
            <v>Freedom Collection</v>
          </cell>
          <cell r="O1979" t="str">
            <v>http://www.sciencedirect.com/science/journal/18786227</v>
          </cell>
          <cell r="Q1979">
            <v>0</v>
          </cell>
        </row>
        <row r="1980">
          <cell r="F1980">
            <v>22145672</v>
          </cell>
          <cell r="G1980">
            <v>22145672</v>
          </cell>
          <cell r="I1980" t="str">
            <v>Medicine &amp; Health Science</v>
          </cell>
          <cell r="J1980" t="str">
            <v>Veterinary</v>
          </cell>
          <cell r="K1980" t="str">
            <v>Scientific Journal</v>
          </cell>
          <cell r="L1980" t="str">
            <v>English</v>
          </cell>
          <cell r="M1980" t="str">
            <v>2007  2017</v>
          </cell>
          <cell r="N1980" t="str">
            <v>Freedom Collection</v>
          </cell>
          <cell r="O1980" t="str">
            <v>http://www.sciencedirect.com/science/journal/22145672</v>
          </cell>
          <cell r="Q1980">
            <v>0</v>
          </cell>
        </row>
        <row r="1981">
          <cell r="F1981">
            <v>24522198</v>
          </cell>
          <cell r="G1981">
            <v>24522198</v>
          </cell>
          <cell r="I1981" t="str">
            <v>Multidisciplinary Research</v>
          </cell>
          <cell r="J1981" t="str">
            <v>Multidisciplinary</v>
          </cell>
          <cell r="K1981" t="str">
            <v>Scientific Journal</v>
          </cell>
          <cell r="L1981" t="str">
            <v>English</v>
          </cell>
          <cell r="M1981" t="str">
            <v>2007  2017</v>
          </cell>
          <cell r="N1981" t="str">
            <v>Freedom Collection</v>
          </cell>
          <cell r="O1981" t="str">
            <v>http://www.sciencedirect.com/science/journal/24522198</v>
          </cell>
          <cell r="Q1981">
            <v>0</v>
          </cell>
        </row>
        <row r="1982">
          <cell r="F1982">
            <v>355054</v>
          </cell>
          <cell r="G1982">
            <v>355054</v>
          </cell>
          <cell r="I1982" t="str">
            <v>Social Sciences &amp; Economics</v>
          </cell>
          <cell r="J1982" t="str">
            <v>Economics, Econometrics and Finance</v>
          </cell>
          <cell r="K1982" t="str">
            <v>Scientific Journal</v>
          </cell>
          <cell r="L1982" t="str">
            <v>English</v>
          </cell>
          <cell r="M1982" t="str">
            <v>2007  2017</v>
          </cell>
          <cell r="N1982" t="str">
            <v>Freedom Collection</v>
          </cell>
          <cell r="O1982" t="str">
            <v>http://www.sciencedirect.com/science/journal/00355054</v>
          </cell>
          <cell r="Q1982">
            <v>0</v>
          </cell>
        </row>
        <row r="1983">
          <cell r="F1983">
            <v>9218890</v>
          </cell>
          <cell r="G1983">
            <v>9218890</v>
          </cell>
          <cell r="I1983" t="str">
            <v>Engineering Sciences</v>
          </cell>
          <cell r="J1983" t="str">
            <v>Computer Science, Engineering, Mathematics</v>
          </cell>
          <cell r="K1983" t="str">
            <v>Scientific Journal</v>
          </cell>
          <cell r="L1983" t="str">
            <v>English</v>
          </cell>
          <cell r="M1983" t="str">
            <v>2007  2017</v>
          </cell>
          <cell r="N1983" t="str">
            <v>Freedom Collection</v>
          </cell>
          <cell r="O1983" t="str">
            <v>http://www.sciencedirect.com/science/journal/09218890</v>
          </cell>
          <cell r="Q1983">
            <v>0</v>
          </cell>
          <cell r="R1983">
            <v>1.6180000000000001</v>
          </cell>
        </row>
        <row r="1984">
          <cell r="F1984">
            <v>7365845</v>
          </cell>
          <cell r="G1984">
            <v>7365845</v>
          </cell>
          <cell r="I1984" t="str">
            <v>Engineering Sciences</v>
          </cell>
          <cell r="J1984" t="str">
            <v>Computer Science, Engineering, Mathematics</v>
          </cell>
          <cell r="K1984" t="str">
            <v>Scientific Journal</v>
          </cell>
          <cell r="L1984" t="str">
            <v>English</v>
          </cell>
          <cell r="M1984" t="str">
            <v>2007  2017</v>
          </cell>
          <cell r="N1984" t="str">
            <v>Freedom Collection</v>
          </cell>
          <cell r="O1984" t="str">
            <v>http://www.sciencedirect.com/science/journal/07365845</v>
          </cell>
          <cell r="Q1984">
            <v>0</v>
          </cell>
          <cell r="R1984">
            <v>2.077</v>
          </cell>
        </row>
        <row r="1985">
          <cell r="F1985">
            <v>357820</v>
          </cell>
          <cell r="G1985">
            <v>357820</v>
          </cell>
          <cell r="I1985" t="str">
            <v>Medicine &amp; Health Science</v>
          </cell>
          <cell r="J1985" t="str">
            <v>Medicine</v>
          </cell>
          <cell r="K1985" t="str">
            <v>Scientific Journal</v>
          </cell>
          <cell r="L1985" t="str">
            <v>English</v>
          </cell>
          <cell r="M1985" t="str">
            <v>2007  2017</v>
          </cell>
          <cell r="N1985" t="str">
            <v>Freedom Collection</v>
          </cell>
          <cell r="O1985" t="str">
            <v>http://www.sciencedirect.com/science/journal/00357820</v>
          </cell>
          <cell r="Q1985">
            <v>0</v>
          </cell>
        </row>
        <row r="1986">
          <cell r="F1986">
            <v>10687971</v>
          </cell>
          <cell r="G1986">
            <v>10687971</v>
          </cell>
          <cell r="I1986" t="str">
            <v>Multidisciplinary Research</v>
          </cell>
          <cell r="J1986" t="str">
            <v>Earth and Planetary Sciences</v>
          </cell>
          <cell r="K1986" t="str">
            <v>Scientific Journal</v>
          </cell>
          <cell r="L1986" t="str">
            <v>English</v>
          </cell>
          <cell r="M1986" t="str">
            <v>2007  2017</v>
          </cell>
          <cell r="N1986" t="str">
            <v>Freedom Collection</v>
          </cell>
          <cell r="O1986" t="str">
            <v>http://www.sciencedirect.com/science/journal/10687971</v>
          </cell>
          <cell r="Q1986">
            <v>0</v>
          </cell>
          <cell r="R1986">
            <v>1.288</v>
          </cell>
        </row>
        <row r="1987">
          <cell r="F1987">
            <v>3043479</v>
          </cell>
          <cell r="G1987">
            <v>3043479</v>
          </cell>
          <cell r="I1987" t="str">
            <v>Humanities and behavioral Sciences</v>
          </cell>
          <cell r="J1987" t="str">
            <v>Arts and Humanities</v>
          </cell>
          <cell r="K1987" t="str">
            <v>Scientific Journal</v>
          </cell>
          <cell r="L1987" t="str">
            <v>English</v>
          </cell>
          <cell r="M1987" t="str">
            <v>2007  2017</v>
          </cell>
          <cell r="N1987" t="str">
            <v>Freedom Collection</v>
          </cell>
          <cell r="O1987" t="str">
            <v>http://www.sciencedirect.com/science/journal/03043479</v>
          </cell>
          <cell r="Q1987">
            <v>0</v>
          </cell>
        </row>
        <row r="1988">
          <cell r="F1988">
            <v>9257535</v>
          </cell>
          <cell r="G1988">
            <v>9257535</v>
          </cell>
          <cell r="I1988" t="str">
            <v>Engineering Sciences</v>
          </cell>
          <cell r="J1988" t="str">
            <v>Engineering, Medicine, Social Sciences</v>
          </cell>
          <cell r="K1988" t="str">
            <v>Scientific Journal</v>
          </cell>
          <cell r="L1988" t="str">
            <v>English</v>
          </cell>
          <cell r="M1988" t="str">
            <v>2007  2017</v>
          </cell>
          <cell r="N1988" t="str">
            <v>Freedom Collection</v>
          </cell>
          <cell r="O1988" t="str">
            <v>http://www.sciencedirect.com/science/journal/09257535</v>
          </cell>
          <cell r="Q1988">
            <v>0</v>
          </cell>
          <cell r="R1988">
            <v>2.157</v>
          </cell>
        </row>
        <row r="1989">
          <cell r="F1989">
            <v>365041</v>
          </cell>
          <cell r="G1989">
            <v>365041</v>
          </cell>
          <cell r="I1989" t="str">
            <v>Social Sciences &amp; Economics</v>
          </cell>
          <cell r="J1989" t="str">
            <v>Psychology, Social Sciences</v>
          </cell>
          <cell r="K1989" t="str">
            <v>Scientific Journal</v>
          </cell>
          <cell r="L1989" t="str">
            <v>English</v>
          </cell>
          <cell r="M1989" t="str">
            <v>2007  2017</v>
          </cell>
          <cell r="N1989" t="str">
            <v>Freedom Collection</v>
          </cell>
          <cell r="O1989" t="str">
            <v>http://www.sciencedirect.com/science/journal/00365041</v>
          </cell>
          <cell r="Q1989">
            <v>0</v>
          </cell>
        </row>
        <row r="1990">
          <cell r="F1990">
            <v>9565221</v>
          </cell>
          <cell r="G1990">
            <v>9565221</v>
          </cell>
          <cell r="I1990" t="str">
            <v>Social Sciences &amp; Economics</v>
          </cell>
          <cell r="J1990" t="str">
            <v>Business, Management and Accounting, Psychology</v>
          </cell>
          <cell r="K1990" t="str">
            <v>Scientific Journal</v>
          </cell>
          <cell r="L1990" t="str">
            <v>English</v>
          </cell>
          <cell r="M1990" t="str">
            <v>2007  2017</v>
          </cell>
          <cell r="N1990" t="str">
            <v>Freedom Collection</v>
          </cell>
          <cell r="O1990" t="str">
            <v>http://www.sciencedirect.com/science/journal/09565221</v>
          </cell>
          <cell r="Q1990">
            <v>0</v>
          </cell>
          <cell r="R1990">
            <v>1.0760000000000001</v>
          </cell>
        </row>
        <row r="1991">
          <cell r="F1991">
            <v>18778860</v>
          </cell>
          <cell r="G1991">
            <v>18778860</v>
          </cell>
          <cell r="I1991" t="str">
            <v>Medicine &amp; Health Science</v>
          </cell>
          <cell r="J1991" t="str">
            <v>Medicine</v>
          </cell>
          <cell r="K1991" t="str">
            <v>Scientific Journal</v>
          </cell>
          <cell r="L1991" t="str">
            <v>English</v>
          </cell>
          <cell r="M1991" t="str">
            <v>2007  2017</v>
          </cell>
          <cell r="N1991" t="str">
            <v>Freedom Collection</v>
          </cell>
          <cell r="O1991" t="str">
            <v>http://www.sciencedirect.com/science/journal/18778860</v>
          </cell>
          <cell r="Q1991">
            <v>0</v>
          </cell>
        </row>
        <row r="1992">
          <cell r="F1992">
            <v>9209964</v>
          </cell>
          <cell r="G1992">
            <v>9209964</v>
          </cell>
          <cell r="I1992" t="str">
            <v>Medicine &amp; Health Science</v>
          </cell>
          <cell r="J1992" t="str">
            <v>Medicine, Neuroscience</v>
          </cell>
          <cell r="K1992" t="str">
            <v>Scientific Journal</v>
          </cell>
          <cell r="L1992" t="str">
            <v>English</v>
          </cell>
          <cell r="M1992" t="str">
            <v>2007  2017</v>
          </cell>
          <cell r="N1992" t="str">
            <v>Freedom Collection</v>
          </cell>
          <cell r="O1992" t="str">
            <v>http://www.sciencedirect.com/science/journal/09209964</v>
          </cell>
          <cell r="Q1992">
            <v>0</v>
          </cell>
          <cell r="R1992">
            <v>4.4530000000000003</v>
          </cell>
        </row>
        <row r="1993">
          <cell r="F1993">
            <v>1676423</v>
          </cell>
          <cell r="G1993">
            <v>1676423</v>
          </cell>
          <cell r="I1993" t="str">
            <v>Engineering Sciences</v>
          </cell>
          <cell r="J1993" t="str">
            <v>Computer Science</v>
          </cell>
          <cell r="K1993" t="str">
            <v>Scientific Journal</v>
          </cell>
          <cell r="L1993" t="str">
            <v>English</v>
          </cell>
          <cell r="M1993" t="str">
            <v>2007  2017</v>
          </cell>
          <cell r="N1993" t="str">
            <v>Freedom Collection</v>
          </cell>
          <cell r="O1993" t="str">
            <v>http://www.sciencedirect.com/science/journal/01676423</v>
          </cell>
          <cell r="Q1993">
            <v>0</v>
          </cell>
          <cell r="R1993">
            <v>0.82799999999999996</v>
          </cell>
        </row>
        <row r="1994">
          <cell r="F1994">
            <v>13550306</v>
          </cell>
          <cell r="G1994">
            <v>13550306</v>
          </cell>
          <cell r="I1994" t="str">
            <v>Medicine &amp; Health Science</v>
          </cell>
          <cell r="J1994" t="str">
            <v>Medicine</v>
          </cell>
          <cell r="K1994" t="str">
            <v>Scientific Journal</v>
          </cell>
          <cell r="L1994" t="str">
            <v>English</v>
          </cell>
          <cell r="M1994" t="str">
            <v>2007  2017</v>
          </cell>
          <cell r="N1994" t="str">
            <v>Freedom Collection</v>
          </cell>
          <cell r="O1994" t="str">
            <v>http://www.sciencedirect.com/science/journal/13550306</v>
          </cell>
          <cell r="Q1994">
            <v>0</v>
          </cell>
          <cell r="R1994">
            <v>1.9590000000000001</v>
          </cell>
        </row>
        <row r="1995">
          <cell r="F1995">
            <v>7651597</v>
          </cell>
          <cell r="G1995">
            <v>7651597</v>
          </cell>
          <cell r="I1995" t="str">
            <v>Medicine &amp; Health Science</v>
          </cell>
          <cell r="J1995" t="str">
            <v>Medicine</v>
          </cell>
          <cell r="K1995" t="str">
            <v>Scientific Journal</v>
          </cell>
          <cell r="L1995" t="str">
            <v>English</v>
          </cell>
          <cell r="M1995" t="str">
            <v>2007  2017</v>
          </cell>
          <cell r="N1995" t="str">
            <v>Freedom Collection</v>
          </cell>
          <cell r="O1995" t="str">
            <v>http://www.sciencedirect.com/science/journal/07651597</v>
          </cell>
          <cell r="Q1995">
            <v>0</v>
          </cell>
          <cell r="R1995">
            <v>0.621</v>
          </cell>
        </row>
        <row r="1996">
          <cell r="F1996">
            <v>489697</v>
          </cell>
          <cell r="G1996">
            <v>489697</v>
          </cell>
          <cell r="I1996" t="str">
            <v>Biology &amp; Chemistry</v>
          </cell>
          <cell r="J1996" t="str">
            <v>Environmental Science</v>
          </cell>
          <cell r="K1996" t="str">
            <v>Scientific Journal</v>
          </cell>
          <cell r="L1996" t="str">
            <v>English</v>
          </cell>
          <cell r="M1996" t="str">
            <v>2007  2017</v>
          </cell>
          <cell r="N1996" t="str">
            <v>Freedom Collection</v>
          </cell>
          <cell r="O1996" t="str">
            <v>http://www.sciencedirect.com/science/journal/00489697</v>
          </cell>
          <cell r="Q1996">
            <v>0</v>
          </cell>
          <cell r="R1996">
            <v>3.976</v>
          </cell>
        </row>
        <row r="1997">
          <cell r="F1997">
            <v>3044238</v>
          </cell>
          <cell r="G1997">
            <v>3044238</v>
          </cell>
          <cell r="I1997" t="str">
            <v>Biotechnology &amp; Agricultural Sciences</v>
          </cell>
          <cell r="J1997" t="str">
            <v>Agricultural and Biological Sciences</v>
          </cell>
          <cell r="K1997" t="str">
            <v>Scientific Journal</v>
          </cell>
          <cell r="L1997" t="str">
            <v>English</v>
          </cell>
          <cell r="M1997" t="str">
            <v>2007  2017</v>
          </cell>
          <cell r="N1997" t="str">
            <v>Freedom Collection</v>
          </cell>
          <cell r="O1997" t="str">
            <v>http://www.sciencedirect.com/science/journal/03044238</v>
          </cell>
          <cell r="Q1997">
            <v>0</v>
          </cell>
          <cell r="R1997">
            <v>1.538</v>
          </cell>
        </row>
        <row r="1998">
          <cell r="F1998">
            <v>9256164</v>
          </cell>
          <cell r="G1998">
            <v>9256164</v>
          </cell>
          <cell r="I1998" t="str">
            <v>Medicine &amp; Health Science</v>
          </cell>
          <cell r="J1998" t="str">
            <v>Medicine</v>
          </cell>
          <cell r="K1998" t="str">
            <v>Scientific Journal</v>
          </cell>
          <cell r="L1998" t="str">
            <v>English</v>
          </cell>
          <cell r="M1998" t="str">
            <v>2007  2017</v>
          </cell>
          <cell r="N1998" t="str">
            <v>Freedom Collection</v>
          </cell>
          <cell r="O1998" t="str">
            <v>http://www.sciencedirect.com/science/journal/09256164</v>
          </cell>
          <cell r="Q1998">
            <v>0</v>
          </cell>
        </row>
        <row r="1999">
          <cell r="F1999">
            <v>13596462</v>
          </cell>
          <cell r="G1999">
            <v>13596462</v>
          </cell>
          <cell r="I1999" t="str">
            <v>Biology &amp; Chemistry</v>
          </cell>
          <cell r="J1999" t="str">
            <v>Materials Science, Physics and Astronomy</v>
          </cell>
          <cell r="K1999" t="str">
            <v>Scientific Journal</v>
          </cell>
          <cell r="L1999" t="str">
            <v>English</v>
          </cell>
          <cell r="M1999" t="str">
            <v>2007  2017</v>
          </cell>
          <cell r="N1999" t="str">
            <v>Freedom Collection</v>
          </cell>
          <cell r="O1999" t="str">
            <v>http://www.sciencedirect.com/science/journal/13596462</v>
          </cell>
          <cell r="Q1999">
            <v>0</v>
          </cell>
          <cell r="R1999">
            <v>3.3050000000000002</v>
          </cell>
        </row>
        <row r="2000">
          <cell r="F2000" t="str">
            <v>0956716X</v>
          </cell>
          <cell r="G2000" t="str">
            <v>0956716X</v>
          </cell>
          <cell r="I2000" t="str">
            <v>Engineering Sciences</v>
          </cell>
          <cell r="J2000" t="str">
            <v>Engineering</v>
          </cell>
          <cell r="K2000" t="str">
            <v>Scientific Journal</v>
          </cell>
          <cell r="L2000" t="str">
            <v>English</v>
          </cell>
          <cell r="M2000" t="str">
            <v>2007  2017</v>
          </cell>
          <cell r="N2000" t="str">
            <v>Freedom Collection</v>
          </cell>
          <cell r="O2000" t="str">
            <v>http://www.sciencedirect.com/science/journal/0956716X</v>
          </cell>
          <cell r="Q2000">
            <v>0</v>
          </cell>
        </row>
        <row r="2001">
          <cell r="F2001">
            <v>13504789</v>
          </cell>
          <cell r="G2001">
            <v>13504789</v>
          </cell>
          <cell r="I2001" t="str">
            <v>Engineering Sciences</v>
          </cell>
          <cell r="J2001" t="str">
            <v>Chemical Engineering, Engineering</v>
          </cell>
          <cell r="K2001" t="str">
            <v>Scientific Journal</v>
          </cell>
          <cell r="L2001" t="str">
            <v>English</v>
          </cell>
          <cell r="M2001" t="str">
            <v>2007  2017</v>
          </cell>
          <cell r="N2001" t="str">
            <v>Freedom Collection</v>
          </cell>
          <cell r="O2001" t="str">
            <v>http://www.sciencedirect.com/science/journal/13504789</v>
          </cell>
          <cell r="Q2001">
            <v>0</v>
          </cell>
        </row>
        <row r="2002">
          <cell r="F2002">
            <v>370738</v>
          </cell>
          <cell r="G2002">
            <v>370738</v>
          </cell>
          <cell r="I2002" t="str">
            <v>Multidisciplinary Research</v>
          </cell>
          <cell r="J2002" t="str">
            <v>Earth and Planetary Sciences</v>
          </cell>
          <cell r="K2002" t="str">
            <v>Scientific Journal</v>
          </cell>
          <cell r="L2002" t="str">
            <v>English</v>
          </cell>
          <cell r="M2002" t="str">
            <v>2007  2017</v>
          </cell>
          <cell r="N2002" t="str">
            <v>Freedom Collection</v>
          </cell>
          <cell r="O2002" t="str">
            <v>http://www.sciencedirect.com/science/journal/00370738</v>
          </cell>
          <cell r="Q2002">
            <v>0</v>
          </cell>
          <cell r="R2002">
            <v>2.2360000000000002</v>
          </cell>
        </row>
        <row r="2003">
          <cell r="F2003">
            <v>10591311</v>
          </cell>
          <cell r="G2003">
            <v>10591311</v>
          </cell>
          <cell r="I2003" t="str">
            <v>Medicine &amp; Health Science</v>
          </cell>
          <cell r="J2003" t="str">
            <v>Medicine, Neuroscience</v>
          </cell>
          <cell r="K2003" t="str">
            <v>Scientific Journal</v>
          </cell>
          <cell r="L2003" t="str">
            <v>English</v>
          </cell>
          <cell r="M2003" t="str">
            <v>2007  2017</v>
          </cell>
          <cell r="N2003" t="str">
            <v>Freedom Collection</v>
          </cell>
          <cell r="O2003" t="str">
            <v>http://www.sciencedirect.com/science/journal/10591311</v>
          </cell>
          <cell r="Q2003">
            <v>0</v>
          </cell>
          <cell r="R2003">
            <v>2.109</v>
          </cell>
        </row>
        <row r="2004">
          <cell r="F2004">
            <v>2770326</v>
          </cell>
          <cell r="G2004">
            <v>2770326</v>
          </cell>
          <cell r="I2004" t="str">
            <v>Medicine &amp; Health Science</v>
          </cell>
          <cell r="J2004" t="str">
            <v>Medicine</v>
          </cell>
          <cell r="K2004" t="str">
            <v>Scientific Journal</v>
          </cell>
          <cell r="L2004" t="str">
            <v>English</v>
          </cell>
          <cell r="M2004" t="str">
            <v>2007  2017</v>
          </cell>
          <cell r="N2004" t="str">
            <v>Freedom Collection</v>
          </cell>
          <cell r="O2004" t="str">
            <v>http://www.sciencedirect.com/science/journal/02770326</v>
          </cell>
          <cell r="Q2004">
            <v>0</v>
          </cell>
        </row>
        <row r="2005">
          <cell r="F2005">
            <v>490172</v>
          </cell>
          <cell r="G2005">
            <v>490172</v>
          </cell>
          <cell r="I2005" t="str">
            <v>Medicine &amp; Health Science</v>
          </cell>
          <cell r="J2005" t="str">
            <v>Medicine</v>
          </cell>
          <cell r="K2005" t="str">
            <v>Scientific Journal</v>
          </cell>
          <cell r="L2005" t="str">
            <v>English</v>
          </cell>
          <cell r="M2005" t="str">
            <v>2007  2017</v>
          </cell>
          <cell r="N2005" t="str">
            <v>Freedom Collection</v>
          </cell>
          <cell r="O2005" t="str">
            <v>http://www.sciencedirect.com/science/journal/00490172</v>
          </cell>
          <cell r="Q2005">
            <v>0</v>
          </cell>
          <cell r="R2005">
            <v>3.9460000000000002</v>
          </cell>
        </row>
        <row r="2006">
          <cell r="F2006">
            <v>10454527</v>
          </cell>
          <cell r="G2006">
            <v>10454527</v>
          </cell>
          <cell r="I2006" t="str">
            <v>Medicine &amp; Health Science</v>
          </cell>
          <cell r="J2006" t="str">
            <v>Medicine</v>
          </cell>
          <cell r="K2006" t="str">
            <v>Scientific Journal</v>
          </cell>
          <cell r="L2006" t="str">
            <v>English</v>
          </cell>
          <cell r="M2006" t="str">
            <v>2007  2017</v>
          </cell>
          <cell r="N2006" t="str">
            <v>Freedom Collection</v>
          </cell>
          <cell r="O2006" t="str">
            <v>http://www.sciencedirect.com/science/journal/10454527</v>
          </cell>
          <cell r="Q2006">
            <v>0</v>
          </cell>
        </row>
        <row r="2007">
          <cell r="F2007" t="str">
            <v>1055937X</v>
          </cell>
          <cell r="G2007" t="str">
            <v>1055937X</v>
          </cell>
          <cell r="I2007" t="str">
            <v>Medicine &amp; Health Science</v>
          </cell>
          <cell r="J2007" t="str">
            <v>Veterinary</v>
          </cell>
          <cell r="K2007" t="str">
            <v>Scientific Journal</v>
          </cell>
          <cell r="L2007" t="str">
            <v>English</v>
          </cell>
          <cell r="M2007" t="str">
            <v>2007  2017</v>
          </cell>
          <cell r="N2007" t="str">
            <v>Freedom Collection</v>
          </cell>
          <cell r="O2007" t="str">
            <v>http://www.sciencedirect.com/science/journal/1055937X</v>
          </cell>
          <cell r="Q2007">
            <v>0</v>
          </cell>
        </row>
        <row r="2008">
          <cell r="F2008" t="str">
            <v>1044579X</v>
          </cell>
          <cell r="G2008" t="str">
            <v>1044579X</v>
          </cell>
          <cell r="I2008" t="str">
            <v>Biology &amp; Chemistry</v>
          </cell>
          <cell r="J2008" t="str">
            <v>Biochemistry, Genetics and Molecular Biology</v>
          </cell>
          <cell r="K2008" t="str">
            <v>Scientific Journal</v>
          </cell>
          <cell r="L2008" t="str">
            <v>English</v>
          </cell>
          <cell r="M2008" t="str">
            <v>2007  2017</v>
          </cell>
          <cell r="N2008" t="str">
            <v>Freedom Collection</v>
          </cell>
          <cell r="O2008" t="str">
            <v>http://www.sciencedirect.com/science/journal/1044579X</v>
          </cell>
          <cell r="Q2008">
            <v>0</v>
          </cell>
          <cell r="R2008">
            <v>9.9550000000000001</v>
          </cell>
        </row>
        <row r="2009">
          <cell r="F2009">
            <v>10434682</v>
          </cell>
          <cell r="G2009">
            <v>10434682</v>
          </cell>
          <cell r="I2009" t="str">
            <v>Medicine &amp; Health Science</v>
          </cell>
          <cell r="J2009" t="str">
            <v>Medicine</v>
          </cell>
          <cell r="K2009" t="str">
            <v>Scientific Journal</v>
          </cell>
          <cell r="L2009" t="str">
            <v>English</v>
          </cell>
          <cell r="M2009" t="str">
            <v>2007  2017</v>
          </cell>
          <cell r="N2009" t="str">
            <v>Freedom Collection</v>
          </cell>
          <cell r="O2009" t="str">
            <v>http://www.sciencedirect.com/science/journal/10434682</v>
          </cell>
          <cell r="Q2009">
            <v>0</v>
          </cell>
        </row>
        <row r="2010">
          <cell r="F2010">
            <v>10849521</v>
          </cell>
          <cell r="G2010">
            <v>10849521</v>
          </cell>
          <cell r="I2010" t="str">
            <v>Biology &amp; Chemistry</v>
          </cell>
          <cell r="J2010" t="str">
            <v>Biochemistry, Genetics and Molecular Biology</v>
          </cell>
          <cell r="K2010" t="str">
            <v>Scientific Journal</v>
          </cell>
          <cell r="L2010" t="str">
            <v>English</v>
          </cell>
          <cell r="M2010" t="str">
            <v>2007  2017</v>
          </cell>
          <cell r="N2010" t="str">
            <v>Freedom Collection</v>
          </cell>
          <cell r="O2010" t="str">
            <v>http://www.sciencedirect.com/science/journal/10849521</v>
          </cell>
          <cell r="Q2010">
            <v>0</v>
          </cell>
          <cell r="R2010">
            <v>5.181</v>
          </cell>
        </row>
        <row r="2011">
          <cell r="F2011">
            <v>15289931</v>
          </cell>
          <cell r="G2011">
            <v>15289931</v>
          </cell>
          <cell r="I2011" t="str">
            <v>Medicine &amp; Health Science</v>
          </cell>
          <cell r="J2011" t="str">
            <v>Medicine</v>
          </cell>
          <cell r="K2011" t="str">
            <v>Scientific Journal</v>
          </cell>
          <cell r="L2011" t="str">
            <v>English</v>
          </cell>
          <cell r="M2011" t="str">
            <v>2007  2017</v>
          </cell>
          <cell r="N2011" t="str">
            <v>Freedom Collection</v>
          </cell>
          <cell r="O2011" t="str">
            <v>http://www.sciencedirect.com/science/journal/15289931</v>
          </cell>
          <cell r="Q2011">
            <v>0</v>
          </cell>
        </row>
        <row r="2012">
          <cell r="F2012">
            <v>10445781</v>
          </cell>
          <cell r="G2012">
            <v>10445781</v>
          </cell>
          <cell r="I2012" t="str">
            <v>Multidisciplinary Research</v>
          </cell>
          <cell r="J2012" t="str">
            <v>Multidisciplinary</v>
          </cell>
          <cell r="K2012" t="str">
            <v>Scientific Journal</v>
          </cell>
          <cell r="L2012" t="str">
            <v>English</v>
          </cell>
          <cell r="M2012" t="str">
            <v>2007  2017</v>
          </cell>
          <cell r="N2012" t="str">
            <v>Freedom Collection</v>
          </cell>
          <cell r="O2012" t="str">
            <v>http://www.sciencedirect.com/science/journal/10445781</v>
          </cell>
          <cell r="Q2012">
            <v>0</v>
          </cell>
        </row>
        <row r="2013">
          <cell r="F2013" t="str">
            <v>1744165X</v>
          </cell>
          <cell r="G2013" t="str">
            <v>1744165X</v>
          </cell>
          <cell r="I2013" t="str">
            <v>Medicine &amp; Health Science</v>
          </cell>
          <cell r="J2013" t="str">
            <v>Medicine</v>
          </cell>
          <cell r="K2013" t="str">
            <v>Scientific Journal</v>
          </cell>
          <cell r="L2013" t="str">
            <v>English</v>
          </cell>
          <cell r="M2013" t="str">
            <v>2007  2017</v>
          </cell>
          <cell r="N2013" t="str">
            <v>Freedom Collection</v>
          </cell>
          <cell r="O2013" t="str">
            <v>http://www.sciencedirect.com/science/journal/1744165X</v>
          </cell>
          <cell r="Q2013">
            <v>0</v>
          </cell>
          <cell r="R2013">
            <v>2.8</v>
          </cell>
        </row>
        <row r="2014">
          <cell r="F2014">
            <v>10445323</v>
          </cell>
          <cell r="G2014">
            <v>10445323</v>
          </cell>
          <cell r="I2014" t="str">
            <v>Medicine &amp; Health Science</v>
          </cell>
          <cell r="J2014" t="str">
            <v>Immunology and Microbiology, Medicine</v>
          </cell>
          <cell r="K2014" t="str">
            <v>Scientific Journal</v>
          </cell>
          <cell r="L2014" t="str">
            <v>English</v>
          </cell>
          <cell r="M2014" t="str">
            <v>2007  2017</v>
          </cell>
          <cell r="N2014" t="str">
            <v>Freedom Collection</v>
          </cell>
          <cell r="O2014" t="str">
            <v>http://www.sciencedirect.com/science/journal/10445323</v>
          </cell>
          <cell r="Q2014">
            <v>0</v>
          </cell>
          <cell r="R2014">
            <v>8.4610000000000003</v>
          </cell>
        </row>
        <row r="2015">
          <cell r="F2015">
            <v>15431150</v>
          </cell>
          <cell r="G2015">
            <v>15431150</v>
          </cell>
          <cell r="I2015" t="str">
            <v>Medicine &amp; Health Science</v>
          </cell>
          <cell r="J2015" t="str">
            <v>Medicine</v>
          </cell>
          <cell r="K2015" t="str">
            <v>Scientific Journal</v>
          </cell>
          <cell r="L2015" t="str">
            <v>English</v>
          </cell>
          <cell r="M2015" t="str">
            <v>2007  2017</v>
          </cell>
          <cell r="N2015" t="str">
            <v>Freedom Collection</v>
          </cell>
          <cell r="O2015" t="str">
            <v>http://www.sciencedirect.com/science/journal/15431150</v>
          </cell>
          <cell r="Q2015">
            <v>0</v>
          </cell>
        </row>
        <row r="2016">
          <cell r="F2016">
            <v>10842756</v>
          </cell>
          <cell r="G2016">
            <v>10842756</v>
          </cell>
          <cell r="I2016" t="str">
            <v>Medicine &amp; Health Science</v>
          </cell>
          <cell r="J2016" t="str">
            <v>Medicine</v>
          </cell>
          <cell r="K2016" t="str">
            <v>Scientific Journal</v>
          </cell>
          <cell r="L2016" t="str">
            <v>English</v>
          </cell>
          <cell r="M2016" t="str">
            <v>2007  2017</v>
          </cell>
          <cell r="N2016" t="str">
            <v>Freedom Collection</v>
          </cell>
          <cell r="O2016" t="str">
            <v>http://www.sciencedirect.com/science/journal/10842756</v>
          </cell>
          <cell r="Q2016">
            <v>0</v>
          </cell>
        </row>
        <row r="2017">
          <cell r="F2017">
            <v>10445765</v>
          </cell>
          <cell r="G2017">
            <v>10445765</v>
          </cell>
          <cell r="I2017" t="str">
            <v>Medicine &amp; Health Science</v>
          </cell>
          <cell r="J2017" t="str">
            <v>Neuroscience</v>
          </cell>
          <cell r="K2017" t="str">
            <v>Scientific Journal</v>
          </cell>
          <cell r="L2017" t="str">
            <v>English</v>
          </cell>
          <cell r="M2017" t="str">
            <v>2007  2017</v>
          </cell>
          <cell r="N2017" t="str">
            <v>Freedom Collection</v>
          </cell>
          <cell r="O2017" t="str">
            <v>http://www.sciencedirect.com/science/journal/10445765</v>
          </cell>
          <cell r="Q2017">
            <v>0</v>
          </cell>
        </row>
        <row r="2018">
          <cell r="F2018">
            <v>12998</v>
          </cell>
          <cell r="G2018">
            <v>12998</v>
          </cell>
          <cell r="I2018" t="str">
            <v>Medicine &amp; Health Science</v>
          </cell>
          <cell r="J2018" t="str">
            <v>Medicine</v>
          </cell>
          <cell r="K2018" t="str">
            <v>Scientific Journal</v>
          </cell>
          <cell r="L2018" t="str">
            <v>English</v>
          </cell>
          <cell r="M2018" t="str">
            <v>2007  2017</v>
          </cell>
          <cell r="N2018" t="str">
            <v>Freedom Collection</v>
          </cell>
          <cell r="O2018" t="str">
            <v>http://www.sciencedirect.com/science/journal/00012998</v>
          </cell>
          <cell r="Q2018">
            <v>0</v>
          </cell>
          <cell r="R2018">
            <v>2.85</v>
          </cell>
        </row>
        <row r="2019">
          <cell r="F2019">
            <v>7492081</v>
          </cell>
          <cell r="G2019">
            <v>7492081</v>
          </cell>
          <cell r="I2019" t="str">
            <v>Medicine &amp; Health Science</v>
          </cell>
          <cell r="J2019" t="str">
            <v>Nursing</v>
          </cell>
          <cell r="K2019" t="str">
            <v>Scientific Journal</v>
          </cell>
          <cell r="L2019" t="str">
            <v>English</v>
          </cell>
          <cell r="M2019" t="str">
            <v>2007  2017</v>
          </cell>
          <cell r="N2019" t="str">
            <v>Freedom Collection</v>
          </cell>
          <cell r="O2019" t="str">
            <v>http://www.sciencedirect.com/science/journal/07492081</v>
          </cell>
          <cell r="Q2019">
            <v>0</v>
          </cell>
        </row>
        <row r="2020">
          <cell r="F2020">
            <v>10738746</v>
          </cell>
          <cell r="G2020">
            <v>10738746</v>
          </cell>
          <cell r="I2020" t="str">
            <v>Medicine &amp; Health Science</v>
          </cell>
          <cell r="J2020" t="str">
            <v>Dentistry</v>
          </cell>
          <cell r="K2020" t="str">
            <v>Scientific Journal</v>
          </cell>
          <cell r="L2020" t="str">
            <v>English</v>
          </cell>
          <cell r="M2020" t="str">
            <v>2007  2017</v>
          </cell>
          <cell r="N2020" t="str">
            <v>Freedom Collection</v>
          </cell>
          <cell r="O2020" t="str">
            <v>http://www.sciencedirect.com/science/journal/10738746</v>
          </cell>
          <cell r="Q2020">
            <v>0</v>
          </cell>
          <cell r="R2020">
            <v>0.34599999999999997</v>
          </cell>
        </row>
        <row r="2021">
          <cell r="F2021">
            <v>15375897</v>
          </cell>
          <cell r="G2021">
            <v>15375897</v>
          </cell>
          <cell r="I2021" t="str">
            <v>Medicine &amp; Health Science</v>
          </cell>
          <cell r="J2021" t="str">
            <v>Medicine</v>
          </cell>
          <cell r="K2021" t="str">
            <v>Scientific Journal</v>
          </cell>
          <cell r="L2021" t="str">
            <v>English</v>
          </cell>
          <cell r="M2021" t="str">
            <v>2007  2017</v>
          </cell>
          <cell r="N2021" t="str">
            <v>Freedom Collection</v>
          </cell>
          <cell r="O2021" t="str">
            <v>http://www.sciencedirect.com/science/journal/15375897</v>
          </cell>
          <cell r="Q2021">
            <v>0</v>
          </cell>
        </row>
        <row r="2022">
          <cell r="F2022">
            <v>10451870</v>
          </cell>
          <cell r="G2022">
            <v>10451870</v>
          </cell>
          <cell r="I2022" t="str">
            <v>Medicine &amp; Health Science</v>
          </cell>
          <cell r="J2022" t="str">
            <v>Medicine</v>
          </cell>
          <cell r="K2022" t="str">
            <v>Scientific Journal</v>
          </cell>
          <cell r="L2022" t="str">
            <v>English</v>
          </cell>
          <cell r="M2022" t="str">
            <v>2007  2017</v>
          </cell>
          <cell r="N2022" t="str">
            <v>Freedom Collection</v>
          </cell>
          <cell r="O2022" t="str">
            <v>http://www.sciencedirect.com/science/journal/10451870</v>
          </cell>
          <cell r="Q2022">
            <v>0</v>
          </cell>
        </row>
        <row r="2023">
          <cell r="F2023">
            <v>10719091</v>
          </cell>
          <cell r="G2023">
            <v>10719091</v>
          </cell>
          <cell r="I2023" t="str">
            <v>Medicine &amp; Health Science</v>
          </cell>
          <cell r="J2023" t="str">
            <v>Medicine</v>
          </cell>
          <cell r="K2023" t="str">
            <v>Scientific Journal</v>
          </cell>
          <cell r="L2023" t="str">
            <v>English</v>
          </cell>
          <cell r="M2023" t="str">
            <v>2007  2017</v>
          </cell>
          <cell r="N2023" t="str">
            <v>Freedom Collection</v>
          </cell>
          <cell r="O2023" t="str">
            <v>http://www.sciencedirect.com/science/journal/10719091</v>
          </cell>
          <cell r="Q2023">
            <v>0</v>
          </cell>
          <cell r="R2023">
            <v>1.3029999999999999</v>
          </cell>
        </row>
        <row r="2024">
          <cell r="F2024">
            <v>10558586</v>
          </cell>
          <cell r="G2024">
            <v>10558586</v>
          </cell>
          <cell r="I2024" t="str">
            <v>Medicine &amp; Health Science</v>
          </cell>
          <cell r="J2024" t="str">
            <v>Medicine</v>
          </cell>
          <cell r="K2024" t="str">
            <v>Scientific Journal</v>
          </cell>
          <cell r="L2024" t="str">
            <v>English</v>
          </cell>
          <cell r="M2024" t="str">
            <v>2007  2017</v>
          </cell>
          <cell r="N2024" t="str">
            <v>Freedom Collection</v>
          </cell>
          <cell r="O2024" t="str">
            <v>http://www.sciencedirect.com/science/journal/10558586</v>
          </cell>
          <cell r="Q2024">
            <v>0</v>
          </cell>
          <cell r="R2024">
            <v>1.6240000000000001</v>
          </cell>
        </row>
        <row r="2025">
          <cell r="F2025">
            <v>1460005</v>
          </cell>
          <cell r="G2025">
            <v>1460005</v>
          </cell>
          <cell r="I2025" t="str">
            <v>Medicine &amp; Health Science</v>
          </cell>
          <cell r="J2025" t="str">
            <v>Medicine</v>
          </cell>
          <cell r="K2025" t="str">
            <v>Scientific Journal</v>
          </cell>
          <cell r="L2025" t="str">
            <v>English</v>
          </cell>
          <cell r="M2025" t="str">
            <v>2007  2017</v>
          </cell>
          <cell r="N2025" t="str">
            <v>Freedom Collection</v>
          </cell>
          <cell r="O2025" t="str">
            <v>http://www.sciencedirect.com/science/journal/01460005</v>
          </cell>
          <cell r="Q2025">
            <v>0</v>
          </cell>
          <cell r="R2025">
            <v>2.1309999999999998</v>
          </cell>
        </row>
        <row r="2026">
          <cell r="F2026">
            <v>10534296</v>
          </cell>
          <cell r="G2026">
            <v>10534296</v>
          </cell>
          <cell r="I2026" t="str">
            <v>Medicine &amp; Health Science</v>
          </cell>
          <cell r="J2026" t="str">
            <v>Biochemistry, Genetics and Molecular Biology, Medicine</v>
          </cell>
          <cell r="K2026" t="str">
            <v>Scientific Journal</v>
          </cell>
          <cell r="L2026" t="str">
            <v>English</v>
          </cell>
          <cell r="M2026" t="str">
            <v>2007  2017</v>
          </cell>
          <cell r="N2026" t="str">
            <v>Freedom Collection</v>
          </cell>
          <cell r="O2026" t="str">
            <v>http://www.sciencedirect.com/science/journal/10534296</v>
          </cell>
          <cell r="Q2026">
            <v>0</v>
          </cell>
          <cell r="R2026">
            <v>3.556</v>
          </cell>
        </row>
        <row r="2027">
          <cell r="F2027" t="str">
            <v>0037198X</v>
          </cell>
          <cell r="G2027" t="str">
            <v>0037198X</v>
          </cell>
          <cell r="I2027" t="str">
            <v>Medicine &amp; Health Science</v>
          </cell>
          <cell r="J2027" t="str">
            <v>Medicine</v>
          </cell>
          <cell r="K2027" t="str">
            <v>Scientific Journal</v>
          </cell>
          <cell r="L2027" t="str">
            <v>English</v>
          </cell>
          <cell r="M2027" t="str">
            <v>2007  2017</v>
          </cell>
          <cell r="N2027" t="str">
            <v>Freedom Collection</v>
          </cell>
          <cell r="O2027" t="str">
            <v>http://www.sciencedirect.com/science/journal/0037198X</v>
          </cell>
          <cell r="Q2027">
            <v>0</v>
          </cell>
          <cell r="R2027">
            <v>0.83299999999999996</v>
          </cell>
        </row>
        <row r="2028">
          <cell r="F2028">
            <v>10407383</v>
          </cell>
          <cell r="G2028">
            <v>10407383</v>
          </cell>
          <cell r="I2028" t="str">
            <v>Medicine &amp; Health Science</v>
          </cell>
          <cell r="J2028" t="str">
            <v>Medicine</v>
          </cell>
          <cell r="K2028" t="str">
            <v>Scientific Journal</v>
          </cell>
          <cell r="L2028" t="str">
            <v>English</v>
          </cell>
          <cell r="M2028" t="str">
            <v>2007  2017</v>
          </cell>
          <cell r="N2028" t="str">
            <v>Freedom Collection</v>
          </cell>
          <cell r="O2028" t="str">
            <v>http://www.sciencedirect.com/science/journal/10407383</v>
          </cell>
          <cell r="Q2028">
            <v>0</v>
          </cell>
        </row>
        <row r="2029">
          <cell r="F2029">
            <v>10430679</v>
          </cell>
          <cell r="G2029">
            <v>10430679</v>
          </cell>
          <cell r="I2029" t="str">
            <v>Medicine &amp; Health Science</v>
          </cell>
          <cell r="J2029" t="str">
            <v>Medicine</v>
          </cell>
          <cell r="K2029" t="str">
            <v>Scientific Journal</v>
          </cell>
          <cell r="L2029" t="str">
            <v>English</v>
          </cell>
          <cell r="M2029" t="str">
            <v>2007  2017</v>
          </cell>
          <cell r="N2029" t="str">
            <v>Freedom Collection</v>
          </cell>
          <cell r="O2029" t="str">
            <v>http://www.sciencedirect.com/science/journal/10430679</v>
          </cell>
          <cell r="Q2029">
            <v>0</v>
          </cell>
        </row>
        <row r="2030">
          <cell r="F2030">
            <v>10929126</v>
          </cell>
          <cell r="G2030">
            <v>10929126</v>
          </cell>
          <cell r="I2030" t="str">
            <v>Medicine &amp; Health Science</v>
          </cell>
          <cell r="J2030" t="str">
            <v>Medicine</v>
          </cell>
          <cell r="K2030" t="str">
            <v>Scientific Journal</v>
          </cell>
          <cell r="L2030" t="str">
            <v>English</v>
          </cell>
          <cell r="M2030" t="str">
            <v>2007  2017</v>
          </cell>
          <cell r="N2030" t="str">
            <v>Freedom Collection</v>
          </cell>
          <cell r="O2030" t="str">
            <v>http://www.sciencedirect.com/science/journal/10929126</v>
          </cell>
          <cell r="Q2030">
            <v>0</v>
          </cell>
        </row>
        <row r="2031">
          <cell r="F2031">
            <v>8872171</v>
          </cell>
          <cell r="G2031">
            <v>8872171</v>
          </cell>
          <cell r="I2031" t="str">
            <v>Medicine &amp; Health Science</v>
          </cell>
          <cell r="J2031" t="str">
            <v>Medicine</v>
          </cell>
          <cell r="K2031" t="str">
            <v>Scientific Journal</v>
          </cell>
          <cell r="L2031" t="str">
            <v>English</v>
          </cell>
          <cell r="M2031" t="str">
            <v>2007  2017</v>
          </cell>
          <cell r="N2031" t="str">
            <v>Freedom Collection</v>
          </cell>
          <cell r="O2031" t="str">
            <v>http://www.sciencedirect.com/science/journal/08872171</v>
          </cell>
          <cell r="Q2031">
            <v>0</v>
          </cell>
          <cell r="R2031">
            <v>1.319</v>
          </cell>
        </row>
        <row r="2032">
          <cell r="F2032">
            <v>8957967</v>
          </cell>
          <cell r="G2032">
            <v>8957967</v>
          </cell>
          <cell r="I2032" t="str">
            <v>Medicine &amp; Health Science</v>
          </cell>
          <cell r="J2032" t="str">
            <v>Medicine</v>
          </cell>
          <cell r="K2032" t="str">
            <v>Scientific Journal</v>
          </cell>
          <cell r="L2032" t="str">
            <v>English</v>
          </cell>
          <cell r="M2032" t="str">
            <v>2007  2017</v>
          </cell>
          <cell r="N2032" t="str">
            <v>Freedom Collection</v>
          </cell>
          <cell r="O2032" t="str">
            <v>http://www.sciencedirect.com/science/journal/08957967</v>
          </cell>
          <cell r="Q2032">
            <v>0</v>
          </cell>
          <cell r="R2032">
            <v>0.62</v>
          </cell>
        </row>
        <row r="2033">
          <cell r="F2033">
            <v>10445773</v>
          </cell>
          <cell r="G2033">
            <v>10445773</v>
          </cell>
          <cell r="I2033" t="str">
            <v>Medicine &amp; Health Science</v>
          </cell>
          <cell r="J2033" t="str">
            <v>Immunology and Microbiology</v>
          </cell>
          <cell r="K2033" t="str">
            <v>Scientific Journal</v>
          </cell>
          <cell r="L2033" t="str">
            <v>English</v>
          </cell>
          <cell r="M2033" t="str">
            <v>2007  2017</v>
          </cell>
          <cell r="N2033" t="str">
            <v>Freedom Collection</v>
          </cell>
          <cell r="O2033" t="str">
            <v>http://www.sciencedirect.com/science/journal/10445773</v>
          </cell>
          <cell r="Q2033">
            <v>0</v>
          </cell>
        </row>
        <row r="2034">
          <cell r="F2034">
            <v>9244247</v>
          </cell>
          <cell r="G2034">
            <v>9244247</v>
          </cell>
          <cell r="I2034" t="str">
            <v>Physico  Mathematical and Ground Science</v>
          </cell>
          <cell r="J2034" t="str">
            <v>Engineering, Materials Science, Physics and Astronomy</v>
          </cell>
          <cell r="K2034" t="str">
            <v>Scientific Journal</v>
          </cell>
          <cell r="L2034" t="str">
            <v>English</v>
          </cell>
          <cell r="M2034" t="str">
            <v>2007  2017</v>
          </cell>
          <cell r="N2034" t="str">
            <v>Freedom Collection</v>
          </cell>
          <cell r="O2034" t="str">
            <v>http://www.sciencedirect.com/science/journal/09244247</v>
          </cell>
          <cell r="Q2034">
            <v>0</v>
          </cell>
          <cell r="R2034">
            <v>2.2010000000000001</v>
          </cell>
        </row>
        <row r="2035">
          <cell r="F2035">
            <v>9254005</v>
          </cell>
          <cell r="G2035">
            <v>9254005</v>
          </cell>
          <cell r="I2035" t="str">
            <v>Biology &amp; Chemistry</v>
          </cell>
          <cell r="J2035" t="str">
            <v>Engineering, Materials Science, Physics and Astronomy</v>
          </cell>
          <cell r="K2035" t="str">
            <v>Scientific Journal</v>
          </cell>
          <cell r="L2035" t="str">
            <v>English</v>
          </cell>
          <cell r="M2035" t="str">
            <v>2007  2017</v>
          </cell>
          <cell r="N2035" t="str">
            <v>Freedom Collection</v>
          </cell>
          <cell r="O2035" t="str">
            <v>http://www.sciencedirect.com/science/journal/09254005</v>
          </cell>
          <cell r="Q2035">
            <v>0</v>
          </cell>
          <cell r="R2035">
            <v>4.758</v>
          </cell>
        </row>
        <row r="2036">
          <cell r="F2036">
            <v>13835866</v>
          </cell>
          <cell r="G2036">
            <v>13835866</v>
          </cell>
          <cell r="I2036" t="str">
            <v>Engineering Sciences</v>
          </cell>
          <cell r="J2036" t="str">
            <v>Chemical Engineering, Chemistry</v>
          </cell>
          <cell r="K2036" t="str">
            <v>Scientific Journal</v>
          </cell>
          <cell r="L2036" t="str">
            <v>English</v>
          </cell>
          <cell r="M2036" t="str">
            <v>2007  2017</v>
          </cell>
          <cell r="N2036" t="str">
            <v>Freedom Collection</v>
          </cell>
          <cell r="O2036" t="str">
            <v>http://www.sciencedirect.com/science/journal/13835866</v>
          </cell>
          <cell r="Q2036">
            <v>0</v>
          </cell>
          <cell r="R2036">
            <v>3.2989999999999999</v>
          </cell>
        </row>
        <row r="2037">
          <cell r="F2037">
            <v>9569618</v>
          </cell>
          <cell r="G2037">
            <v>9569618</v>
          </cell>
          <cell r="I2037" t="str">
            <v>Engineering Sciences</v>
          </cell>
          <cell r="J2037" t="str">
            <v>Engineering</v>
          </cell>
          <cell r="K2037" t="str">
            <v>Scientific Journal</v>
          </cell>
          <cell r="L2037" t="str">
            <v>English</v>
          </cell>
          <cell r="M2037" t="str">
            <v>2007  2017</v>
          </cell>
          <cell r="N2037" t="str">
            <v>Freedom Collection</v>
          </cell>
          <cell r="O2037" t="str">
            <v>http://www.sciencedirect.com/science/journal/09569618</v>
          </cell>
          <cell r="Q2037">
            <v>0</v>
          </cell>
        </row>
        <row r="2038">
          <cell r="F2038">
            <v>8880786</v>
          </cell>
          <cell r="G2038">
            <v>8880786</v>
          </cell>
          <cell r="I2038" t="str">
            <v>Medicine &amp; Health Science</v>
          </cell>
          <cell r="J2038" t="str">
            <v>Immunology and Microbiology, Medicine</v>
          </cell>
          <cell r="K2038" t="str">
            <v>Scientific Journal</v>
          </cell>
          <cell r="L2038" t="str">
            <v>English</v>
          </cell>
          <cell r="M2038" t="str">
            <v>2007  2017</v>
          </cell>
          <cell r="N2038" t="str">
            <v>Freedom Collection</v>
          </cell>
          <cell r="O2038" t="str">
            <v>http://www.sciencedirect.com/science/journal/08880786</v>
          </cell>
          <cell r="Q2038">
            <v>0</v>
          </cell>
        </row>
        <row r="2039">
          <cell r="F2039">
            <v>11581360</v>
          </cell>
          <cell r="G2039">
            <v>11581360</v>
          </cell>
          <cell r="I2039" t="str">
            <v>Medicine &amp; Health Science</v>
          </cell>
          <cell r="J2039" t="str">
            <v>Medicine, Psychology</v>
          </cell>
          <cell r="K2039" t="str">
            <v>Scientific Journal</v>
          </cell>
          <cell r="L2039" t="str">
            <v>English</v>
          </cell>
          <cell r="M2039" t="str">
            <v>2007  2017</v>
          </cell>
          <cell r="N2039" t="str">
            <v>Freedom Collection</v>
          </cell>
          <cell r="O2039" t="str">
            <v>http://www.sciencedirect.com/science/journal/11581360</v>
          </cell>
          <cell r="Q2039">
            <v>0</v>
          </cell>
        </row>
        <row r="2040">
          <cell r="F2040">
            <v>18775756</v>
          </cell>
          <cell r="G2040">
            <v>18775756</v>
          </cell>
          <cell r="I2040" t="str">
            <v>Medicine &amp; Health Science</v>
          </cell>
          <cell r="J2040" t="str">
            <v>Medicine, Nursing</v>
          </cell>
          <cell r="K2040" t="str">
            <v>Scientific Journal</v>
          </cell>
          <cell r="L2040" t="str">
            <v>English</v>
          </cell>
          <cell r="M2040" t="str">
            <v>2007  2017</v>
          </cell>
          <cell r="N2040" t="str">
            <v>Freedom Collection</v>
          </cell>
          <cell r="O2040" t="str">
            <v>http://www.sciencedirect.com/science/journal/18775756</v>
          </cell>
          <cell r="Q2040">
            <v>0</v>
          </cell>
          <cell r="R2040">
            <v>1.2110000000000001</v>
          </cell>
        </row>
        <row r="2041">
          <cell r="F2041">
            <v>1651684</v>
          </cell>
          <cell r="G2041">
            <v>1651684</v>
          </cell>
          <cell r="I2041" t="str">
            <v>Engineering Sciences</v>
          </cell>
          <cell r="J2041" t="str">
            <v>Computer Science, Engineering</v>
          </cell>
          <cell r="K2041" t="str">
            <v>Scientific Journal</v>
          </cell>
          <cell r="L2041" t="str">
            <v>English</v>
          </cell>
          <cell r="M2041" t="str">
            <v>2007  2017</v>
          </cell>
          <cell r="N2041" t="str">
            <v>Freedom Collection</v>
          </cell>
          <cell r="O2041" t="str">
            <v>http://www.sciencedirect.com/science/journal/01651684</v>
          </cell>
          <cell r="Q2041">
            <v>0</v>
          </cell>
          <cell r="R2041">
            <v>2.0630000000000002</v>
          </cell>
        </row>
        <row r="2042">
          <cell r="F2042">
            <v>9235965</v>
          </cell>
          <cell r="G2042">
            <v>9235965</v>
          </cell>
          <cell r="I2042" t="str">
            <v>Engineering Sciences</v>
          </cell>
          <cell r="J2042" t="str">
            <v>Computer Science, Engineering</v>
          </cell>
          <cell r="K2042" t="str">
            <v>Scientific Journal</v>
          </cell>
          <cell r="L2042" t="str">
            <v>English</v>
          </cell>
          <cell r="M2042" t="str">
            <v>2007  2017</v>
          </cell>
          <cell r="N2042" t="str">
            <v>Freedom Collection</v>
          </cell>
          <cell r="O2042" t="str">
            <v>http://www.sciencedirect.com/science/journal/09235965</v>
          </cell>
          <cell r="Q2042">
            <v>0</v>
          </cell>
          <cell r="R2042">
            <v>1.6020000000000001</v>
          </cell>
        </row>
        <row r="2043">
          <cell r="F2043" t="str">
            <v>1569190X</v>
          </cell>
          <cell r="G2043" t="str">
            <v>1569190X</v>
          </cell>
          <cell r="I2043" t="str">
            <v>Engineering Sciences</v>
          </cell>
          <cell r="J2043" t="str">
            <v>Computer Science, Mathematics</v>
          </cell>
          <cell r="K2043" t="str">
            <v>Scientific Journal</v>
          </cell>
          <cell r="L2043" t="str">
            <v>English</v>
          </cell>
          <cell r="M2043" t="str">
            <v>2007  2017</v>
          </cell>
          <cell r="N2043" t="str">
            <v>Freedom Collection</v>
          </cell>
          <cell r="O2043" t="str">
            <v>http://www.sciencedirect.com/science/journal/1569190X</v>
          </cell>
          <cell r="Q2043">
            <v>0</v>
          </cell>
          <cell r="R2043">
            <v>1.482</v>
          </cell>
        </row>
        <row r="2044">
          <cell r="F2044">
            <v>9284869</v>
          </cell>
          <cell r="G2044">
            <v>9284869</v>
          </cell>
          <cell r="I2044" t="str">
            <v>Physico  Mathematical and Ground Science</v>
          </cell>
          <cell r="J2044" t="str">
            <v>Mathematics</v>
          </cell>
          <cell r="K2044" t="str">
            <v>Scientific Journal</v>
          </cell>
          <cell r="L2044" t="str">
            <v>English</v>
          </cell>
          <cell r="M2044" t="str">
            <v>2007  2017</v>
          </cell>
          <cell r="N2044" t="str">
            <v>Freedom Collection</v>
          </cell>
          <cell r="O2044" t="str">
            <v>http://www.sciencedirect.com/science/journal/09284869</v>
          </cell>
          <cell r="Q2044">
            <v>0</v>
          </cell>
        </row>
        <row r="2045">
          <cell r="F2045">
            <v>23527218</v>
          </cell>
          <cell r="G2045">
            <v>23527218</v>
          </cell>
          <cell r="I2045" t="str">
            <v>Multidisciplinary Research</v>
          </cell>
          <cell r="J2045" t="str">
            <v>Multidisciplinary</v>
          </cell>
          <cell r="K2045" t="str">
            <v>Scientific Journal</v>
          </cell>
          <cell r="L2045" t="str">
            <v>English</v>
          </cell>
          <cell r="M2045" t="str">
            <v>2007  2017</v>
          </cell>
          <cell r="N2045" t="str">
            <v>Freedom Collection</v>
          </cell>
          <cell r="O2045" t="str">
            <v>http://www.sciencedirect.com/science/journal/23527218</v>
          </cell>
          <cell r="Q2045">
            <v>0</v>
          </cell>
        </row>
        <row r="2046">
          <cell r="F2046">
            <v>13899457</v>
          </cell>
          <cell r="G2046">
            <v>13899457</v>
          </cell>
          <cell r="I2046" t="str">
            <v>Medicine &amp; Health Science</v>
          </cell>
          <cell r="J2046" t="str">
            <v>Medicine</v>
          </cell>
          <cell r="K2046" t="str">
            <v>Scientific Journal</v>
          </cell>
          <cell r="L2046" t="str">
            <v>English</v>
          </cell>
          <cell r="M2046" t="str">
            <v>2007  2017</v>
          </cell>
          <cell r="N2046" t="str">
            <v>Freedom Collection</v>
          </cell>
          <cell r="O2046" t="str">
            <v>http://www.sciencedirect.com/science/journal/13899457</v>
          </cell>
          <cell r="Q2046">
            <v>0</v>
          </cell>
          <cell r="R2046">
            <v>3.339</v>
          </cell>
        </row>
        <row r="2047">
          <cell r="F2047">
            <v>10870792</v>
          </cell>
          <cell r="G2047">
            <v>10870792</v>
          </cell>
          <cell r="I2047" t="str">
            <v>Medicine &amp; Health Science</v>
          </cell>
          <cell r="J2047" t="str">
            <v>Medicine, Neuroscience</v>
          </cell>
          <cell r="K2047" t="str">
            <v>Scientific Journal</v>
          </cell>
          <cell r="L2047" t="str">
            <v>English</v>
          </cell>
          <cell r="M2047" t="str">
            <v>2007  2017</v>
          </cell>
          <cell r="N2047" t="str">
            <v>Freedom Collection</v>
          </cell>
          <cell r="O2047" t="str">
            <v>http://www.sciencedirect.com/science/journal/10870792</v>
          </cell>
          <cell r="Q2047">
            <v>0</v>
          </cell>
          <cell r="R2047">
            <v>7.3410000000000002</v>
          </cell>
        </row>
        <row r="2048">
          <cell r="F2048">
            <v>9214488</v>
          </cell>
          <cell r="G2048">
            <v>9214488</v>
          </cell>
          <cell r="I2048" t="str">
            <v>Medicine &amp; Health Science</v>
          </cell>
          <cell r="J2048" t="str">
            <v>Agricultural and Biological Sciences, Veterinary</v>
          </cell>
          <cell r="K2048" t="str">
            <v>Scientific Journal</v>
          </cell>
          <cell r="L2048" t="str">
            <v>English</v>
          </cell>
          <cell r="M2048" t="str">
            <v>2007  2017</v>
          </cell>
          <cell r="N2048" t="str">
            <v>Freedom Collection</v>
          </cell>
          <cell r="O2048" t="str">
            <v>http://www.sciencedirect.com/science/journal/09214488</v>
          </cell>
          <cell r="Q2048">
            <v>0</v>
          </cell>
          <cell r="R2048">
            <v>1.083</v>
          </cell>
        </row>
        <row r="2049">
          <cell r="F2049">
            <v>14713918</v>
          </cell>
          <cell r="G2049">
            <v>14713918</v>
          </cell>
          <cell r="I2049" t="str">
            <v>Biology &amp; Chemistry</v>
          </cell>
          <cell r="J2049" t="str">
            <v>Materials Science</v>
          </cell>
          <cell r="K2049" t="str">
            <v>Scientific Journal</v>
          </cell>
          <cell r="L2049" t="str">
            <v>English</v>
          </cell>
          <cell r="M2049" t="str">
            <v>2007  2017</v>
          </cell>
          <cell r="N2049" t="str">
            <v>Freedom Collection</v>
          </cell>
          <cell r="O2049" t="str">
            <v>http://www.sciencedirect.com/science/journal/14713918</v>
          </cell>
          <cell r="Q2049">
            <v>0</v>
          </cell>
        </row>
        <row r="2050">
          <cell r="F2050">
            <v>3788733</v>
          </cell>
          <cell r="G2050">
            <v>3788733</v>
          </cell>
          <cell r="I2050" t="str">
            <v>Humanities and behavioral Sciences</v>
          </cell>
          <cell r="J2050" t="str">
            <v>Psychology, Social Sciences</v>
          </cell>
          <cell r="K2050" t="str">
            <v>Scientific Journal</v>
          </cell>
          <cell r="L2050" t="str">
            <v>English</v>
          </cell>
          <cell r="M2050" t="str">
            <v>2007  2017</v>
          </cell>
          <cell r="N2050" t="str">
            <v>Freedom Collection</v>
          </cell>
          <cell r="O2050" t="str">
            <v>http://www.sciencedirect.com/science/journal/03788733</v>
          </cell>
          <cell r="Q2050">
            <v>0</v>
          </cell>
          <cell r="R2050">
            <v>2.7839999999999998</v>
          </cell>
        </row>
        <row r="2051">
          <cell r="F2051">
            <v>3623319</v>
          </cell>
          <cell r="G2051">
            <v>3623319</v>
          </cell>
          <cell r="I2051" t="str">
            <v>Humanities and behavioral Sciences</v>
          </cell>
          <cell r="J2051" t="str">
            <v>Psychology, Social Sciences</v>
          </cell>
          <cell r="K2051" t="str">
            <v>Scientific Journal</v>
          </cell>
          <cell r="L2051" t="str">
            <v>English</v>
          </cell>
          <cell r="M2051" t="str">
            <v>2007  2017</v>
          </cell>
          <cell r="N2051" t="str">
            <v>Freedom Collection</v>
          </cell>
          <cell r="O2051" t="str">
            <v>http://www.sciencedirect.com/science/journal/03623319</v>
          </cell>
          <cell r="Q2051">
            <v>0</v>
          </cell>
          <cell r="R2051">
            <v>0.80700000000000005</v>
          </cell>
        </row>
        <row r="2052">
          <cell r="F2052">
            <v>2779536</v>
          </cell>
          <cell r="G2052">
            <v>2779536</v>
          </cell>
          <cell r="I2052" t="str">
            <v>Social Sciences &amp; Economics</v>
          </cell>
          <cell r="J2052" t="str">
            <v>Social Sciences</v>
          </cell>
          <cell r="K2052" t="str">
            <v>Scientific Journal</v>
          </cell>
          <cell r="L2052" t="str">
            <v>English</v>
          </cell>
          <cell r="M2052" t="str">
            <v>2007  2017</v>
          </cell>
          <cell r="N2052" t="str">
            <v>Freedom Collection</v>
          </cell>
          <cell r="O2052" t="str">
            <v>http://www.sciencedirect.com/science/journal/02779536</v>
          </cell>
          <cell r="Q2052">
            <v>0</v>
          </cell>
          <cell r="R2052">
            <v>2.8140000000000001</v>
          </cell>
        </row>
        <row r="2053">
          <cell r="F2053" t="str">
            <v>0049089X</v>
          </cell>
          <cell r="G2053" t="str">
            <v>0049089X</v>
          </cell>
          <cell r="I2053" t="str">
            <v>Social Sciences &amp; Economics</v>
          </cell>
          <cell r="J2053" t="str">
            <v>Social Sciences</v>
          </cell>
          <cell r="K2053" t="str">
            <v>Scientific Journal</v>
          </cell>
          <cell r="L2053" t="str">
            <v>English</v>
          </cell>
          <cell r="M2053" t="str">
            <v>2007  2017</v>
          </cell>
          <cell r="N2053" t="str">
            <v>Freedom Collection</v>
          </cell>
          <cell r="O2053" t="str">
            <v>http://www.sciencedirect.com/science/journal/0049089X</v>
          </cell>
          <cell r="Q2053">
            <v>0</v>
          </cell>
          <cell r="R2053">
            <v>1.77</v>
          </cell>
        </row>
        <row r="2054">
          <cell r="F2054">
            <v>380121</v>
          </cell>
          <cell r="G2054">
            <v>380121</v>
          </cell>
          <cell r="I2054" t="str">
            <v>Social Sciences &amp; Economics</v>
          </cell>
          <cell r="J2054" t="str">
            <v>Business, Management and Accounting, Decision Sciences, Economics, Econometrics and Finance, Social Sciences</v>
          </cell>
          <cell r="K2054" t="str">
            <v>Scientific Journal</v>
          </cell>
          <cell r="L2054" t="str">
            <v>English</v>
          </cell>
          <cell r="M2054" t="str">
            <v>2007  2017</v>
          </cell>
          <cell r="N2054" t="str">
            <v>Freedom Collection</v>
          </cell>
          <cell r="O2054" t="str">
            <v>http://www.sciencedirect.com/science/journal/00380121</v>
          </cell>
          <cell r="Q2054">
            <v>0</v>
          </cell>
          <cell r="R2054">
            <v>0.79600000000000004</v>
          </cell>
        </row>
        <row r="2055">
          <cell r="F2055">
            <v>380296</v>
          </cell>
          <cell r="G2055">
            <v>380296</v>
          </cell>
          <cell r="I2055" t="str">
            <v>Social Sciences &amp; Economics</v>
          </cell>
          <cell r="J2055" t="str">
            <v>Business, Management and Accounting, Social Sciences</v>
          </cell>
          <cell r="K2055" t="str">
            <v>Scientific Journal</v>
          </cell>
          <cell r="L2055" t="str">
            <v>English</v>
          </cell>
          <cell r="M2055" t="str">
            <v>2007  2017</v>
          </cell>
          <cell r="N2055" t="str">
            <v>Freedom Collection</v>
          </cell>
          <cell r="O2055" t="str">
            <v>http://www.sciencedirect.com/science/journal/00380296</v>
          </cell>
          <cell r="Q2055">
            <v>0</v>
          </cell>
          <cell r="R2055">
            <v>0.33300000000000002</v>
          </cell>
        </row>
        <row r="2056">
          <cell r="F2056">
            <v>380717</v>
          </cell>
          <cell r="G2056">
            <v>380717</v>
          </cell>
          <cell r="I2056" t="str">
            <v>Biotechnology &amp; Agricultural Sciences</v>
          </cell>
          <cell r="J2056" t="str">
            <v>Agricultural and Biological Sciences, Immunology and Microbiology</v>
          </cell>
          <cell r="K2056" t="str">
            <v>Scientific Journal</v>
          </cell>
          <cell r="L2056" t="str">
            <v>English</v>
          </cell>
          <cell r="M2056" t="str">
            <v>2007  2017</v>
          </cell>
          <cell r="N2056" t="str">
            <v>Freedom Collection</v>
          </cell>
          <cell r="O2056" t="str">
            <v>http://www.sciencedirect.com/science/journal/00380717</v>
          </cell>
          <cell r="Q2056">
            <v>0</v>
          </cell>
          <cell r="R2056">
            <v>4.1520000000000001</v>
          </cell>
        </row>
        <row r="2057">
          <cell r="F2057">
            <v>2677261</v>
          </cell>
          <cell r="G2057">
            <v>2677261</v>
          </cell>
          <cell r="I2057" t="str">
            <v>Multidisciplinary Research</v>
          </cell>
          <cell r="J2057" t="str">
            <v>Agricultural and Biological Sciences, Earth and Planetary Sciences, Engineering</v>
          </cell>
          <cell r="K2057" t="str">
            <v>Scientific Journal</v>
          </cell>
          <cell r="L2057" t="str">
            <v>English</v>
          </cell>
          <cell r="M2057" t="str">
            <v>2007  2017</v>
          </cell>
          <cell r="N2057" t="str">
            <v>Freedom Collection</v>
          </cell>
          <cell r="O2057" t="str">
            <v>http://www.sciencedirect.com/science/journal/02677261</v>
          </cell>
          <cell r="Q2057">
            <v>0</v>
          </cell>
          <cell r="R2057">
            <v>1.4810000000000001</v>
          </cell>
        </row>
        <row r="2058">
          <cell r="F2058">
            <v>9333630</v>
          </cell>
          <cell r="G2058">
            <v>9333630</v>
          </cell>
          <cell r="I2058" t="str">
            <v>Engineering Sciences</v>
          </cell>
          <cell r="J2058" t="str">
            <v>Engineering</v>
          </cell>
          <cell r="K2058" t="str">
            <v>Scientific Journal</v>
          </cell>
          <cell r="L2058" t="str">
            <v>English</v>
          </cell>
          <cell r="M2058" t="str">
            <v>2007  2017</v>
          </cell>
          <cell r="N2058" t="str">
            <v>Freedom Collection</v>
          </cell>
          <cell r="O2058" t="str">
            <v>http://www.sciencedirect.com/science/journal/09333630</v>
          </cell>
          <cell r="Q2058">
            <v>0</v>
          </cell>
        </row>
        <row r="2059">
          <cell r="F2059">
            <v>1671987</v>
          </cell>
          <cell r="G2059">
            <v>1671987</v>
          </cell>
          <cell r="I2059" t="str">
            <v>Multidisciplinary Research</v>
          </cell>
          <cell r="J2059" t="str">
            <v>Agricultural and Biological Sciences, Earth and Planetary Sciences</v>
          </cell>
          <cell r="K2059" t="str">
            <v>Scientific Journal</v>
          </cell>
          <cell r="L2059" t="str">
            <v>English</v>
          </cell>
          <cell r="M2059" t="str">
            <v>2007  2017</v>
          </cell>
          <cell r="N2059" t="str">
            <v>Freedom Collection</v>
          </cell>
          <cell r="O2059" t="str">
            <v>http://www.sciencedirect.com/science/journal/01671987</v>
          </cell>
          <cell r="Q2059">
            <v>0</v>
          </cell>
          <cell r="R2059">
            <v>2.7090000000000001</v>
          </cell>
        </row>
        <row r="2060">
          <cell r="F2060" t="str">
            <v>0038092X</v>
          </cell>
          <cell r="G2060" t="str">
            <v>0038092X</v>
          </cell>
          <cell r="I2060" t="str">
            <v>Biology &amp; Chemistry</v>
          </cell>
          <cell r="J2060" t="str">
            <v>Energy, Materials Science</v>
          </cell>
          <cell r="K2060" t="str">
            <v>Scientific Journal</v>
          </cell>
          <cell r="L2060" t="str">
            <v>English</v>
          </cell>
          <cell r="M2060" t="str">
            <v>2007  2017</v>
          </cell>
          <cell r="N2060" t="str">
            <v>Freedom Collection</v>
          </cell>
          <cell r="O2060" t="str">
            <v>http://www.sciencedirect.com/science/journal/0038092X</v>
          </cell>
          <cell r="Q2060">
            <v>0</v>
          </cell>
          <cell r="R2060">
            <v>3.6850000000000001</v>
          </cell>
        </row>
        <row r="2061">
          <cell r="F2061">
            <v>9270248</v>
          </cell>
          <cell r="G2061">
            <v>9270248</v>
          </cell>
          <cell r="I2061" t="str">
            <v>Biology &amp; Chemistry</v>
          </cell>
          <cell r="J2061" t="str">
            <v>Energy, Materials Science</v>
          </cell>
          <cell r="K2061" t="str">
            <v>Scientific Journal</v>
          </cell>
          <cell r="L2061" t="str">
            <v>English</v>
          </cell>
          <cell r="M2061" t="str">
            <v>2007  2017</v>
          </cell>
          <cell r="N2061" t="str">
            <v>Freedom Collection</v>
          </cell>
          <cell r="O2061" t="str">
            <v>http://www.sciencedirect.com/science/journal/09270248</v>
          </cell>
          <cell r="Q2061">
            <v>0</v>
          </cell>
          <cell r="R2061">
            <v>4.7320000000000002</v>
          </cell>
        </row>
        <row r="2062">
          <cell r="F2062">
            <v>381098</v>
          </cell>
          <cell r="G2062">
            <v>381098</v>
          </cell>
          <cell r="I2062" t="str">
            <v>Biology &amp; Chemistry</v>
          </cell>
          <cell r="J2062" t="str">
            <v>Chemistry, Materials Science, Physics and Astronomy</v>
          </cell>
          <cell r="K2062" t="str">
            <v>Scientific Journal</v>
          </cell>
          <cell r="L2062" t="str">
            <v>English</v>
          </cell>
          <cell r="M2062" t="str">
            <v>2007  2017</v>
          </cell>
          <cell r="N2062" t="str">
            <v>Freedom Collection</v>
          </cell>
          <cell r="O2062" t="str">
            <v>http://www.sciencedirect.com/science/journal/00381098</v>
          </cell>
          <cell r="Q2062">
            <v>0</v>
          </cell>
          <cell r="R2062">
            <v>1.458</v>
          </cell>
        </row>
        <row r="2063">
          <cell r="F2063">
            <v>381101</v>
          </cell>
          <cell r="G2063">
            <v>381101</v>
          </cell>
          <cell r="I2063" t="str">
            <v>Biology &amp; Chemistry</v>
          </cell>
          <cell r="J2063" t="str">
            <v>Engineering, Materials Science, Physics and Astronomy</v>
          </cell>
          <cell r="K2063" t="str">
            <v>Scientific Journal</v>
          </cell>
          <cell r="L2063" t="str">
            <v>English</v>
          </cell>
          <cell r="M2063" t="str">
            <v>2007  2017</v>
          </cell>
          <cell r="N2063" t="str">
            <v>Freedom Collection</v>
          </cell>
          <cell r="O2063" t="str">
            <v>http://www.sciencedirect.com/science/journal/00381101</v>
          </cell>
          <cell r="Q2063">
            <v>0</v>
          </cell>
          <cell r="R2063">
            <v>1.345</v>
          </cell>
        </row>
        <row r="2064">
          <cell r="F2064">
            <v>1672738</v>
          </cell>
          <cell r="G2064">
            <v>1672738</v>
          </cell>
          <cell r="I2064" t="str">
            <v>Biology &amp; Chemistry</v>
          </cell>
          <cell r="J2064" t="str">
            <v>Chemistry, Materials Science, Physics and Astronomy</v>
          </cell>
          <cell r="K2064" t="str">
            <v>Scientific Journal</v>
          </cell>
          <cell r="L2064" t="str">
            <v>English</v>
          </cell>
          <cell r="M2064" t="str">
            <v>2007  2017</v>
          </cell>
          <cell r="N2064" t="str">
            <v>Freedom Collection</v>
          </cell>
          <cell r="O2064" t="str">
            <v>http://www.sciencedirect.com/science/journal/01672738</v>
          </cell>
          <cell r="Q2064">
            <v>0</v>
          </cell>
          <cell r="R2064">
            <v>2.38</v>
          </cell>
        </row>
        <row r="2065">
          <cell r="F2065">
            <v>9262040</v>
          </cell>
          <cell r="G2065">
            <v>9262040</v>
          </cell>
          <cell r="I2065" t="str">
            <v>Physico  Mathematical and Ground Science</v>
          </cell>
          <cell r="J2065" t="str">
            <v>Chemistry, Physics and Astronomy</v>
          </cell>
          <cell r="K2065" t="str">
            <v>Scientific Journal</v>
          </cell>
          <cell r="L2065" t="str">
            <v>English</v>
          </cell>
          <cell r="M2065" t="str">
            <v>2007  2017</v>
          </cell>
          <cell r="N2065" t="str">
            <v>Freedom Collection</v>
          </cell>
          <cell r="O2065" t="str">
            <v>http://www.sciencedirect.com/science/journal/09262040</v>
          </cell>
          <cell r="Q2065">
            <v>0</v>
          </cell>
          <cell r="R2065">
            <v>2.25</v>
          </cell>
        </row>
        <row r="2066">
          <cell r="F2066">
            <v>12932558</v>
          </cell>
          <cell r="G2066">
            <v>12932558</v>
          </cell>
          <cell r="I2066" t="str">
            <v>Biology &amp; Chemistry</v>
          </cell>
          <cell r="J2066" t="str">
            <v>Chemistry, Materials Science, Physics and Astronomy</v>
          </cell>
          <cell r="K2066" t="str">
            <v>Scientific Journal</v>
          </cell>
          <cell r="L2066" t="str">
            <v>English</v>
          </cell>
          <cell r="M2066" t="str">
            <v>2007  2017</v>
          </cell>
          <cell r="N2066" t="str">
            <v>Freedom Collection</v>
          </cell>
          <cell r="O2066" t="str">
            <v>http://www.sciencedirect.com/science/journal/12932558</v>
          </cell>
          <cell r="Q2066">
            <v>0</v>
          </cell>
          <cell r="R2066">
            <v>2.0409999999999999</v>
          </cell>
        </row>
        <row r="2067">
          <cell r="F2067">
            <v>2546299</v>
          </cell>
          <cell r="G2067">
            <v>2546299</v>
          </cell>
          <cell r="I2067" t="str">
            <v>Biotechnology &amp; Agricultural Sciences</v>
          </cell>
          <cell r="J2067" t="str">
            <v>Agricultural and Biological Sciences</v>
          </cell>
          <cell r="K2067" t="str">
            <v>Scientific Journal</v>
          </cell>
          <cell r="L2067" t="str">
            <v>English</v>
          </cell>
          <cell r="M2067" t="str">
            <v>2007  2017</v>
          </cell>
          <cell r="N2067" t="str">
            <v>Freedom Collection</v>
          </cell>
          <cell r="O2067" t="str">
            <v>http://www.sciencedirect.com/science/journal/02546299</v>
          </cell>
          <cell r="Q2067">
            <v>0</v>
          </cell>
          <cell r="R2067">
            <v>1.244</v>
          </cell>
        </row>
        <row r="2068">
          <cell r="F2068">
            <v>2659646</v>
          </cell>
          <cell r="G2068">
            <v>2659646</v>
          </cell>
          <cell r="I2068" t="str">
            <v>Social Sciences &amp; Economics</v>
          </cell>
          <cell r="J2068" t="str">
            <v>Earth and Planetary Sciences, Economics, Econometrics and Finance, Social Sciences</v>
          </cell>
          <cell r="K2068" t="str">
            <v>Scientific Journal</v>
          </cell>
          <cell r="L2068" t="str">
            <v>English</v>
          </cell>
          <cell r="M2068" t="str">
            <v>2007  2017</v>
          </cell>
          <cell r="N2068" t="str">
            <v>Freedom Collection</v>
          </cell>
          <cell r="O2068" t="str">
            <v>http://www.sciencedirect.com/science/journal/02659646</v>
          </cell>
          <cell r="Q2068">
            <v>0</v>
          </cell>
          <cell r="R2068">
            <v>0.59599999999999997</v>
          </cell>
        </row>
        <row r="2069">
          <cell r="F2069">
            <v>17529298</v>
          </cell>
          <cell r="G2069">
            <v>17529298</v>
          </cell>
          <cell r="I2069" t="str">
            <v>Multidisciplinary Research</v>
          </cell>
          <cell r="J2069" t="str">
            <v>Earth and Planetary Sciences, Engineering</v>
          </cell>
          <cell r="K2069" t="str">
            <v>Scientific Journal</v>
          </cell>
          <cell r="L2069" t="str">
            <v>English</v>
          </cell>
          <cell r="M2069" t="str">
            <v>2007  2017</v>
          </cell>
          <cell r="N2069" t="str">
            <v>Freedom Collection</v>
          </cell>
          <cell r="O2069" t="str">
            <v>http://www.sciencedirect.com/science/journal/17529298</v>
          </cell>
          <cell r="Q2069">
            <v>0</v>
          </cell>
        </row>
        <row r="2070">
          <cell r="F2070">
            <v>21731268</v>
          </cell>
          <cell r="G2070">
            <v>21731268</v>
          </cell>
          <cell r="I2070" t="str">
            <v>Social Sciences &amp; Economics</v>
          </cell>
          <cell r="J2070" t="str">
            <v>Economics, Econometrics and Finance</v>
          </cell>
          <cell r="K2070" t="str">
            <v>Scientific Journal</v>
          </cell>
          <cell r="L2070" t="str">
            <v>English</v>
          </cell>
          <cell r="M2070" t="str">
            <v>2007  2017</v>
          </cell>
          <cell r="N2070" t="str">
            <v>Freedom Collection</v>
          </cell>
          <cell r="O2070" t="str">
            <v>http://www.sciencedirect.com/science/journal/21731268</v>
          </cell>
          <cell r="Q2070">
            <v>0</v>
          </cell>
        </row>
        <row r="2071">
          <cell r="F2071">
            <v>18775845</v>
          </cell>
          <cell r="G2071">
            <v>18775845</v>
          </cell>
          <cell r="I2071" t="str">
            <v>Medicine &amp; Health Science</v>
          </cell>
          <cell r="J2071" t="str">
            <v>Environmental Science, Medicine, Social Sciences</v>
          </cell>
          <cell r="K2071" t="str">
            <v>Scientific Journal</v>
          </cell>
          <cell r="L2071" t="str">
            <v>English</v>
          </cell>
          <cell r="M2071" t="str">
            <v>2007  2017</v>
          </cell>
          <cell r="N2071" t="str">
            <v>Freedom Collection</v>
          </cell>
          <cell r="O2071" t="str">
            <v>http://www.sciencedirect.com/science/journal/18775845</v>
          </cell>
          <cell r="Q2071">
            <v>0</v>
          </cell>
        </row>
        <row r="2072">
          <cell r="F2072">
            <v>22116753</v>
          </cell>
          <cell r="G2072">
            <v>22116753</v>
          </cell>
          <cell r="I2072" t="str">
            <v>Multidisciplinary Research</v>
          </cell>
          <cell r="J2072" t="str">
            <v>Earth and Planetary Sciences, Environmental Science, Mathematics</v>
          </cell>
          <cell r="K2072" t="str">
            <v>Scientific Journal</v>
          </cell>
          <cell r="L2072" t="str">
            <v>English</v>
          </cell>
          <cell r="M2072" t="str">
            <v>2007  2017</v>
          </cell>
          <cell r="N2072" t="str">
            <v>Freedom Collection</v>
          </cell>
          <cell r="O2072" t="str">
            <v>http://www.sciencedirect.com/science/journal/22116753</v>
          </cell>
          <cell r="Q2072">
            <v>0</v>
          </cell>
          <cell r="R2072">
            <v>1.385</v>
          </cell>
        </row>
        <row r="2073">
          <cell r="F2073">
            <v>13861425</v>
          </cell>
          <cell r="G2073">
            <v>13861425</v>
          </cell>
          <cell r="I2073" t="str">
            <v>Physico  Mathematical and Ground Science</v>
          </cell>
          <cell r="J2073" t="str">
            <v>Chemistry, Physics and Astronomy</v>
          </cell>
          <cell r="K2073" t="str">
            <v>Scientific Journal</v>
          </cell>
          <cell r="L2073" t="str">
            <v>English</v>
          </cell>
          <cell r="M2073" t="str">
            <v>2007  2017</v>
          </cell>
          <cell r="N2073" t="str">
            <v>Freedom Collection</v>
          </cell>
          <cell r="O2073" t="str">
            <v>http://www.sciencedirect.com/science/journal/13861425</v>
          </cell>
          <cell r="Q2073">
            <v>0</v>
          </cell>
          <cell r="R2073">
            <v>2.653</v>
          </cell>
        </row>
        <row r="2074">
          <cell r="F2074">
            <v>5848547</v>
          </cell>
          <cell r="G2074">
            <v>5848547</v>
          </cell>
          <cell r="I2074" t="str">
            <v>Physico  Mathematical and Ground Science</v>
          </cell>
          <cell r="J2074" t="str">
            <v>Chemistry, Physics and Astronomy</v>
          </cell>
          <cell r="K2074" t="str">
            <v>Scientific Journal</v>
          </cell>
          <cell r="L2074" t="str">
            <v>English</v>
          </cell>
          <cell r="M2074" t="str">
            <v>2007  2017</v>
          </cell>
          <cell r="N2074" t="str">
            <v>Freedom Collection</v>
          </cell>
          <cell r="O2074" t="str">
            <v>http://www.sciencedirect.com/science/journal/05848547</v>
          </cell>
          <cell r="Q2074">
            <v>0</v>
          </cell>
          <cell r="R2074">
            <v>3.2890000000000001</v>
          </cell>
        </row>
        <row r="2075">
          <cell r="F2075">
            <v>1676393</v>
          </cell>
          <cell r="G2075">
            <v>1676393</v>
          </cell>
          <cell r="I2075" t="str">
            <v>Social Sciences &amp; Economics</v>
          </cell>
          <cell r="J2075" t="str">
            <v>Computer Science, Mathematics, Social Sciences</v>
          </cell>
          <cell r="K2075" t="str">
            <v>Scientific Journal</v>
          </cell>
          <cell r="L2075" t="str">
            <v>English</v>
          </cell>
          <cell r="M2075" t="str">
            <v>2007  2017</v>
          </cell>
          <cell r="N2075" t="str">
            <v>Freedom Collection</v>
          </cell>
          <cell r="O2075" t="str">
            <v>http://www.sciencedirect.com/science/journal/01676393</v>
          </cell>
          <cell r="Q2075">
            <v>0</v>
          </cell>
          <cell r="R2075">
            <v>1.038</v>
          </cell>
        </row>
        <row r="2076">
          <cell r="F2076">
            <v>13532561</v>
          </cell>
          <cell r="G2076">
            <v>13532561</v>
          </cell>
          <cell r="I2076" t="str">
            <v>Biology &amp; Chemistry</v>
          </cell>
          <cell r="J2076" t="str">
            <v>Environmental Science</v>
          </cell>
          <cell r="K2076" t="str">
            <v>Scientific Journal</v>
          </cell>
          <cell r="L2076" t="str">
            <v>English</v>
          </cell>
          <cell r="M2076" t="str">
            <v>2007  2017</v>
          </cell>
          <cell r="N2076" t="str">
            <v>Freedom Collection</v>
          </cell>
          <cell r="O2076" t="str">
            <v>http://www.sciencedirect.com/science/journal/13532561</v>
          </cell>
          <cell r="Q2076">
            <v>0</v>
          </cell>
        </row>
        <row r="2077">
          <cell r="F2077" t="str">
            <v>2212134X</v>
          </cell>
          <cell r="G2077" t="str">
            <v>2212134X</v>
          </cell>
          <cell r="I2077" t="str">
            <v>Medicine &amp; Health Science</v>
          </cell>
          <cell r="J2077" t="str">
            <v>Medicine</v>
          </cell>
          <cell r="K2077" t="str">
            <v>Scientific Journal</v>
          </cell>
          <cell r="L2077" t="str">
            <v>English</v>
          </cell>
          <cell r="M2077" t="str">
            <v>2007  2017</v>
          </cell>
          <cell r="N2077" t="str">
            <v>Freedom Collection</v>
          </cell>
          <cell r="O2077" t="str">
            <v>http://www.sciencedirect.com/science/journal/2212134X</v>
          </cell>
          <cell r="Q2077">
            <v>0</v>
          </cell>
        </row>
        <row r="2078">
          <cell r="F2078">
            <v>15299430</v>
          </cell>
          <cell r="G2078">
            <v>15299430</v>
          </cell>
          <cell r="I2078" t="str">
            <v>Medicine &amp; Health Science</v>
          </cell>
          <cell r="J2078" t="str">
            <v>Medicine</v>
          </cell>
          <cell r="K2078" t="str">
            <v>Scientific Journal</v>
          </cell>
          <cell r="L2078" t="str">
            <v>English</v>
          </cell>
          <cell r="M2078" t="str">
            <v>2007  2017</v>
          </cell>
          <cell r="N2078" t="str">
            <v>Freedom Collection</v>
          </cell>
          <cell r="O2078" t="str">
            <v>http://www.sciencedirect.com/science/journal/15299430</v>
          </cell>
          <cell r="Q2078">
            <v>0</v>
          </cell>
          <cell r="R2078">
            <v>2.66</v>
          </cell>
        </row>
        <row r="2079">
          <cell r="F2079">
            <v>14413523</v>
          </cell>
          <cell r="G2079">
            <v>14413523</v>
          </cell>
          <cell r="I2079" t="str">
            <v>Social Sciences &amp; Economics</v>
          </cell>
          <cell r="J2079" t="str">
            <v>Business, Management and Accounting, Decision Sciences</v>
          </cell>
          <cell r="K2079" t="str">
            <v>Scientific Journal</v>
          </cell>
          <cell r="L2079" t="str">
            <v>English</v>
          </cell>
          <cell r="M2079" t="str">
            <v>2007  2017</v>
          </cell>
          <cell r="N2079" t="str">
            <v>Freedom Collection</v>
          </cell>
          <cell r="O2079" t="str">
            <v>http://www.sciencedirect.com/science/journal/14413523</v>
          </cell>
          <cell r="Q2079">
            <v>0</v>
          </cell>
          <cell r="R2079">
            <v>1.1930000000000001</v>
          </cell>
        </row>
        <row r="2080">
          <cell r="F2080" t="str">
            <v>0949328X</v>
          </cell>
          <cell r="G2080" t="str">
            <v>0949328X</v>
          </cell>
          <cell r="I2080" t="str">
            <v>Medicine &amp; Health Science</v>
          </cell>
          <cell r="J2080" t="str">
            <v>Medicine, Health Professions</v>
          </cell>
          <cell r="K2080" t="str">
            <v>Scientific Journal</v>
          </cell>
          <cell r="L2080" t="str">
            <v>English</v>
          </cell>
          <cell r="M2080" t="str">
            <v>2007  2017</v>
          </cell>
          <cell r="N2080" t="str">
            <v>Freedom Collection</v>
          </cell>
          <cell r="O2080" t="str">
            <v>http://www.sciencedirect.com/science/journal/0949328X</v>
          </cell>
          <cell r="Q2080">
            <v>0</v>
          </cell>
        </row>
        <row r="2081">
          <cell r="F2081">
            <v>15723127</v>
          </cell>
          <cell r="G2081">
            <v>15723127</v>
          </cell>
          <cell r="I2081" t="str">
            <v>Physico  Mathematical and Ground Science</v>
          </cell>
          <cell r="J2081" t="str">
            <v>Mathematics</v>
          </cell>
          <cell r="K2081" t="str">
            <v>Scientific Journal</v>
          </cell>
          <cell r="L2081" t="str">
            <v>English</v>
          </cell>
          <cell r="M2081" t="str">
            <v>2007  2017</v>
          </cell>
          <cell r="N2081" t="str">
            <v>Freedom Collection</v>
          </cell>
          <cell r="O2081" t="str">
            <v>http://www.sciencedirect.com/science/journal/15723127</v>
          </cell>
          <cell r="Q2081">
            <v>0</v>
          </cell>
          <cell r="R2081">
            <v>0.60399999999999998</v>
          </cell>
        </row>
        <row r="2082">
          <cell r="F2082">
            <v>1677152</v>
          </cell>
          <cell r="G2082">
            <v>1677152</v>
          </cell>
          <cell r="I2082" t="str">
            <v>Physico  Mathematical and Ground Science</v>
          </cell>
          <cell r="J2082" t="str">
            <v>Decision Sciences, Mathematics</v>
          </cell>
          <cell r="K2082" t="str">
            <v>Scientific Journal</v>
          </cell>
          <cell r="L2082" t="str">
            <v>English</v>
          </cell>
          <cell r="M2082" t="str">
            <v>2007  2017</v>
          </cell>
          <cell r="N2082" t="str">
            <v>Freedom Collection</v>
          </cell>
          <cell r="O2082" t="str">
            <v>http://www.sciencedirect.com/science/journal/01677152</v>
          </cell>
          <cell r="Q2082">
            <v>0</v>
          </cell>
          <cell r="R2082">
            <v>0.50600000000000001</v>
          </cell>
        </row>
        <row r="2083">
          <cell r="F2083" t="str">
            <v>0039128X</v>
          </cell>
          <cell r="G2083" t="str">
            <v>0039128X</v>
          </cell>
          <cell r="I2083" t="str">
            <v>Biology &amp; Chemistry</v>
          </cell>
          <cell r="J2083" t="str">
            <v>Biochemistry, Genetics and Molecular Biology, Chemistry, Pharmacology, Toxicology and Pharmaceutics</v>
          </cell>
          <cell r="K2083" t="str">
            <v>Scientific Journal</v>
          </cell>
          <cell r="L2083" t="str">
            <v>English</v>
          </cell>
          <cell r="M2083" t="str">
            <v>2007  2017</v>
          </cell>
          <cell r="N2083" t="str">
            <v>Freedom Collection</v>
          </cell>
          <cell r="O2083" t="str">
            <v>http://www.sciencedirect.com/science/journal/0039128X</v>
          </cell>
          <cell r="Q2083">
            <v>0</v>
          </cell>
          <cell r="R2083">
            <v>2.5129999999999999</v>
          </cell>
        </row>
        <row r="2084">
          <cell r="F2084">
            <v>3044149</v>
          </cell>
          <cell r="G2084">
            <v>3044149</v>
          </cell>
          <cell r="I2084" t="str">
            <v>Physico  Mathematical and Ground Science</v>
          </cell>
          <cell r="J2084" t="str">
            <v>Mathematics</v>
          </cell>
          <cell r="K2084" t="str">
            <v>Scientific Journal</v>
          </cell>
          <cell r="L2084" t="str">
            <v>English</v>
          </cell>
          <cell r="M2084" t="str">
            <v>2007  2017</v>
          </cell>
          <cell r="N2084" t="str">
            <v>Freedom Collection</v>
          </cell>
          <cell r="O2084" t="str">
            <v>http://www.sciencedirect.com/science/journal/03044149</v>
          </cell>
          <cell r="Q2084">
            <v>0</v>
          </cell>
          <cell r="R2084">
            <v>1.1930000000000001</v>
          </cell>
        </row>
        <row r="2085">
          <cell r="F2085" t="str">
            <v>0954349X</v>
          </cell>
          <cell r="G2085" t="str">
            <v>0954349X</v>
          </cell>
          <cell r="I2085" t="str">
            <v>Social Sciences &amp; Economics</v>
          </cell>
          <cell r="J2085" t="str">
            <v>Economics, Econometrics and Finance</v>
          </cell>
          <cell r="K2085" t="str">
            <v>Scientific Journal</v>
          </cell>
          <cell r="L2085" t="str">
            <v>English</v>
          </cell>
          <cell r="M2085" t="str">
            <v>2007  2017</v>
          </cell>
          <cell r="N2085" t="str">
            <v>Freedom Collection</v>
          </cell>
          <cell r="O2085" t="str">
            <v>http://www.sciencedirect.com/science/journal/0954349X</v>
          </cell>
          <cell r="Q2085">
            <v>0</v>
          </cell>
          <cell r="R2085">
            <v>0.82899999999999996</v>
          </cell>
        </row>
        <row r="2086">
          <cell r="F2086">
            <v>1674730</v>
          </cell>
          <cell r="G2086">
            <v>1674730</v>
          </cell>
          <cell r="I2086" t="str">
            <v>Engineering Sciences</v>
          </cell>
          <cell r="J2086" t="str">
            <v>Engineering</v>
          </cell>
          <cell r="K2086" t="str">
            <v>Scientific Journal</v>
          </cell>
          <cell r="L2086" t="str">
            <v>English</v>
          </cell>
          <cell r="M2086" t="str">
            <v>2007  2017</v>
          </cell>
          <cell r="N2086" t="str">
            <v>Freedom Collection</v>
          </cell>
          <cell r="O2086" t="str">
            <v>http://www.sciencedirect.com/science/journal/01674730</v>
          </cell>
          <cell r="Q2086">
            <v>0</v>
          </cell>
          <cell r="R2086">
            <v>2.0859999999999999</v>
          </cell>
        </row>
        <row r="2087">
          <cell r="F2087">
            <v>23520124</v>
          </cell>
          <cell r="G2087">
            <v>23520124</v>
          </cell>
          <cell r="I2087" t="str">
            <v>Multidisciplinary Research</v>
          </cell>
          <cell r="J2087" t="str">
            <v>Multidisciplinary</v>
          </cell>
          <cell r="K2087" t="str">
            <v>Scientific Journal</v>
          </cell>
          <cell r="L2087" t="str">
            <v>English</v>
          </cell>
          <cell r="M2087" t="str">
            <v>2007  2017</v>
          </cell>
          <cell r="N2087" t="str">
            <v>Freedom Collection</v>
          </cell>
          <cell r="O2087" t="str">
            <v>http://www.sciencedirect.com/science/journal/23520124</v>
          </cell>
          <cell r="Q2087">
            <v>0</v>
          </cell>
        </row>
        <row r="2088">
          <cell r="F2088">
            <v>14244896</v>
          </cell>
          <cell r="G2088">
            <v>14244896</v>
          </cell>
          <cell r="I2088" t="str">
            <v>Social Sciences &amp; Economics</v>
          </cell>
          <cell r="J2088" t="str">
            <v>Social Sciences</v>
          </cell>
          <cell r="K2088" t="str">
            <v>Scientific Journal</v>
          </cell>
          <cell r="L2088" t="str">
            <v>English</v>
          </cell>
          <cell r="M2088" t="str">
            <v>2007  2017</v>
          </cell>
          <cell r="N2088" t="str">
            <v>Freedom Collection</v>
          </cell>
          <cell r="O2088" t="str">
            <v>http://www.sciencedirect.com/science/journal/14244896</v>
          </cell>
          <cell r="Q2088">
            <v>0</v>
          </cell>
        </row>
        <row r="2089">
          <cell r="F2089" t="str">
            <v>0191491X</v>
          </cell>
          <cell r="G2089" t="str">
            <v>0191491X</v>
          </cell>
          <cell r="I2089" t="str">
            <v>Social Sciences &amp; Economics</v>
          </cell>
          <cell r="J2089" t="str">
            <v>Social Sciences</v>
          </cell>
          <cell r="K2089" t="str">
            <v>Scientific Journal</v>
          </cell>
          <cell r="L2089" t="str">
            <v>English</v>
          </cell>
          <cell r="M2089" t="str">
            <v>2007  2017</v>
          </cell>
          <cell r="N2089" t="str">
            <v>Freedom Collection</v>
          </cell>
          <cell r="O2089" t="str">
            <v>http://www.sciencedirect.com/science/journal/0191491X</v>
          </cell>
          <cell r="Q2089">
            <v>0</v>
          </cell>
          <cell r="R2089">
            <v>0.55300000000000005</v>
          </cell>
        </row>
        <row r="2090">
          <cell r="F2090">
            <v>393681</v>
          </cell>
          <cell r="G2090">
            <v>393681</v>
          </cell>
          <cell r="I2090" t="str">
            <v>Social Sciences &amp; Economics</v>
          </cell>
          <cell r="J2090" t="str">
            <v>Social Sciences</v>
          </cell>
          <cell r="K2090" t="str">
            <v>Scientific Journal</v>
          </cell>
          <cell r="L2090" t="str">
            <v>English</v>
          </cell>
          <cell r="M2090" t="str">
            <v>2007  2017</v>
          </cell>
          <cell r="N2090" t="str">
            <v>Freedom Collection</v>
          </cell>
          <cell r="O2090" t="str">
            <v>http://www.sciencedirect.com/science/journal/00393681</v>
          </cell>
          <cell r="Q2090">
            <v>0</v>
          </cell>
          <cell r="R2090">
            <v>0.71899999999999997</v>
          </cell>
        </row>
        <row r="2091">
          <cell r="F2091">
            <v>13552198</v>
          </cell>
          <cell r="G2091">
            <v>13552198</v>
          </cell>
          <cell r="I2091" t="str">
            <v>Humanities and behavioral Sciences</v>
          </cell>
          <cell r="J2091" t="str">
            <v>Arts and Humanities, Physics and Astronomy</v>
          </cell>
          <cell r="K2091" t="str">
            <v>Scientific Journal</v>
          </cell>
          <cell r="L2091" t="str">
            <v>English</v>
          </cell>
          <cell r="M2091" t="str">
            <v>2007  2017</v>
          </cell>
          <cell r="N2091" t="str">
            <v>Freedom Collection</v>
          </cell>
          <cell r="O2091" t="str">
            <v>http://www.sciencedirect.com/science/journal/13552198</v>
          </cell>
          <cell r="Q2091">
            <v>0</v>
          </cell>
          <cell r="R2091">
            <v>0.626</v>
          </cell>
        </row>
        <row r="2092">
          <cell r="F2092">
            <v>13698486</v>
          </cell>
          <cell r="G2092">
            <v>13698486</v>
          </cell>
          <cell r="I2092" t="str">
            <v>Humanities and behavioral Sciences</v>
          </cell>
          <cell r="J2092" t="str">
            <v>Arts and Humanities, Medicine</v>
          </cell>
          <cell r="K2092" t="str">
            <v>Scientific Journal</v>
          </cell>
          <cell r="L2092" t="str">
            <v>English</v>
          </cell>
          <cell r="M2092" t="str">
            <v>2007  2017</v>
          </cell>
          <cell r="N2092" t="str">
            <v>Freedom Collection</v>
          </cell>
          <cell r="O2092" t="str">
            <v>http://www.sciencedirect.com/science/journal/13698486</v>
          </cell>
          <cell r="Q2092">
            <v>0</v>
          </cell>
        </row>
        <row r="2093">
          <cell r="F2093">
            <v>7496036</v>
          </cell>
          <cell r="G2093">
            <v>7496036</v>
          </cell>
          <cell r="I2093" t="str">
            <v>Biology &amp; Chemistry</v>
          </cell>
          <cell r="J2093" t="str">
            <v>Engineering, Materials Science, Physics and Astronomy</v>
          </cell>
          <cell r="K2093" t="str">
            <v>Scientific Journal</v>
          </cell>
          <cell r="L2093" t="str">
            <v>English</v>
          </cell>
          <cell r="M2093" t="str">
            <v>2007  2017</v>
          </cell>
          <cell r="N2093" t="str">
            <v>Freedom Collection</v>
          </cell>
          <cell r="O2093" t="str">
            <v>http://www.sciencedirect.com/science/journal/07496036</v>
          </cell>
          <cell r="Q2093">
            <v>0</v>
          </cell>
          <cell r="R2093">
            <v>2.117</v>
          </cell>
        </row>
        <row r="2094">
          <cell r="F2094">
            <v>15432912</v>
          </cell>
          <cell r="G2094">
            <v>15432912</v>
          </cell>
          <cell r="I2094" t="str">
            <v>Biology &amp; Chemistry</v>
          </cell>
          <cell r="J2094" t="str">
            <v>Biochemistry, Genetics and Molecular Biology, Medicine, Pharmacology, Toxicology and Pharmaceutics</v>
          </cell>
          <cell r="K2094" t="str">
            <v>Scientific Journal</v>
          </cell>
          <cell r="L2094" t="str">
            <v>English</v>
          </cell>
          <cell r="M2094" t="str">
            <v>2007  2017</v>
          </cell>
          <cell r="N2094" t="str">
            <v>Freedom Collection</v>
          </cell>
          <cell r="O2094" t="str">
            <v>http://www.sciencedirect.com/science/journal/15432912</v>
          </cell>
          <cell r="Q2094">
            <v>0</v>
          </cell>
        </row>
        <row r="2095">
          <cell r="F2095">
            <v>9685677</v>
          </cell>
          <cell r="G2095">
            <v>9685677</v>
          </cell>
          <cell r="I2095" t="str">
            <v>Engineering Sciences</v>
          </cell>
          <cell r="J2095" t="str">
            <v>Engineering</v>
          </cell>
          <cell r="K2095" t="str">
            <v>Scientific Journal</v>
          </cell>
          <cell r="L2095" t="str">
            <v>English</v>
          </cell>
          <cell r="M2095" t="str">
            <v>2007  2017</v>
          </cell>
          <cell r="N2095" t="str">
            <v>Freedom Collection</v>
          </cell>
          <cell r="O2095" t="str">
            <v>http://www.sciencedirect.com/science/journal/09685677</v>
          </cell>
          <cell r="Q2095">
            <v>0</v>
          </cell>
        </row>
        <row r="2096">
          <cell r="F2096">
            <v>2578972</v>
          </cell>
          <cell r="G2096">
            <v>2578972</v>
          </cell>
          <cell r="I2096" t="str">
            <v>Biology &amp; Chemistry</v>
          </cell>
          <cell r="J2096" t="str">
            <v>Chemistry, Materials Science, Physics and Astronomy</v>
          </cell>
          <cell r="K2096" t="str">
            <v>Scientific Journal</v>
          </cell>
          <cell r="L2096" t="str">
            <v>English</v>
          </cell>
          <cell r="M2096" t="str">
            <v>2007  2017</v>
          </cell>
          <cell r="N2096" t="str">
            <v>Freedom Collection</v>
          </cell>
          <cell r="O2096" t="str">
            <v>http://www.sciencedirect.com/science/journal/02578972</v>
          </cell>
          <cell r="Q2096">
            <v>0</v>
          </cell>
          <cell r="R2096">
            <v>2.1389999999999998</v>
          </cell>
        </row>
        <row r="2097">
          <cell r="F2097">
            <v>396028</v>
          </cell>
          <cell r="G2097">
            <v>396028</v>
          </cell>
          <cell r="I2097" t="str">
            <v>Biology &amp; Chemistry</v>
          </cell>
          <cell r="J2097" t="str">
            <v>Materials Science, Physics and Astronomy</v>
          </cell>
          <cell r="K2097" t="str">
            <v>Scientific Journal</v>
          </cell>
          <cell r="L2097" t="str">
            <v>English</v>
          </cell>
          <cell r="M2097" t="str">
            <v>2007  2017</v>
          </cell>
          <cell r="N2097" t="str">
            <v>Freedom Collection</v>
          </cell>
          <cell r="O2097" t="str">
            <v>http://www.sciencedirect.com/science/journal/00396028</v>
          </cell>
          <cell r="Q2097">
            <v>0</v>
          </cell>
          <cell r="R2097">
            <v>1.931</v>
          </cell>
        </row>
        <row r="2098">
          <cell r="F2098">
            <v>1675729</v>
          </cell>
          <cell r="G2098">
            <v>1675729</v>
          </cell>
          <cell r="I2098" t="str">
            <v>Biology &amp; Chemistry</v>
          </cell>
          <cell r="J2098" t="str">
            <v>Materials Science, Physics and Astronomy</v>
          </cell>
          <cell r="K2098" t="str">
            <v>Scientific Journal</v>
          </cell>
          <cell r="L2098" t="str">
            <v>English</v>
          </cell>
          <cell r="M2098" t="str">
            <v>2007  2017</v>
          </cell>
          <cell r="N2098" t="str">
            <v>Freedom Collection</v>
          </cell>
          <cell r="O2098" t="str">
            <v>http://www.sciencedirect.com/science/journal/01675729</v>
          </cell>
          <cell r="Q2098">
            <v>0</v>
          </cell>
          <cell r="R2098">
            <v>5.95</v>
          </cell>
        </row>
        <row r="2099">
          <cell r="F2099" t="str">
            <v>1479666X</v>
          </cell>
          <cell r="G2099" t="str">
            <v>1479666X</v>
          </cell>
          <cell r="I2099" t="str">
            <v>Medicine &amp; Health Science</v>
          </cell>
          <cell r="J2099" t="str">
            <v>Medicine</v>
          </cell>
          <cell r="K2099" t="str">
            <v>Scientific Journal</v>
          </cell>
          <cell r="L2099" t="str">
            <v>English</v>
          </cell>
          <cell r="M2099" t="str">
            <v>2007  2017</v>
          </cell>
          <cell r="N2099" t="str">
            <v>Freedom Collection</v>
          </cell>
          <cell r="O2099" t="str">
            <v>http://www.sciencedirect.com/science/journal/1479666X</v>
          </cell>
          <cell r="Q2099">
            <v>0</v>
          </cell>
          <cell r="R2099">
            <v>2.0459999999999998</v>
          </cell>
        </row>
        <row r="2100">
          <cell r="F2100">
            <v>396060</v>
          </cell>
          <cell r="G2100">
            <v>396060</v>
          </cell>
          <cell r="I2100" t="str">
            <v>Medicine &amp; Health Science</v>
          </cell>
          <cell r="J2100" t="str">
            <v>Medicine</v>
          </cell>
          <cell r="K2100" t="str">
            <v>Scientific Journal</v>
          </cell>
          <cell r="L2100" t="str">
            <v>English</v>
          </cell>
          <cell r="M2100" t="str">
            <v>2007  2017</v>
          </cell>
          <cell r="N2100" t="str">
            <v>Freedom Collection</v>
          </cell>
          <cell r="O2100" t="str">
            <v>http://www.sciencedirect.com/science/journal/00396060</v>
          </cell>
          <cell r="Q2100">
            <v>0</v>
          </cell>
          <cell r="R2100">
            <v>3.3090000000000002</v>
          </cell>
        </row>
        <row r="2101">
          <cell r="F2101">
            <v>2639319</v>
          </cell>
          <cell r="G2101">
            <v>2639319</v>
          </cell>
          <cell r="I2101" t="str">
            <v>Medicine &amp; Health Science</v>
          </cell>
          <cell r="J2101" t="str">
            <v>Medicine</v>
          </cell>
          <cell r="K2101" t="str">
            <v>Scientific Journal</v>
          </cell>
          <cell r="L2101" t="str">
            <v>English</v>
          </cell>
          <cell r="M2101" t="str">
            <v>2007  2017</v>
          </cell>
          <cell r="N2101" t="str">
            <v>Freedom Collection</v>
          </cell>
          <cell r="O2101" t="str">
            <v>http://www.sciencedirect.com/science/journal/02639319</v>
          </cell>
          <cell r="Q2101">
            <v>0</v>
          </cell>
        </row>
        <row r="2102">
          <cell r="F2102">
            <v>903019</v>
          </cell>
          <cell r="G2102">
            <v>903019</v>
          </cell>
          <cell r="I2102" t="str">
            <v>Medicine &amp; Health Science</v>
          </cell>
          <cell r="J2102" t="str">
            <v>Medicine</v>
          </cell>
          <cell r="K2102" t="str">
            <v>Scientific Journal</v>
          </cell>
          <cell r="L2102" t="str">
            <v>English</v>
          </cell>
          <cell r="M2102" t="str">
            <v>2007  2017</v>
          </cell>
          <cell r="N2102" t="str">
            <v>Freedom Collection</v>
          </cell>
          <cell r="O2102" t="str">
            <v>http://www.sciencedirect.com/science/journal/00903019</v>
          </cell>
          <cell r="Q2102">
            <v>0</v>
          </cell>
        </row>
        <row r="2103">
          <cell r="F2103">
            <v>9607404</v>
          </cell>
          <cell r="G2103">
            <v>9607404</v>
          </cell>
          <cell r="I2103" t="str">
            <v>Medicine &amp; Health Science</v>
          </cell>
          <cell r="J2103" t="str">
            <v>Medicine</v>
          </cell>
          <cell r="K2103" t="str">
            <v>Scientific Journal</v>
          </cell>
          <cell r="L2103" t="str">
            <v>English</v>
          </cell>
          <cell r="M2103" t="str">
            <v>2007  2017</v>
          </cell>
          <cell r="N2103" t="str">
            <v>Freedom Collection</v>
          </cell>
          <cell r="O2103" t="str">
            <v>http://www.sciencedirect.com/science/journal/09607404</v>
          </cell>
          <cell r="Q2103">
            <v>0</v>
          </cell>
          <cell r="R2103">
            <v>3.5139999999999998</v>
          </cell>
        </row>
        <row r="2104">
          <cell r="F2104">
            <v>396257</v>
          </cell>
          <cell r="G2104">
            <v>396257</v>
          </cell>
          <cell r="I2104" t="str">
            <v>Medicine &amp; Health Science</v>
          </cell>
          <cell r="J2104" t="str">
            <v>Medicine</v>
          </cell>
          <cell r="K2104" t="str">
            <v>Scientific Journal</v>
          </cell>
          <cell r="L2104" t="str">
            <v>English</v>
          </cell>
          <cell r="M2104" t="str">
            <v>2007  2017</v>
          </cell>
          <cell r="N2104" t="str">
            <v>Freedom Collection</v>
          </cell>
          <cell r="O2104" t="str">
            <v>http://www.sciencedirect.com/science/journal/00396257</v>
          </cell>
          <cell r="Q2104">
            <v>0</v>
          </cell>
          <cell r="R2104">
            <v>3.2919999999999998</v>
          </cell>
        </row>
        <row r="2105">
          <cell r="F2105">
            <v>18767354</v>
          </cell>
          <cell r="G2105">
            <v>18767354</v>
          </cell>
          <cell r="I2105" t="str">
            <v>Engineering Sciences</v>
          </cell>
          <cell r="J2105" t="str">
            <v>Computer Science, Decision Sciences, Economics, Econometrics and Finance</v>
          </cell>
          <cell r="K2105" t="str">
            <v>Scientific Journal</v>
          </cell>
          <cell r="L2105" t="str">
            <v>English</v>
          </cell>
          <cell r="M2105" t="str">
            <v>2007  2017</v>
          </cell>
          <cell r="N2105" t="str">
            <v>Freedom Collection</v>
          </cell>
          <cell r="O2105" t="str">
            <v>http://www.sciencedirect.com/science/journal/18767354</v>
          </cell>
          <cell r="Q2105">
            <v>0</v>
          </cell>
        </row>
        <row r="2106">
          <cell r="F2106">
            <v>22126139</v>
          </cell>
          <cell r="G2106">
            <v>22126139</v>
          </cell>
          <cell r="I2106" t="str">
            <v>Biology &amp; Chemistry</v>
          </cell>
          <cell r="J2106" t="str">
            <v>Environmental Science</v>
          </cell>
          <cell r="K2106" t="str">
            <v>Scientific Journal</v>
          </cell>
          <cell r="L2106" t="str">
            <v>English</v>
          </cell>
          <cell r="M2106" t="str">
            <v>2007  2017</v>
          </cell>
          <cell r="N2106" t="str">
            <v>Freedom Collection</v>
          </cell>
          <cell r="O2106" t="str">
            <v>http://www.sciencedirect.com/science/journal/22126139</v>
          </cell>
          <cell r="Q2106">
            <v>0</v>
          </cell>
        </row>
        <row r="2107">
          <cell r="F2107">
            <v>23525541</v>
          </cell>
          <cell r="G2107">
            <v>23525541</v>
          </cell>
          <cell r="I2107" t="str">
            <v>Multidisciplinary Research</v>
          </cell>
          <cell r="J2107" t="str">
            <v>Multidisciplinary</v>
          </cell>
          <cell r="K2107" t="str">
            <v>Scientific Journal</v>
          </cell>
          <cell r="L2107" t="str">
            <v>English</v>
          </cell>
          <cell r="M2107" t="str">
            <v>2007  2017</v>
          </cell>
          <cell r="N2107" t="str">
            <v>Freedom Collection</v>
          </cell>
          <cell r="O2107" t="str">
            <v>http://www.sciencedirect.com/science/journal/23525541</v>
          </cell>
          <cell r="Q2107">
            <v>0</v>
          </cell>
        </row>
        <row r="2108">
          <cell r="F2108">
            <v>22106707</v>
          </cell>
          <cell r="G2108">
            <v>22106707</v>
          </cell>
          <cell r="I2108" t="str">
            <v>Engineering Sciences</v>
          </cell>
          <cell r="J2108" t="str">
            <v>Energy, Engineering, Social Sciences</v>
          </cell>
          <cell r="K2108" t="str">
            <v>Scientific Journal</v>
          </cell>
          <cell r="L2108" t="str">
            <v>English</v>
          </cell>
          <cell r="M2108" t="str">
            <v>2007  2017</v>
          </cell>
          <cell r="N2108" t="str">
            <v>Freedom Collection</v>
          </cell>
          <cell r="O2108" t="str">
            <v>http://www.sciencedirect.com/science/journal/22106707</v>
          </cell>
          <cell r="Q2108">
            <v>0</v>
          </cell>
        </row>
        <row r="2109">
          <cell r="F2109">
            <v>22105379</v>
          </cell>
          <cell r="G2109">
            <v>22105379</v>
          </cell>
          <cell r="I2109" t="str">
            <v>Engineering Sciences</v>
          </cell>
          <cell r="J2109" t="str">
            <v>Computer Science, Engineering</v>
          </cell>
          <cell r="K2109" t="str">
            <v>Scientific Journal</v>
          </cell>
          <cell r="L2109" t="str">
            <v>English</v>
          </cell>
          <cell r="M2109" t="str">
            <v>2007  2017</v>
          </cell>
          <cell r="N2109" t="str">
            <v>Freedom Collection</v>
          </cell>
          <cell r="O2109" t="str">
            <v>http://www.sciencedirect.com/science/journal/22105379</v>
          </cell>
          <cell r="Q2109">
            <v>0</v>
          </cell>
          <cell r="R2109">
            <v>0.56899999999999995</v>
          </cell>
        </row>
        <row r="2110">
          <cell r="F2110">
            <v>23524677</v>
          </cell>
          <cell r="G2110">
            <v>23524677</v>
          </cell>
          <cell r="I2110" t="str">
            <v>Engineering Sciences</v>
          </cell>
          <cell r="J2110" t="str">
            <v>Energy, Engineering</v>
          </cell>
          <cell r="K2110" t="str">
            <v>Scientific Journal</v>
          </cell>
          <cell r="L2110" t="str">
            <v>English</v>
          </cell>
          <cell r="M2110" t="str">
            <v>2007  2017</v>
          </cell>
          <cell r="N2110" t="str">
            <v>Freedom Collection</v>
          </cell>
          <cell r="O2110" t="str">
            <v>http://www.sciencedirect.com/science/journal/23524677</v>
          </cell>
          <cell r="Q2110">
            <v>0</v>
          </cell>
        </row>
        <row r="2111">
          <cell r="F2111">
            <v>22131388</v>
          </cell>
          <cell r="G2111">
            <v>22131388</v>
          </cell>
          <cell r="I2111" t="str">
            <v>Engineering Sciences</v>
          </cell>
          <cell r="J2111" t="str">
            <v>Energy</v>
          </cell>
          <cell r="K2111" t="str">
            <v>Scientific Journal</v>
          </cell>
          <cell r="L2111" t="str">
            <v>English</v>
          </cell>
          <cell r="M2111" t="str">
            <v>2007  2017</v>
          </cell>
          <cell r="N2111" t="str">
            <v>Freedom Collection</v>
          </cell>
          <cell r="O2111" t="str">
            <v>http://www.sciencedirect.com/science/journal/22131388</v>
          </cell>
          <cell r="Q2111">
            <v>0</v>
          </cell>
        </row>
        <row r="2112">
          <cell r="F2112">
            <v>22149937</v>
          </cell>
          <cell r="G2112">
            <v>22149937</v>
          </cell>
          <cell r="I2112" t="str">
            <v>Biology &amp; Chemistry</v>
          </cell>
          <cell r="J2112" t="str">
            <v>Energy, Engineering, Environmental Science, Materials Science</v>
          </cell>
          <cell r="K2112" t="str">
            <v>Scientific Journal</v>
          </cell>
          <cell r="L2112" t="str">
            <v>English</v>
          </cell>
          <cell r="M2112" t="str">
            <v>2007  2017</v>
          </cell>
          <cell r="N2112" t="str">
            <v>Freedom Collection</v>
          </cell>
          <cell r="O2112" t="str">
            <v>http://www.sciencedirect.com/science/journal/22149937</v>
          </cell>
          <cell r="Q2112">
            <v>0</v>
          </cell>
        </row>
        <row r="2113">
          <cell r="F2113">
            <v>22106502</v>
          </cell>
          <cell r="G2113">
            <v>22106502</v>
          </cell>
          <cell r="I2113" t="str">
            <v>Engineering Sciences</v>
          </cell>
          <cell r="J2113" t="str">
            <v>Computer Science, Mathematics</v>
          </cell>
          <cell r="K2113" t="str">
            <v>Scientific Journal</v>
          </cell>
          <cell r="L2113" t="str">
            <v>English</v>
          </cell>
          <cell r="M2113" t="str">
            <v>2007  2017</v>
          </cell>
          <cell r="N2113" t="str">
            <v>Freedom Collection</v>
          </cell>
          <cell r="O2113" t="str">
            <v>http://www.sciencedirect.com/science/journal/22106502</v>
          </cell>
          <cell r="Q2113">
            <v>0</v>
          </cell>
          <cell r="R2113">
            <v>2.9630000000000001</v>
          </cell>
        </row>
        <row r="2114">
          <cell r="F2114">
            <v>820784</v>
          </cell>
          <cell r="G2114">
            <v>820784</v>
          </cell>
          <cell r="I2114" t="str">
            <v>Multidisciplinary Research</v>
          </cell>
          <cell r="J2114" t="str">
            <v>Multidisciplinary</v>
          </cell>
          <cell r="K2114" t="str">
            <v>Scientific Journal</v>
          </cell>
          <cell r="L2114" t="str">
            <v>English</v>
          </cell>
          <cell r="M2114" t="str">
            <v>2007  2017</v>
          </cell>
          <cell r="N2114" t="str">
            <v>Freedom Collection</v>
          </cell>
          <cell r="O2114" t="str">
            <v>http://www.sciencedirect.com/science/journal/00820784</v>
          </cell>
          <cell r="Q2114">
            <v>0</v>
          </cell>
        </row>
        <row r="2115">
          <cell r="F2115">
            <v>22137130</v>
          </cell>
          <cell r="G2115">
            <v>22137130</v>
          </cell>
          <cell r="I2115" t="str">
            <v>Medicine &amp; Health Science</v>
          </cell>
          <cell r="J2115" t="str">
            <v>Biochemistry, Genetics and Molecular Biology, Medicine</v>
          </cell>
          <cell r="K2115" t="str">
            <v>Scientific Journal</v>
          </cell>
          <cell r="L2115" t="str">
            <v>English</v>
          </cell>
          <cell r="M2115" t="str">
            <v>2007  2017</v>
          </cell>
          <cell r="N2115" t="str">
            <v>Freedom Collection</v>
          </cell>
          <cell r="O2115" t="str">
            <v>http://www.sciencedirect.com/science/journal/22137130</v>
          </cell>
          <cell r="Q2115">
            <v>0</v>
          </cell>
        </row>
        <row r="2116">
          <cell r="F2116">
            <v>3796779</v>
          </cell>
          <cell r="G2116">
            <v>3796779</v>
          </cell>
          <cell r="I2116" t="str">
            <v>Biology &amp; Chemistry</v>
          </cell>
          <cell r="J2116" t="str">
            <v>Engineering, Materials Science, Physics and Astronomy</v>
          </cell>
          <cell r="K2116" t="str">
            <v>Scientific Journal</v>
          </cell>
          <cell r="L2116" t="str">
            <v>English</v>
          </cell>
          <cell r="M2116" t="str">
            <v>2007  2017</v>
          </cell>
          <cell r="N2116" t="str">
            <v>Freedom Collection</v>
          </cell>
          <cell r="O2116" t="str">
            <v>http://www.sciencedirect.com/science/journal/03796779</v>
          </cell>
          <cell r="Q2116">
            <v>0</v>
          </cell>
          <cell r="R2116">
            <v>2.2989999999999999</v>
          </cell>
        </row>
        <row r="2117">
          <cell r="F2117" t="str">
            <v>0346251X</v>
          </cell>
          <cell r="G2117" t="str">
            <v>0346251X</v>
          </cell>
          <cell r="I2117" t="str">
            <v>Social Sciences &amp; Economics</v>
          </cell>
          <cell r="J2117" t="str">
            <v>Arts and Humanities, Social Sciences</v>
          </cell>
          <cell r="K2117" t="str">
            <v>Scientific Journal</v>
          </cell>
          <cell r="L2117" t="str">
            <v>English</v>
          </cell>
          <cell r="M2117" t="str">
            <v>2007  2017</v>
          </cell>
          <cell r="N2117" t="str">
            <v>Freedom Collection</v>
          </cell>
          <cell r="O2117" t="str">
            <v>http://www.sciencedirect.com/science/journal/0346251X</v>
          </cell>
          <cell r="Q2117">
            <v>0</v>
          </cell>
          <cell r="R2117">
            <v>0.83399999999999996</v>
          </cell>
        </row>
        <row r="2118">
          <cell r="F2118">
            <v>7232020</v>
          </cell>
          <cell r="G2118">
            <v>7232020</v>
          </cell>
          <cell r="I2118" t="str">
            <v>Medicine &amp; Health Science</v>
          </cell>
          <cell r="J2118" t="str">
            <v>Agricultural and Biological Sciences, Immunology and Microbiology</v>
          </cell>
          <cell r="K2118" t="str">
            <v>Scientific Journal</v>
          </cell>
          <cell r="L2118" t="str">
            <v>English</v>
          </cell>
          <cell r="M2118" t="str">
            <v>2007  2017</v>
          </cell>
          <cell r="N2118" t="str">
            <v>Freedom Collection</v>
          </cell>
          <cell r="O2118" t="str">
            <v>http://www.sciencedirect.com/science/journal/07232020</v>
          </cell>
          <cell r="Q2118">
            <v>0</v>
          </cell>
          <cell r="R2118">
            <v>3.6909999999999998</v>
          </cell>
        </row>
        <row r="2119">
          <cell r="F2119">
            <v>1676911</v>
          </cell>
          <cell r="G2119">
            <v>1676911</v>
          </cell>
          <cell r="I2119" t="str">
            <v>Engineering Sciences</v>
          </cell>
          <cell r="J2119" t="str">
            <v>Computer Science, Engineering</v>
          </cell>
          <cell r="K2119" t="str">
            <v>Scientific Journal</v>
          </cell>
          <cell r="L2119" t="str">
            <v>English</v>
          </cell>
          <cell r="M2119" t="str">
            <v>2007  2017</v>
          </cell>
          <cell r="N2119" t="str">
            <v>Freedom Collection</v>
          </cell>
          <cell r="O2119" t="str">
            <v>http://www.sciencedirect.com/science/journal/01676911</v>
          </cell>
          <cell r="Q2119">
            <v>0</v>
          </cell>
          <cell r="R2119">
            <v>1.9079999999999999</v>
          </cell>
        </row>
        <row r="2120">
          <cell r="F2120">
            <v>18748651</v>
          </cell>
          <cell r="G2120">
            <v>18748651</v>
          </cell>
          <cell r="I2120" t="str">
            <v>Multidisciplinary Research</v>
          </cell>
          <cell r="J2120" t="str">
            <v>Multidisciplinary</v>
          </cell>
          <cell r="K2120" t="str">
            <v>Scientific Journal</v>
          </cell>
          <cell r="L2120" t="str">
            <v>English</v>
          </cell>
          <cell r="M2120" t="str">
            <v>2007  2017</v>
          </cell>
          <cell r="N2120" t="str">
            <v>Freedom Collection</v>
          </cell>
          <cell r="O2120" t="str">
            <v>http://www.sciencedirect.com/science/journal/18748651</v>
          </cell>
          <cell r="Q2120">
            <v>0</v>
          </cell>
        </row>
        <row r="2121">
          <cell r="F2121">
            <v>399140</v>
          </cell>
          <cell r="G2121">
            <v>399140</v>
          </cell>
          <cell r="I2121" t="str">
            <v>Biology &amp; Chemistry</v>
          </cell>
          <cell r="J2121" t="str">
            <v>Chemistry</v>
          </cell>
          <cell r="K2121" t="str">
            <v>Scientific Journal</v>
          </cell>
          <cell r="L2121" t="str">
            <v>English</v>
          </cell>
          <cell r="M2121" t="str">
            <v>2007  2017</v>
          </cell>
          <cell r="N2121" t="str">
            <v>Freedom Collection</v>
          </cell>
          <cell r="O2121" t="str">
            <v>http://www.sciencedirect.com/science/journal/00399140</v>
          </cell>
          <cell r="Q2121">
            <v>0</v>
          </cell>
          <cell r="R2121">
            <v>4.0350000000000001</v>
          </cell>
        </row>
        <row r="2122">
          <cell r="F2122">
            <v>14773627</v>
          </cell>
          <cell r="G2122">
            <v>14773627</v>
          </cell>
          <cell r="I2122" t="str">
            <v>Multidisciplinary Research</v>
          </cell>
          <cell r="J2122" t="str">
            <v>Multidisciplinary</v>
          </cell>
          <cell r="K2122" t="str">
            <v>Scientific Journal</v>
          </cell>
          <cell r="L2122" t="str">
            <v>English</v>
          </cell>
          <cell r="M2122" t="str">
            <v>2007  2017</v>
          </cell>
          <cell r="N2122" t="str">
            <v>Freedom Collection</v>
          </cell>
          <cell r="O2122" t="str">
            <v>http://www.sciencedirect.com/science/journal/14773627</v>
          </cell>
          <cell r="Q2122">
            <v>0</v>
          </cell>
        </row>
        <row r="2123">
          <cell r="F2123">
            <v>15573087</v>
          </cell>
          <cell r="G2123">
            <v>15573087</v>
          </cell>
          <cell r="I2123" t="str">
            <v>Multidisciplinary Research</v>
          </cell>
          <cell r="J2123" t="str">
            <v>Multidisciplinary</v>
          </cell>
          <cell r="K2123" t="str">
            <v>Scientific Journal</v>
          </cell>
          <cell r="L2123" t="str">
            <v>English</v>
          </cell>
          <cell r="M2123" t="str">
            <v>2007  2017</v>
          </cell>
          <cell r="N2123" t="str">
            <v>Freedom Collection</v>
          </cell>
          <cell r="O2123" t="str">
            <v>http://www.sciencedirect.com/science/journal/15573087</v>
          </cell>
          <cell r="Q2123">
            <v>0</v>
          </cell>
        </row>
        <row r="2124">
          <cell r="F2124" t="str">
            <v>0742051X</v>
          </cell>
          <cell r="G2124" t="str">
            <v>0742051X</v>
          </cell>
          <cell r="I2124" t="str">
            <v>Social Sciences &amp; Economics</v>
          </cell>
          <cell r="J2124" t="str">
            <v>Social Sciences</v>
          </cell>
          <cell r="K2124" t="str">
            <v>Scientific Journal</v>
          </cell>
          <cell r="L2124" t="str">
            <v>English</v>
          </cell>
          <cell r="M2124" t="str">
            <v>2007  2017</v>
          </cell>
          <cell r="N2124" t="str">
            <v>Freedom Collection</v>
          </cell>
          <cell r="O2124" t="str">
            <v>http://www.sciencedirect.com/science/journal/0742051X</v>
          </cell>
          <cell r="Q2124">
            <v>0</v>
          </cell>
          <cell r="R2124">
            <v>1.823</v>
          </cell>
        </row>
        <row r="2125">
          <cell r="F2125">
            <v>10962883</v>
          </cell>
          <cell r="G2125">
            <v>10962883</v>
          </cell>
          <cell r="I2125" t="str">
            <v>Medicine &amp; Health Science</v>
          </cell>
          <cell r="J2125" t="str">
            <v>Medicine</v>
          </cell>
          <cell r="K2125" t="str">
            <v>Scientific Journal</v>
          </cell>
          <cell r="L2125" t="str">
            <v>English</v>
          </cell>
          <cell r="M2125" t="str">
            <v>2007  2017</v>
          </cell>
          <cell r="N2125" t="str">
            <v>Freedom Collection</v>
          </cell>
          <cell r="O2125" t="str">
            <v>http://www.sciencedirect.com/science/journal/10962883</v>
          </cell>
          <cell r="Q2125">
            <v>0</v>
          </cell>
        </row>
        <row r="2126">
          <cell r="F2126" t="str">
            <v>1084208X</v>
          </cell>
          <cell r="G2126" t="str">
            <v>1084208X</v>
          </cell>
          <cell r="I2126" t="str">
            <v>Medicine &amp; Health Science</v>
          </cell>
          <cell r="J2126" t="str">
            <v>Medicine</v>
          </cell>
          <cell r="K2126" t="str">
            <v>Scientific Journal</v>
          </cell>
          <cell r="L2126" t="str">
            <v>English</v>
          </cell>
          <cell r="M2126" t="str">
            <v>2007  2017</v>
          </cell>
          <cell r="N2126" t="str">
            <v>Freedom Collection</v>
          </cell>
          <cell r="O2126" t="str">
            <v>http://www.sciencedirect.com/science/journal/1084208X</v>
          </cell>
          <cell r="Q2126">
            <v>0</v>
          </cell>
        </row>
        <row r="2127">
          <cell r="F2127">
            <v>10892516</v>
          </cell>
          <cell r="G2127">
            <v>10892516</v>
          </cell>
          <cell r="I2127" t="str">
            <v>Medicine &amp; Health Science</v>
          </cell>
          <cell r="J2127" t="str">
            <v>Medicine</v>
          </cell>
          <cell r="K2127" t="str">
            <v>Scientific Journal</v>
          </cell>
          <cell r="L2127" t="str">
            <v>English</v>
          </cell>
          <cell r="M2127" t="str">
            <v>2007  2017</v>
          </cell>
          <cell r="N2127" t="str">
            <v>Freedom Collection</v>
          </cell>
          <cell r="O2127" t="str">
            <v>http://www.sciencedirect.com/science/journal/10892516</v>
          </cell>
          <cell r="Q2127">
            <v>0</v>
          </cell>
        </row>
        <row r="2128">
          <cell r="F2128">
            <v>401625</v>
          </cell>
          <cell r="G2128">
            <v>401625</v>
          </cell>
          <cell r="I2128" t="str">
            <v>Social Sciences &amp; Economics</v>
          </cell>
          <cell r="J2128" t="str">
            <v>Business, Management and Accounting, Psychology</v>
          </cell>
          <cell r="K2128" t="str">
            <v>Scientific Journal</v>
          </cell>
          <cell r="L2128" t="str">
            <v>English</v>
          </cell>
          <cell r="M2128" t="str">
            <v>2007  2017</v>
          </cell>
          <cell r="N2128" t="str">
            <v>Freedom Collection</v>
          </cell>
          <cell r="O2128" t="str">
            <v>http://www.sciencedirect.com/science/journal/00401625</v>
          </cell>
          <cell r="Q2128">
            <v>0</v>
          </cell>
          <cell r="R2128">
            <v>2.6779999999999999</v>
          </cell>
        </row>
        <row r="2129">
          <cell r="F2129" t="str">
            <v>0160791X</v>
          </cell>
          <cell r="G2129" t="str">
            <v>0160791X</v>
          </cell>
          <cell r="I2129" t="str">
            <v>Social Sciences &amp; Economics</v>
          </cell>
          <cell r="J2129" t="str">
            <v>Business, Management and Accounting, Social Sciences</v>
          </cell>
          <cell r="K2129" t="str">
            <v>Scientific Journal</v>
          </cell>
          <cell r="L2129" t="str">
            <v>English</v>
          </cell>
          <cell r="M2129" t="str">
            <v>2007  2017</v>
          </cell>
          <cell r="N2129" t="str">
            <v>Freedom Collection</v>
          </cell>
          <cell r="O2129" t="str">
            <v>http://www.sciencedirect.com/science/journal/0160791X</v>
          </cell>
          <cell r="Q2129">
            <v>0</v>
          </cell>
        </row>
        <row r="2130">
          <cell r="F2130">
            <v>1664972</v>
          </cell>
          <cell r="G2130">
            <v>1664972</v>
          </cell>
          <cell r="I2130" t="str">
            <v>Engineering Sciences</v>
          </cell>
          <cell r="J2130" t="str">
            <v>Business, Management and Accounting, Engineering</v>
          </cell>
          <cell r="K2130" t="str">
            <v>Scientific Journal</v>
          </cell>
          <cell r="L2130" t="str">
            <v>English</v>
          </cell>
          <cell r="M2130" t="str">
            <v>2007  2017</v>
          </cell>
          <cell r="N2130" t="str">
            <v>Freedom Collection</v>
          </cell>
          <cell r="O2130" t="str">
            <v>http://www.sciencedirect.com/science/journal/01664972</v>
          </cell>
          <cell r="Q2130">
            <v>0</v>
          </cell>
          <cell r="R2130">
            <v>2.2429999999999999</v>
          </cell>
        </row>
        <row r="2131">
          <cell r="F2131">
            <v>401951</v>
          </cell>
          <cell r="G2131">
            <v>401951</v>
          </cell>
          <cell r="I2131" t="str">
            <v>Multidisciplinary Research</v>
          </cell>
          <cell r="J2131" t="str">
            <v>Earth and Planetary Sciences</v>
          </cell>
          <cell r="K2131" t="str">
            <v>Scientific Journal</v>
          </cell>
          <cell r="L2131" t="str">
            <v>English</v>
          </cell>
          <cell r="M2131" t="str">
            <v>2007  2017</v>
          </cell>
          <cell r="N2131" t="str">
            <v>Freedom Collection</v>
          </cell>
          <cell r="O2131" t="str">
            <v>http://www.sciencedirect.com/science/journal/00401951</v>
          </cell>
          <cell r="Q2131">
            <v>0</v>
          </cell>
          <cell r="R2131">
            <v>2.65</v>
          </cell>
        </row>
        <row r="2132">
          <cell r="F2132">
            <v>16459911</v>
          </cell>
          <cell r="G2132">
            <v>16459911</v>
          </cell>
          <cell r="I2132" t="str">
            <v>Multidisciplinary Research</v>
          </cell>
          <cell r="J2132" t="str">
            <v>Multidisciplinary</v>
          </cell>
          <cell r="K2132" t="str">
            <v>Scientific Journal</v>
          </cell>
          <cell r="L2132" t="str">
            <v>English</v>
          </cell>
          <cell r="M2132" t="str">
            <v>2007  2017</v>
          </cell>
          <cell r="N2132" t="str">
            <v>Freedom Collection</v>
          </cell>
          <cell r="O2132" t="str">
            <v>http://www.sciencedirect.com/science/journal/16459911</v>
          </cell>
          <cell r="Q2132">
            <v>0</v>
          </cell>
        </row>
        <row r="2133">
          <cell r="F2133">
            <v>3085961</v>
          </cell>
          <cell r="G2133">
            <v>3085961</v>
          </cell>
          <cell r="I2133" t="str">
            <v>Social Sciences &amp; Economics</v>
          </cell>
          <cell r="J2133" t="str">
            <v>Computer Science, Engineering, Social Sciences</v>
          </cell>
          <cell r="K2133" t="str">
            <v>Scientific Journal</v>
          </cell>
          <cell r="L2133" t="str">
            <v>English</v>
          </cell>
          <cell r="M2133" t="str">
            <v>2007  2017</v>
          </cell>
          <cell r="N2133" t="str">
            <v>Freedom Collection</v>
          </cell>
          <cell r="O2133" t="str">
            <v>http://www.sciencedirect.com/science/journal/03085961</v>
          </cell>
          <cell r="Q2133">
            <v>0</v>
          </cell>
          <cell r="R2133">
            <v>0.98199999999999998</v>
          </cell>
        </row>
        <row r="2134">
          <cell r="F2134">
            <v>7365853</v>
          </cell>
          <cell r="G2134">
            <v>7365853</v>
          </cell>
          <cell r="I2134" t="str">
            <v>Social Sciences &amp; Economics</v>
          </cell>
          <cell r="J2134" t="str">
            <v>Computer Science, Engineering, Social Sciences</v>
          </cell>
          <cell r="K2134" t="str">
            <v>Scientific Journal</v>
          </cell>
          <cell r="L2134" t="str">
            <v>English</v>
          </cell>
          <cell r="M2134" t="str">
            <v>2007  2017</v>
          </cell>
          <cell r="N2134" t="str">
            <v>Freedom Collection</v>
          </cell>
          <cell r="O2134" t="str">
            <v>http://www.sciencedirect.com/science/journal/07365853</v>
          </cell>
          <cell r="Q2134">
            <v>0</v>
          </cell>
          <cell r="R2134">
            <v>2.2610000000000001</v>
          </cell>
        </row>
        <row r="2135">
          <cell r="F2135">
            <v>404020</v>
          </cell>
          <cell r="G2135">
            <v>404020</v>
          </cell>
          <cell r="I2135" t="str">
            <v>Biology &amp; Chemistry</v>
          </cell>
          <cell r="J2135" t="str">
            <v>Biochemistry, Genetics and Molecular Biology, Chemistry, Pharmacology, Toxicology and Pharmaceutics</v>
          </cell>
          <cell r="K2135" t="str">
            <v>Scientific Journal</v>
          </cell>
          <cell r="L2135" t="str">
            <v>English</v>
          </cell>
          <cell r="M2135" t="str">
            <v>2007  2017</v>
          </cell>
          <cell r="N2135" t="str">
            <v>Freedom Collection</v>
          </cell>
          <cell r="O2135" t="str">
            <v>http://www.sciencedirect.com/science/journal/00404020</v>
          </cell>
          <cell r="Q2135">
            <v>0</v>
          </cell>
          <cell r="R2135">
            <v>2.645</v>
          </cell>
        </row>
        <row r="2136">
          <cell r="F2136">
            <v>9574166</v>
          </cell>
          <cell r="G2136">
            <v>9574166</v>
          </cell>
          <cell r="I2136" t="str">
            <v>Biology &amp; Chemistry</v>
          </cell>
          <cell r="J2136" t="str">
            <v>Chemical Engineering, Chemistry</v>
          </cell>
          <cell r="K2136" t="str">
            <v>Scientific Journal</v>
          </cell>
          <cell r="L2136" t="str">
            <v>English</v>
          </cell>
          <cell r="M2136" t="str">
            <v>2007  2017</v>
          </cell>
          <cell r="N2136" t="str">
            <v>Freedom Collection</v>
          </cell>
          <cell r="O2136" t="str">
            <v>http://www.sciencedirect.com/science/journal/09574166</v>
          </cell>
          <cell r="Q2136">
            <v>0</v>
          </cell>
          <cell r="R2136">
            <v>2.1080000000000001</v>
          </cell>
        </row>
        <row r="2137">
          <cell r="F2137">
            <v>404039</v>
          </cell>
          <cell r="G2137">
            <v>404039</v>
          </cell>
          <cell r="I2137" t="str">
            <v>Biology &amp; Chemistry</v>
          </cell>
          <cell r="J2137" t="str">
            <v>Biochemistry, Genetics and Molecular Biology, Chemistry, Pharmacology, Toxicology and Pharmaceutics</v>
          </cell>
          <cell r="K2137" t="str">
            <v>Scientific Journal</v>
          </cell>
          <cell r="L2137" t="str">
            <v>English</v>
          </cell>
          <cell r="M2137" t="str">
            <v>2007  2017</v>
          </cell>
          <cell r="N2137" t="str">
            <v>Freedom Collection</v>
          </cell>
          <cell r="O2137" t="str">
            <v>http://www.sciencedirect.com/science/journal/00404039</v>
          </cell>
          <cell r="Q2137">
            <v>0</v>
          </cell>
          <cell r="R2137">
            <v>2.347</v>
          </cell>
        </row>
        <row r="2138">
          <cell r="F2138">
            <v>1678442</v>
          </cell>
          <cell r="G2138">
            <v>1678442</v>
          </cell>
          <cell r="I2138" t="str">
            <v>Biology &amp; Chemistry</v>
          </cell>
          <cell r="J2138" t="str">
            <v>Engineering, Mathematics, Materials Science, Physics and Astronomy</v>
          </cell>
          <cell r="K2138" t="str">
            <v>Scientific Journal</v>
          </cell>
          <cell r="L2138" t="str">
            <v>English</v>
          </cell>
          <cell r="M2138" t="str">
            <v>2007  2017</v>
          </cell>
          <cell r="N2138" t="str">
            <v>Freedom Collection</v>
          </cell>
          <cell r="O2138" t="str">
            <v>http://www.sciencedirect.com/science/journal/01678442</v>
          </cell>
          <cell r="Q2138">
            <v>0</v>
          </cell>
          <cell r="R2138">
            <v>2.0249999999999999</v>
          </cell>
        </row>
        <row r="2139">
          <cell r="F2139">
            <v>3043975</v>
          </cell>
          <cell r="G2139">
            <v>3043975</v>
          </cell>
          <cell r="I2139" t="str">
            <v>Physico  Mathematical and Ground Science</v>
          </cell>
          <cell r="J2139" t="str">
            <v>Computer Science, Mathematics</v>
          </cell>
          <cell r="K2139" t="str">
            <v>Scientific Journal</v>
          </cell>
          <cell r="L2139" t="str">
            <v>English</v>
          </cell>
          <cell r="M2139" t="str">
            <v>2007  2017</v>
          </cell>
          <cell r="N2139" t="str">
            <v>Freedom Collection</v>
          </cell>
          <cell r="O2139" t="str">
            <v>http://www.sciencedirect.com/science/journal/03043975</v>
          </cell>
          <cell r="Q2139">
            <v>0</v>
          </cell>
          <cell r="R2139">
            <v>0.64300000000000002</v>
          </cell>
        </row>
        <row r="2140">
          <cell r="F2140">
            <v>405809</v>
          </cell>
          <cell r="G2140">
            <v>405809</v>
          </cell>
          <cell r="I2140" t="str">
            <v>Biotechnology &amp; Agricultural Sciences</v>
          </cell>
          <cell r="J2140" t="str">
            <v>Agricultural and Biological Sciences</v>
          </cell>
          <cell r="K2140" t="str">
            <v>Scientific Journal</v>
          </cell>
          <cell r="L2140" t="str">
            <v>English</v>
          </cell>
          <cell r="M2140" t="str">
            <v>2007  2017</v>
          </cell>
          <cell r="N2140" t="str">
            <v>Freedom Collection</v>
          </cell>
          <cell r="O2140" t="str">
            <v>http://www.sciencedirect.com/science/journal/00405809</v>
          </cell>
          <cell r="Q2140">
            <v>0</v>
          </cell>
          <cell r="R2140">
            <v>1.452</v>
          </cell>
        </row>
        <row r="2141">
          <cell r="F2141" t="str">
            <v>0093691X</v>
          </cell>
          <cell r="G2141" t="str">
            <v>0093691X</v>
          </cell>
          <cell r="I2141" t="str">
            <v>Medicine &amp; Health Science</v>
          </cell>
          <cell r="J2141" t="str">
            <v>Agricultural and Biological Sciences, Veterinary</v>
          </cell>
          <cell r="K2141" t="str">
            <v>Scientific Journal</v>
          </cell>
          <cell r="L2141" t="str">
            <v>English</v>
          </cell>
          <cell r="M2141" t="str">
            <v>2007  2017</v>
          </cell>
          <cell r="N2141" t="str">
            <v>Freedom Collection</v>
          </cell>
          <cell r="O2141" t="str">
            <v>http://www.sciencedirect.com/science/journal/0093691X</v>
          </cell>
          <cell r="Q2141">
            <v>0</v>
          </cell>
          <cell r="R2141">
            <v>1.8380000000000001</v>
          </cell>
        </row>
        <row r="2142">
          <cell r="F2142">
            <v>24519049</v>
          </cell>
          <cell r="G2142">
            <v>24519049</v>
          </cell>
          <cell r="I2142" t="str">
            <v>Multidisciplinary Research</v>
          </cell>
          <cell r="J2142" t="str">
            <v>Multidisciplinary</v>
          </cell>
          <cell r="K2142" t="str">
            <v>Scientific Journal</v>
          </cell>
          <cell r="L2142" t="str">
            <v>English</v>
          </cell>
          <cell r="M2142" t="str">
            <v>2007  2017</v>
          </cell>
          <cell r="N2142" t="str">
            <v>Freedom Collection</v>
          </cell>
          <cell r="O2142" t="str">
            <v>http://www.sciencedirect.com/science/journal/24519049</v>
          </cell>
          <cell r="Q2142">
            <v>0</v>
          </cell>
        </row>
        <row r="2143">
          <cell r="F2143">
            <v>406031</v>
          </cell>
          <cell r="G2143">
            <v>406031</v>
          </cell>
          <cell r="I2143" t="str">
            <v>Physico  Mathematical and Ground Science</v>
          </cell>
          <cell r="J2143" t="str">
            <v>Chemistry, Physics and Astronomy</v>
          </cell>
          <cell r="K2143" t="str">
            <v>Scientific Journal</v>
          </cell>
          <cell r="L2143" t="str">
            <v>English</v>
          </cell>
          <cell r="M2143" t="str">
            <v>2007  2017</v>
          </cell>
          <cell r="N2143" t="str">
            <v>Freedom Collection</v>
          </cell>
          <cell r="O2143" t="str">
            <v>http://www.sciencedirect.com/science/journal/00406031</v>
          </cell>
          <cell r="Q2143">
            <v>0</v>
          </cell>
          <cell r="R2143">
            <v>1.9379999999999999</v>
          </cell>
        </row>
        <row r="2144">
          <cell r="F2144">
            <v>406090</v>
          </cell>
          <cell r="G2144">
            <v>406090</v>
          </cell>
          <cell r="I2144" t="str">
            <v>Biology &amp; Chemistry</v>
          </cell>
          <cell r="J2144" t="str">
            <v>Materials Science, Physics and Astronomy</v>
          </cell>
          <cell r="K2144" t="str">
            <v>Scientific Journal</v>
          </cell>
          <cell r="L2144" t="str">
            <v>English</v>
          </cell>
          <cell r="M2144" t="str">
            <v>2007  2017</v>
          </cell>
          <cell r="N2144" t="str">
            <v>Freedom Collection</v>
          </cell>
          <cell r="O2144" t="str">
            <v>http://www.sciencedirect.com/science/journal/00406090</v>
          </cell>
          <cell r="Q2144">
            <v>0</v>
          </cell>
          <cell r="R2144">
            <v>1.7609999999999999</v>
          </cell>
        </row>
        <row r="2145">
          <cell r="F2145">
            <v>2638231</v>
          </cell>
          <cell r="G2145">
            <v>2638231</v>
          </cell>
          <cell r="I2145" t="str">
            <v>Engineering Sciences</v>
          </cell>
          <cell r="J2145" t="str">
            <v>Engineering</v>
          </cell>
          <cell r="K2145" t="str">
            <v>Scientific Journal</v>
          </cell>
          <cell r="L2145" t="str">
            <v>English</v>
          </cell>
          <cell r="M2145" t="str">
            <v>2007  2017</v>
          </cell>
          <cell r="N2145" t="str">
            <v>Freedom Collection</v>
          </cell>
          <cell r="O2145" t="str">
            <v>http://www.sciencedirect.com/science/journal/02638231</v>
          </cell>
          <cell r="Q2145">
            <v>0</v>
          </cell>
          <cell r="R2145">
            <v>2.0630000000000002</v>
          </cell>
        </row>
        <row r="2146">
          <cell r="F2146">
            <v>18711871</v>
          </cell>
          <cell r="G2146">
            <v>18711871</v>
          </cell>
          <cell r="I2146" t="str">
            <v>Social Sciences &amp; Economics</v>
          </cell>
          <cell r="J2146" t="str">
            <v>Social Sciences</v>
          </cell>
          <cell r="K2146" t="str">
            <v>Scientific Journal</v>
          </cell>
          <cell r="L2146" t="str">
            <v>English</v>
          </cell>
          <cell r="M2146" t="str">
            <v>2007  2017</v>
          </cell>
          <cell r="N2146" t="str">
            <v>Freedom Collection</v>
          </cell>
          <cell r="O2146" t="str">
            <v>http://www.sciencedirect.com/science/journal/18711871</v>
          </cell>
          <cell r="Q2146">
            <v>0</v>
          </cell>
          <cell r="R2146">
            <v>1.022</v>
          </cell>
        </row>
        <row r="2147">
          <cell r="F2147">
            <v>493848</v>
          </cell>
          <cell r="G2147">
            <v>493848</v>
          </cell>
          <cell r="I2147" t="str">
            <v>Medicine &amp; Health Science</v>
          </cell>
          <cell r="J2147" t="str">
            <v>Medicine</v>
          </cell>
          <cell r="K2147" t="str">
            <v>Scientific Journal</v>
          </cell>
          <cell r="L2147" t="str">
            <v>English</v>
          </cell>
          <cell r="M2147" t="str">
            <v>2007  2017</v>
          </cell>
          <cell r="N2147" t="str">
            <v>Freedom Collection</v>
          </cell>
          <cell r="O2147" t="str">
            <v>http://www.sciencedirect.com/science/journal/00493848</v>
          </cell>
          <cell r="Q2147">
            <v>0</v>
          </cell>
          <cell r="R2147">
            <v>2.3199999999999998</v>
          </cell>
        </row>
        <row r="2148">
          <cell r="F2148" t="str">
            <v>1877959X</v>
          </cell>
          <cell r="G2148" t="str">
            <v>1877959X</v>
          </cell>
          <cell r="I2148" t="str">
            <v>Medicine &amp; Health Science</v>
          </cell>
          <cell r="J2148" t="str">
            <v>Agricultural and Biological Sciences, Immunology and Microbiology, Medicine</v>
          </cell>
          <cell r="K2148" t="str">
            <v>Scientific Journal</v>
          </cell>
          <cell r="L2148" t="str">
            <v>English</v>
          </cell>
          <cell r="M2148" t="str">
            <v>2007  2017</v>
          </cell>
          <cell r="N2148" t="str">
            <v>Freedom Collection</v>
          </cell>
          <cell r="O2148" t="str">
            <v>http://www.sciencedirect.com/science/journal/1877959X</v>
          </cell>
          <cell r="Q2148">
            <v>0</v>
          </cell>
          <cell r="R2148">
            <v>2.69</v>
          </cell>
        </row>
        <row r="2149">
          <cell r="F2149">
            <v>408166</v>
          </cell>
          <cell r="G2149">
            <v>408166</v>
          </cell>
          <cell r="I2149" t="str">
            <v>Biology &amp; Chemistry</v>
          </cell>
          <cell r="J2149" t="str">
            <v>Biochemistry, Genetics and Molecular Biology</v>
          </cell>
          <cell r="K2149" t="str">
            <v>Scientific Journal</v>
          </cell>
          <cell r="L2149" t="str">
            <v>English</v>
          </cell>
          <cell r="M2149" t="str">
            <v>2007  2017</v>
          </cell>
          <cell r="N2149" t="str">
            <v>Freedom Collection</v>
          </cell>
          <cell r="O2149" t="str">
            <v>http://www.sciencedirect.com/science/journal/00408166</v>
          </cell>
          <cell r="Q2149">
            <v>0</v>
          </cell>
          <cell r="R2149">
            <v>1.258</v>
          </cell>
        </row>
        <row r="2150">
          <cell r="F2150">
            <v>19389736</v>
          </cell>
          <cell r="G2150">
            <v>19389736</v>
          </cell>
          <cell r="I2150" t="str">
            <v>Medicine &amp; Health Science</v>
          </cell>
          <cell r="J2150" t="str">
            <v>Veterinary</v>
          </cell>
          <cell r="K2150" t="str">
            <v>Scientific Journal</v>
          </cell>
          <cell r="L2150" t="str">
            <v>English</v>
          </cell>
          <cell r="M2150" t="str">
            <v>2007  2017</v>
          </cell>
          <cell r="N2150" t="str">
            <v>Freedom Collection</v>
          </cell>
          <cell r="O2150" t="str">
            <v>http://www.sciencedirect.com/science/journal/19389736</v>
          </cell>
          <cell r="Q2150">
            <v>0</v>
          </cell>
          <cell r="R2150">
            <v>0.96</v>
          </cell>
        </row>
        <row r="2151">
          <cell r="F2151">
            <v>409383</v>
          </cell>
          <cell r="G2151">
            <v>409383</v>
          </cell>
          <cell r="I2151" t="str">
            <v>Physico  Mathematical and Ground Science</v>
          </cell>
          <cell r="J2151" t="str">
            <v>Mathematics</v>
          </cell>
          <cell r="K2151" t="str">
            <v>Scientific Journal</v>
          </cell>
          <cell r="L2151" t="str">
            <v>English</v>
          </cell>
          <cell r="M2151" t="str">
            <v>2007  2017</v>
          </cell>
          <cell r="N2151" t="str">
            <v>Freedom Collection</v>
          </cell>
          <cell r="O2151" t="str">
            <v>http://www.sciencedirect.com/science/journal/00409383</v>
          </cell>
          <cell r="Q2151">
            <v>0</v>
          </cell>
        </row>
        <row r="2152">
          <cell r="F2152">
            <v>1668641</v>
          </cell>
          <cell r="G2152">
            <v>1668641</v>
          </cell>
          <cell r="I2152" t="str">
            <v>Physico  Mathematical and Ground Science</v>
          </cell>
          <cell r="J2152" t="str">
            <v>Mathematics</v>
          </cell>
          <cell r="K2152" t="str">
            <v>Scientific Journal</v>
          </cell>
          <cell r="L2152" t="str">
            <v>English</v>
          </cell>
          <cell r="M2152" t="str">
            <v>2007  2017</v>
          </cell>
          <cell r="N2152" t="str">
            <v>Freedom Collection</v>
          </cell>
          <cell r="O2152" t="str">
            <v>http://www.sciencedirect.com/science/journal/01668641</v>
          </cell>
          <cell r="Q2152">
            <v>0</v>
          </cell>
          <cell r="R2152">
            <v>0.49299999999999999</v>
          </cell>
        </row>
        <row r="2153">
          <cell r="F2153">
            <v>2615177</v>
          </cell>
          <cell r="G2153">
            <v>2615177</v>
          </cell>
          <cell r="I2153" t="str">
            <v>Social Sciences &amp; Economics</v>
          </cell>
          <cell r="J2153" t="str">
            <v>Business, Management and Accounting, Social Sciences</v>
          </cell>
          <cell r="K2153" t="str">
            <v>Scientific Journal</v>
          </cell>
          <cell r="L2153" t="str">
            <v>English</v>
          </cell>
          <cell r="M2153" t="str">
            <v>2007  2017</v>
          </cell>
          <cell r="N2153" t="str">
            <v>Freedom Collection</v>
          </cell>
          <cell r="O2153" t="str">
            <v>http://www.sciencedirect.com/science/journal/02615177</v>
          </cell>
          <cell r="Q2153">
            <v>0</v>
          </cell>
          <cell r="R2153">
            <v>3.14</v>
          </cell>
        </row>
        <row r="2154">
          <cell r="F2154">
            <v>22119736</v>
          </cell>
          <cell r="G2154">
            <v>22119736</v>
          </cell>
          <cell r="I2154" t="str">
            <v>Social Sciences &amp; Economics</v>
          </cell>
          <cell r="J2154" t="str">
            <v>Business, Management and Accounting</v>
          </cell>
          <cell r="K2154" t="str">
            <v>Scientific Journal</v>
          </cell>
          <cell r="L2154" t="str">
            <v>English</v>
          </cell>
          <cell r="M2154" t="str">
            <v>2007  2017</v>
          </cell>
          <cell r="N2154" t="str">
            <v>Freedom Collection</v>
          </cell>
          <cell r="O2154" t="str">
            <v>http://www.sciencedirect.com/science/journal/22119736</v>
          </cell>
          <cell r="Q2154">
            <v>0</v>
          </cell>
        </row>
        <row r="2155">
          <cell r="F2155" t="str">
            <v>0300483X</v>
          </cell>
          <cell r="G2155" t="str">
            <v>0300483X</v>
          </cell>
          <cell r="I2155" t="str">
            <v>Medicine &amp; Health Science</v>
          </cell>
          <cell r="J2155" t="str">
            <v>Pharmacology, Toxicology and Pharmaceutics</v>
          </cell>
          <cell r="K2155" t="str">
            <v>Scientific Journal</v>
          </cell>
          <cell r="L2155" t="str">
            <v>English</v>
          </cell>
          <cell r="M2155" t="str">
            <v>2007  2017</v>
          </cell>
          <cell r="N2155" t="str">
            <v>Freedom Collection</v>
          </cell>
          <cell r="O2155" t="str">
            <v>http://www.sciencedirect.com/science/journal/0300483X</v>
          </cell>
          <cell r="Q2155">
            <v>0</v>
          </cell>
          <cell r="R2155">
            <v>3.8170000000000002</v>
          </cell>
        </row>
        <row r="2156">
          <cell r="F2156" t="str">
            <v>0041008X</v>
          </cell>
          <cell r="G2156" t="str">
            <v>0041008X</v>
          </cell>
          <cell r="I2156" t="str">
            <v>Medicine &amp; Health Science</v>
          </cell>
          <cell r="J2156" t="str">
            <v>Pharmacology, Toxicology and Pharmaceutics</v>
          </cell>
          <cell r="K2156" t="str">
            <v>Scientific Journal</v>
          </cell>
          <cell r="L2156" t="str">
            <v>English</v>
          </cell>
          <cell r="M2156" t="str">
            <v>2007  2017</v>
          </cell>
          <cell r="N2156" t="str">
            <v>Freedom Collection</v>
          </cell>
          <cell r="O2156" t="str">
            <v>http://www.sciencedirect.com/science/journal/0041008X</v>
          </cell>
          <cell r="Q2156">
            <v>0</v>
          </cell>
          <cell r="R2156">
            <v>3.847</v>
          </cell>
        </row>
        <row r="2157">
          <cell r="F2157">
            <v>3784274</v>
          </cell>
          <cell r="G2157">
            <v>3784274</v>
          </cell>
          <cell r="I2157" t="str">
            <v>Medicine &amp; Health Science</v>
          </cell>
          <cell r="J2157" t="str">
            <v>Pharmacology, Toxicology and Pharmaceutics</v>
          </cell>
          <cell r="K2157" t="str">
            <v>Scientific Journal</v>
          </cell>
          <cell r="L2157" t="str">
            <v>English</v>
          </cell>
          <cell r="M2157" t="str">
            <v>2007  2017</v>
          </cell>
          <cell r="N2157" t="str">
            <v>Freedom Collection</v>
          </cell>
          <cell r="O2157" t="str">
            <v>http://www.sciencedirect.com/science/journal/03784274</v>
          </cell>
          <cell r="Q2157">
            <v>0</v>
          </cell>
          <cell r="R2157">
            <v>3.5219999999999998</v>
          </cell>
        </row>
        <row r="2158">
          <cell r="F2158">
            <v>8872333</v>
          </cell>
          <cell r="G2158">
            <v>8872333</v>
          </cell>
          <cell r="I2158" t="str">
            <v>Medicine &amp; Health Science</v>
          </cell>
          <cell r="J2158" t="str">
            <v>Pharmacology, Toxicology and Pharmaceutics</v>
          </cell>
          <cell r="K2158" t="str">
            <v>Scientific Journal</v>
          </cell>
          <cell r="L2158" t="str">
            <v>English</v>
          </cell>
          <cell r="M2158" t="str">
            <v>2007  2017</v>
          </cell>
          <cell r="N2158" t="str">
            <v>Freedom Collection</v>
          </cell>
          <cell r="O2158" t="str">
            <v>http://www.sciencedirect.com/science/journal/08872333</v>
          </cell>
          <cell r="Q2158">
            <v>0</v>
          </cell>
          <cell r="R2158">
            <v>3.3380000000000001</v>
          </cell>
        </row>
        <row r="2159">
          <cell r="F2159">
            <v>410101</v>
          </cell>
          <cell r="G2159">
            <v>410101</v>
          </cell>
          <cell r="I2159" t="str">
            <v>Medicine &amp; Health Science</v>
          </cell>
          <cell r="J2159" t="str">
            <v>Pharmacology, Toxicology and Pharmaceutics</v>
          </cell>
          <cell r="K2159" t="str">
            <v>Scientific Journal</v>
          </cell>
          <cell r="L2159" t="str">
            <v>English</v>
          </cell>
          <cell r="M2159" t="str">
            <v>2007  2017</v>
          </cell>
          <cell r="N2159" t="str">
            <v>Freedom Collection</v>
          </cell>
          <cell r="O2159" t="str">
            <v>http://www.sciencedirect.com/science/journal/00410101</v>
          </cell>
          <cell r="Q2159">
            <v>0</v>
          </cell>
          <cell r="R2159">
            <v>2.3090000000000002</v>
          </cell>
        </row>
        <row r="2160">
          <cell r="F2160">
            <v>1659936</v>
          </cell>
          <cell r="G2160">
            <v>1659936</v>
          </cell>
          <cell r="I2160" t="str">
            <v>Biology &amp; Chemistry</v>
          </cell>
          <cell r="J2160" t="str">
            <v>Chemistry, Environmental Science</v>
          </cell>
          <cell r="K2160" t="str">
            <v>Scientific Journal</v>
          </cell>
          <cell r="L2160" t="str">
            <v>English</v>
          </cell>
          <cell r="M2160" t="str">
            <v>2007  2017</v>
          </cell>
          <cell r="N2160" t="str">
            <v>Freedom Collection</v>
          </cell>
          <cell r="O2160" t="str">
            <v>http://www.sciencedirect.com/science/journal/01659936</v>
          </cell>
          <cell r="Q2160">
            <v>0</v>
          </cell>
          <cell r="R2160">
            <v>7.4870000000000001</v>
          </cell>
        </row>
        <row r="2161">
          <cell r="F2161">
            <v>10036326</v>
          </cell>
          <cell r="G2161">
            <v>10036326</v>
          </cell>
          <cell r="I2161" t="str">
            <v>Multidisciplinary Research</v>
          </cell>
          <cell r="J2161" t="str">
            <v>Earth and Planetary Sciences, Materials Science, Physics and Astronomy</v>
          </cell>
          <cell r="K2161" t="str">
            <v>Scientific Journal</v>
          </cell>
          <cell r="L2161" t="str">
            <v>English</v>
          </cell>
          <cell r="M2161" t="str">
            <v>2007  2017</v>
          </cell>
          <cell r="N2161" t="str">
            <v>Freedom Collection</v>
          </cell>
          <cell r="O2161" t="str">
            <v>http://www.sciencedirect.com/science/journal/10036326</v>
          </cell>
          <cell r="Q2161">
            <v>0</v>
          </cell>
          <cell r="R2161">
            <v>1.34</v>
          </cell>
        </row>
        <row r="2162">
          <cell r="F2162">
            <v>14730502</v>
          </cell>
          <cell r="G2162">
            <v>14730502</v>
          </cell>
          <cell r="I2162" t="str">
            <v>Medicine &amp; Health Science</v>
          </cell>
          <cell r="J2162" t="str">
            <v>Medicine</v>
          </cell>
          <cell r="K2162" t="str">
            <v>Scientific Journal</v>
          </cell>
          <cell r="L2162" t="str">
            <v>English</v>
          </cell>
          <cell r="M2162" t="str">
            <v>2007  2017</v>
          </cell>
          <cell r="N2162" t="str">
            <v>Freedom Collection</v>
          </cell>
          <cell r="O2162" t="str">
            <v>http://www.sciencedirect.com/science/journal/14730502</v>
          </cell>
          <cell r="Q2162">
            <v>0</v>
          </cell>
          <cell r="R2162">
            <v>0.96299999999999997</v>
          </cell>
        </row>
        <row r="2163">
          <cell r="F2163">
            <v>12467820</v>
          </cell>
          <cell r="G2163">
            <v>12467820</v>
          </cell>
          <cell r="I2163" t="str">
            <v>Medicine &amp; Health Science</v>
          </cell>
          <cell r="J2163" t="str">
            <v>Biochemistry, Genetics and Molecular Biology, Medicine</v>
          </cell>
          <cell r="K2163" t="str">
            <v>Scientific Journal</v>
          </cell>
          <cell r="L2163" t="str">
            <v>English</v>
          </cell>
          <cell r="M2163" t="str">
            <v>2007  2017</v>
          </cell>
          <cell r="N2163" t="str">
            <v>Freedom Collection</v>
          </cell>
          <cell r="O2163" t="str">
            <v>http://www.sciencedirect.com/science/journal/12467820</v>
          </cell>
          <cell r="Q2163">
            <v>0</v>
          </cell>
          <cell r="R2163">
            <v>0.56100000000000005</v>
          </cell>
        </row>
        <row r="2164">
          <cell r="F2164">
            <v>8877963</v>
          </cell>
          <cell r="G2164">
            <v>8877963</v>
          </cell>
          <cell r="I2164" t="str">
            <v>Medicine &amp; Health Science</v>
          </cell>
          <cell r="J2164" t="str">
            <v>Biochemistry, Genetics and Molecular Biology, Medicine</v>
          </cell>
          <cell r="K2164" t="str">
            <v>Scientific Journal</v>
          </cell>
          <cell r="L2164" t="str">
            <v>English</v>
          </cell>
          <cell r="M2164" t="str">
            <v>2007  2017</v>
          </cell>
          <cell r="N2164" t="str">
            <v>Freedom Collection</v>
          </cell>
          <cell r="O2164" t="str">
            <v>http://www.sciencedirect.com/science/journal/08877963</v>
          </cell>
          <cell r="Q2164">
            <v>0</v>
          </cell>
          <cell r="R2164">
            <v>3.8780000000000001</v>
          </cell>
        </row>
        <row r="2165">
          <cell r="F2165">
            <v>9553886</v>
          </cell>
          <cell r="G2165">
            <v>9553886</v>
          </cell>
          <cell r="I2165" t="str">
            <v>Medicine &amp; Health Science</v>
          </cell>
          <cell r="J2165" t="str">
            <v>Immunology and Microbiology, Medicine</v>
          </cell>
          <cell r="K2165" t="str">
            <v>Scientific Journal</v>
          </cell>
          <cell r="L2165" t="str">
            <v>English</v>
          </cell>
          <cell r="M2165" t="str">
            <v>2007  2017</v>
          </cell>
          <cell r="N2165" t="str">
            <v>Freedom Collection</v>
          </cell>
          <cell r="O2165" t="str">
            <v>http://www.sciencedirect.com/science/journal/09553886</v>
          </cell>
          <cell r="Q2165">
            <v>0</v>
          </cell>
        </row>
        <row r="2166">
          <cell r="F2166">
            <v>19315244</v>
          </cell>
          <cell r="G2166">
            <v>19315244</v>
          </cell>
          <cell r="I2166" t="str">
            <v>Medicine &amp; Health Science</v>
          </cell>
          <cell r="J2166" t="str">
            <v>Medicine</v>
          </cell>
          <cell r="K2166" t="str">
            <v>Scientific Journal</v>
          </cell>
          <cell r="L2166" t="str">
            <v>English</v>
          </cell>
          <cell r="M2166" t="str">
            <v>2007  2017</v>
          </cell>
          <cell r="N2166" t="str">
            <v>Freedom Collection</v>
          </cell>
          <cell r="O2166" t="str">
            <v>http://www.sciencedirect.com/science/journal/19315244</v>
          </cell>
          <cell r="Q2166">
            <v>0</v>
          </cell>
          <cell r="R2166">
            <v>4.5570000000000004</v>
          </cell>
        </row>
        <row r="2167">
          <cell r="F2167">
            <v>9663274</v>
          </cell>
          <cell r="G2167">
            <v>9663274</v>
          </cell>
          <cell r="I2167" t="str">
            <v>Medicine &amp; Health Science</v>
          </cell>
          <cell r="J2167" t="str">
            <v>Immunology and Microbiology, Medicine</v>
          </cell>
          <cell r="K2167" t="str">
            <v>Scientific Journal</v>
          </cell>
          <cell r="L2167" t="str">
            <v>English</v>
          </cell>
          <cell r="M2167" t="str">
            <v>2007  2017</v>
          </cell>
          <cell r="N2167" t="str">
            <v>Freedom Collection</v>
          </cell>
          <cell r="O2167" t="str">
            <v>http://www.sciencedirect.com/science/journal/09663274</v>
          </cell>
          <cell r="Q2167">
            <v>0</v>
          </cell>
          <cell r="R2167">
            <v>1.3169999999999999</v>
          </cell>
        </row>
        <row r="2168">
          <cell r="F2168">
            <v>411345</v>
          </cell>
          <cell r="G2168">
            <v>411345</v>
          </cell>
          <cell r="I2168" t="str">
            <v>Medicine &amp; Health Science</v>
          </cell>
          <cell r="J2168" t="str">
            <v>Medicine</v>
          </cell>
          <cell r="K2168" t="str">
            <v>Scientific Journal</v>
          </cell>
          <cell r="L2168" t="str">
            <v>English</v>
          </cell>
          <cell r="M2168" t="str">
            <v>2007  2017</v>
          </cell>
          <cell r="N2168" t="str">
            <v>Freedom Collection</v>
          </cell>
          <cell r="O2168" t="str">
            <v>http://www.sciencedirect.com/science/journal/00411345</v>
          </cell>
          <cell r="Q2168">
            <v>0</v>
          </cell>
          <cell r="R2168">
            <v>0.86699999999999999</v>
          </cell>
        </row>
        <row r="2169">
          <cell r="F2169" t="str">
            <v>0955470X</v>
          </cell>
          <cell r="G2169" t="str">
            <v>0955470X</v>
          </cell>
          <cell r="I2169" t="str">
            <v>Medicine &amp; Health Science</v>
          </cell>
          <cell r="J2169" t="str">
            <v>Medicine</v>
          </cell>
          <cell r="K2169" t="str">
            <v>Scientific Journal</v>
          </cell>
          <cell r="L2169" t="str">
            <v>English</v>
          </cell>
          <cell r="M2169" t="str">
            <v>2007  2017</v>
          </cell>
          <cell r="N2169" t="str">
            <v>Freedom Collection</v>
          </cell>
          <cell r="O2169" t="str">
            <v>http://www.sciencedirect.com/science/journal/0955470X</v>
          </cell>
          <cell r="Q2169">
            <v>0</v>
          </cell>
          <cell r="R2169">
            <v>3.915</v>
          </cell>
        </row>
        <row r="2170">
          <cell r="F2170" t="str">
            <v>0967070X</v>
          </cell>
          <cell r="G2170" t="str">
            <v>0967070X</v>
          </cell>
          <cell r="I2170" t="str">
            <v>Social Sciences &amp; Economics</v>
          </cell>
          <cell r="J2170" t="str">
            <v>Social Sciences</v>
          </cell>
          <cell r="K2170" t="str">
            <v>Scientific Journal</v>
          </cell>
          <cell r="L2170" t="str">
            <v>English</v>
          </cell>
          <cell r="M2170" t="str">
            <v>2007  2017</v>
          </cell>
          <cell r="N2170" t="str">
            <v>Freedom Collection</v>
          </cell>
          <cell r="O2170" t="str">
            <v>http://www.sciencedirect.com/science/journal/0967070X</v>
          </cell>
          <cell r="Q2170">
            <v>0</v>
          </cell>
          <cell r="R2170">
            <v>1.522</v>
          </cell>
        </row>
        <row r="2171">
          <cell r="F2171">
            <v>22143912</v>
          </cell>
          <cell r="G2171">
            <v>22143912</v>
          </cell>
          <cell r="I2171" t="str">
            <v>Social Sciences &amp; Economics</v>
          </cell>
          <cell r="J2171" t="str">
            <v>Earth and Planetary Sciences, Social Sciences</v>
          </cell>
          <cell r="K2171" t="str">
            <v>Scientific Journal</v>
          </cell>
          <cell r="L2171" t="str">
            <v>English</v>
          </cell>
          <cell r="M2171" t="str">
            <v>2007  2017</v>
          </cell>
          <cell r="N2171" t="str">
            <v>Freedom Collection</v>
          </cell>
          <cell r="O2171" t="str">
            <v>http://www.sciencedirect.com/science/journal/22143912</v>
          </cell>
          <cell r="Q2171">
            <v>0</v>
          </cell>
        </row>
        <row r="2172">
          <cell r="F2172">
            <v>9658564</v>
          </cell>
          <cell r="G2172">
            <v>9658564</v>
          </cell>
          <cell r="I2172" t="str">
            <v>Engineering Sciences</v>
          </cell>
          <cell r="J2172" t="str">
            <v>Decision Sciences, Engineering, Social Sciences</v>
          </cell>
          <cell r="K2172" t="str">
            <v>Scientific Journal</v>
          </cell>
          <cell r="L2172" t="str">
            <v>English</v>
          </cell>
          <cell r="M2172" t="str">
            <v>2007  2017</v>
          </cell>
          <cell r="N2172" t="str">
            <v>Freedom Collection</v>
          </cell>
          <cell r="O2172" t="str">
            <v>http://www.sciencedirect.com/science/journal/09658564</v>
          </cell>
          <cell r="Q2172">
            <v>0</v>
          </cell>
          <cell r="R2172">
            <v>1.994</v>
          </cell>
        </row>
        <row r="2173">
          <cell r="F2173">
            <v>1912615</v>
          </cell>
          <cell r="G2173">
            <v>1912615</v>
          </cell>
          <cell r="I2173" t="str">
            <v>Social Sciences &amp; Economics</v>
          </cell>
          <cell r="J2173" t="str">
            <v>Decision Sciences, Social Sciences</v>
          </cell>
          <cell r="K2173" t="str">
            <v>Scientific Journal</v>
          </cell>
          <cell r="L2173" t="str">
            <v>English</v>
          </cell>
          <cell r="M2173" t="str">
            <v>2007  2017</v>
          </cell>
          <cell r="N2173" t="str">
            <v>Freedom Collection</v>
          </cell>
          <cell r="O2173" t="str">
            <v>http://www.sciencedirect.com/science/journal/01912615</v>
          </cell>
          <cell r="Q2173">
            <v>0</v>
          </cell>
          <cell r="R2173">
            <v>3.7690000000000001</v>
          </cell>
        </row>
        <row r="2174">
          <cell r="F2174" t="str">
            <v>0968090X</v>
          </cell>
          <cell r="G2174" t="str">
            <v>0968090X</v>
          </cell>
          <cell r="I2174" t="str">
            <v>Social Sciences &amp; Economics</v>
          </cell>
          <cell r="J2174" t="str">
            <v>Computer Science, Decision Sciences, Engineering, Social Sciences</v>
          </cell>
          <cell r="K2174" t="str">
            <v>Scientific Journal</v>
          </cell>
          <cell r="L2174" t="str">
            <v>English</v>
          </cell>
          <cell r="M2174" t="str">
            <v>2007  2017</v>
          </cell>
          <cell r="N2174" t="str">
            <v>Freedom Collection</v>
          </cell>
          <cell r="O2174" t="str">
            <v>http://www.sciencedirect.com/science/journal/0968090X</v>
          </cell>
          <cell r="Q2174">
            <v>0</v>
          </cell>
          <cell r="R2174">
            <v>3.0750000000000002</v>
          </cell>
        </row>
        <row r="2175">
          <cell r="F2175">
            <v>13619209</v>
          </cell>
          <cell r="G2175">
            <v>13619209</v>
          </cell>
          <cell r="I2175" t="str">
            <v>Biology &amp; Chemistry</v>
          </cell>
          <cell r="J2175" t="str">
            <v>Environmental Science, Social Sciences</v>
          </cell>
          <cell r="K2175" t="str">
            <v>Scientific Journal</v>
          </cell>
          <cell r="L2175" t="str">
            <v>English</v>
          </cell>
          <cell r="M2175" t="str">
            <v>2007  2017</v>
          </cell>
          <cell r="N2175" t="str">
            <v>Freedom Collection</v>
          </cell>
          <cell r="O2175" t="str">
            <v>http://www.sciencedirect.com/science/journal/13619209</v>
          </cell>
          <cell r="Q2175">
            <v>0</v>
          </cell>
          <cell r="R2175">
            <v>1.8640000000000001</v>
          </cell>
        </row>
        <row r="2176">
          <cell r="F2176">
            <v>13665545</v>
          </cell>
          <cell r="G2176">
            <v>13665545</v>
          </cell>
          <cell r="I2176" t="str">
            <v>Social Sciences &amp; Economics</v>
          </cell>
          <cell r="J2176" t="str">
            <v>Business, Management and Accounting, Decision Sciences, Social Sciences</v>
          </cell>
          <cell r="K2176" t="str">
            <v>Scientific Journal</v>
          </cell>
          <cell r="L2176" t="str">
            <v>English</v>
          </cell>
          <cell r="M2176" t="str">
            <v>2007  2017</v>
          </cell>
          <cell r="N2176" t="str">
            <v>Freedom Collection</v>
          </cell>
          <cell r="O2176" t="str">
            <v>http://www.sciencedirect.com/science/journal/13665545</v>
          </cell>
          <cell r="Q2176">
            <v>0</v>
          </cell>
          <cell r="R2176">
            <v>2.2789999999999999</v>
          </cell>
        </row>
        <row r="2177">
          <cell r="F2177">
            <v>13698478</v>
          </cell>
          <cell r="G2177">
            <v>13698478</v>
          </cell>
          <cell r="I2177" t="str">
            <v>Humanities and behavioral Sciences</v>
          </cell>
          <cell r="J2177" t="str">
            <v>Engineering, Psychology, Social Sciences</v>
          </cell>
          <cell r="K2177" t="str">
            <v>Scientific Journal</v>
          </cell>
          <cell r="L2177" t="str">
            <v>English</v>
          </cell>
          <cell r="M2177" t="str">
            <v>2007  2017</v>
          </cell>
          <cell r="N2177" t="str">
            <v>Freedom Collection</v>
          </cell>
          <cell r="O2177" t="str">
            <v>http://www.sciencedirect.com/science/journal/13698478</v>
          </cell>
          <cell r="Q2177">
            <v>0</v>
          </cell>
          <cell r="R2177">
            <v>1.444</v>
          </cell>
        </row>
        <row r="2178">
          <cell r="F2178" t="str">
            <v>2214367X</v>
          </cell>
          <cell r="G2178" t="str">
            <v>2214367X</v>
          </cell>
          <cell r="I2178" t="str">
            <v>Social Sciences &amp; Economics</v>
          </cell>
          <cell r="J2178" t="str">
            <v>Social Sciences</v>
          </cell>
          <cell r="K2178" t="str">
            <v>Scientific Journal</v>
          </cell>
          <cell r="L2178" t="str">
            <v>English</v>
          </cell>
          <cell r="M2178" t="str">
            <v>2007  2017</v>
          </cell>
          <cell r="N2178" t="str">
            <v>Freedom Collection</v>
          </cell>
          <cell r="O2178" t="str">
            <v>http://www.sciencedirect.com/science/journal/2214367X</v>
          </cell>
          <cell r="Q2178">
            <v>0</v>
          </cell>
        </row>
        <row r="2179">
          <cell r="F2179">
            <v>14778939</v>
          </cell>
          <cell r="G2179">
            <v>14778939</v>
          </cell>
          <cell r="I2179" t="str">
            <v>Medicine &amp; Health Science</v>
          </cell>
          <cell r="J2179" t="str">
            <v>Medicine</v>
          </cell>
          <cell r="K2179" t="str">
            <v>Scientific Journal</v>
          </cell>
          <cell r="L2179" t="str">
            <v>English</v>
          </cell>
          <cell r="M2179" t="str">
            <v>2007  2017</v>
          </cell>
          <cell r="N2179" t="str">
            <v>Freedom Collection</v>
          </cell>
          <cell r="O2179" t="str">
            <v>http://www.sciencedirect.com/science/journal/14778939</v>
          </cell>
          <cell r="Q2179">
            <v>0</v>
          </cell>
          <cell r="R2179">
            <v>2.1920000000000002</v>
          </cell>
        </row>
        <row r="2180">
          <cell r="F2180">
            <v>22108440</v>
          </cell>
          <cell r="G2180">
            <v>22108440</v>
          </cell>
          <cell r="I2180" t="str">
            <v>Medicine &amp; Health Science</v>
          </cell>
          <cell r="J2180" t="str">
            <v>Medicine</v>
          </cell>
          <cell r="K2180" t="str">
            <v>Scientific Journal</v>
          </cell>
          <cell r="L2180" t="str">
            <v>English</v>
          </cell>
          <cell r="M2180" t="str">
            <v>2007  2017</v>
          </cell>
          <cell r="N2180" t="str">
            <v>Freedom Collection</v>
          </cell>
          <cell r="O2180" t="str">
            <v>http://www.sciencedirect.com/science/journal/22108440</v>
          </cell>
          <cell r="Q2180">
            <v>0</v>
          </cell>
        </row>
        <row r="2181">
          <cell r="F2181">
            <v>9680004</v>
          </cell>
          <cell r="G2181">
            <v>9680004</v>
          </cell>
          <cell r="I2181" t="str">
            <v>Biology &amp; Chemistry</v>
          </cell>
          <cell r="J2181" t="str">
            <v>Biochemistry, Genetics and Molecular Biology</v>
          </cell>
          <cell r="K2181" t="str">
            <v>Scientific Journal</v>
          </cell>
          <cell r="L2181" t="str">
            <v>English</v>
          </cell>
          <cell r="M2181" t="str">
            <v>2007  2017</v>
          </cell>
          <cell r="N2181" t="str">
            <v>Freedom Collection</v>
          </cell>
          <cell r="O2181" t="str">
            <v>http://www.sciencedirect.com/science/journal/09680004</v>
          </cell>
          <cell r="Q2181">
            <v>0</v>
          </cell>
          <cell r="R2181">
            <v>12.81</v>
          </cell>
        </row>
        <row r="2182">
          <cell r="F2182">
            <v>1677799</v>
          </cell>
          <cell r="G2182">
            <v>1677799</v>
          </cell>
          <cell r="I2182" t="str">
            <v>Engineering Sciences</v>
          </cell>
          <cell r="J2182" t="str">
            <v>Biochemistry, Genetics and Molecular Biology, Chemical Engineering</v>
          </cell>
          <cell r="K2182" t="str">
            <v>Scientific Journal</v>
          </cell>
          <cell r="L2182" t="str">
            <v>English</v>
          </cell>
          <cell r="M2182" t="str">
            <v>2007  2017</v>
          </cell>
          <cell r="N2182" t="str">
            <v>Freedom Collection</v>
          </cell>
          <cell r="O2182" t="str">
            <v>http://www.sciencedirect.com/science/journal/01677799</v>
          </cell>
          <cell r="Q2182">
            <v>0</v>
          </cell>
          <cell r="R2182">
            <v>12.065</v>
          </cell>
        </row>
        <row r="2183">
          <cell r="F2183">
            <v>10501738</v>
          </cell>
          <cell r="G2183">
            <v>10501738</v>
          </cell>
          <cell r="I2183" t="str">
            <v>Medicine &amp; Health Science</v>
          </cell>
          <cell r="J2183" t="str">
            <v>Medicine</v>
          </cell>
          <cell r="K2183" t="str">
            <v>Scientific Journal</v>
          </cell>
          <cell r="L2183" t="str">
            <v>English</v>
          </cell>
          <cell r="M2183" t="str">
            <v>2007  2017</v>
          </cell>
          <cell r="N2183" t="str">
            <v>Freedom Collection</v>
          </cell>
          <cell r="O2183" t="str">
            <v>http://www.sciencedirect.com/science/journal/10501738</v>
          </cell>
          <cell r="Q2183">
            <v>0</v>
          </cell>
          <cell r="R2183">
            <v>3.0750000000000002</v>
          </cell>
        </row>
        <row r="2184">
          <cell r="F2184">
            <v>9628924</v>
          </cell>
          <cell r="G2184">
            <v>9628924</v>
          </cell>
          <cell r="I2184" t="str">
            <v>Biology &amp; Chemistry</v>
          </cell>
          <cell r="J2184" t="str">
            <v>Biochemistry, Genetics and Molecular Biology</v>
          </cell>
          <cell r="K2184" t="str">
            <v>Scientific Journal</v>
          </cell>
          <cell r="L2184" t="str">
            <v>English</v>
          </cell>
          <cell r="M2184" t="str">
            <v>2007  2017</v>
          </cell>
          <cell r="N2184" t="str">
            <v>Freedom Collection</v>
          </cell>
          <cell r="O2184" t="str">
            <v>http://www.sciencedirect.com/science/journal/09628924</v>
          </cell>
          <cell r="Q2184">
            <v>0</v>
          </cell>
          <cell r="R2184">
            <v>11.532</v>
          </cell>
        </row>
        <row r="2185">
          <cell r="F2185">
            <v>13646613</v>
          </cell>
          <cell r="G2185">
            <v>13646613</v>
          </cell>
          <cell r="I2185" t="str">
            <v>Humanities and behavioral Sciences</v>
          </cell>
          <cell r="J2185" t="str">
            <v>Neuroscience, Psychology</v>
          </cell>
          <cell r="K2185" t="str">
            <v>Scientific Journal</v>
          </cell>
          <cell r="L2185" t="str">
            <v>English</v>
          </cell>
          <cell r="M2185" t="str">
            <v>2007  2017</v>
          </cell>
          <cell r="N2185" t="str">
            <v>Freedom Collection</v>
          </cell>
          <cell r="O2185" t="str">
            <v>http://www.sciencedirect.com/science/journal/13646613</v>
          </cell>
          <cell r="Q2185">
            <v>0</v>
          </cell>
          <cell r="R2185">
            <v>17.850000000000001</v>
          </cell>
        </row>
        <row r="2186">
          <cell r="F2186">
            <v>1695347</v>
          </cell>
          <cell r="G2186">
            <v>1695347</v>
          </cell>
          <cell r="I2186" t="str">
            <v>Biotechnology &amp; Agricultural Sciences</v>
          </cell>
          <cell r="J2186" t="str">
            <v>Agricultural and Biological Sciences</v>
          </cell>
          <cell r="K2186" t="str">
            <v>Scientific Journal</v>
          </cell>
          <cell r="L2186" t="str">
            <v>English</v>
          </cell>
          <cell r="M2186" t="str">
            <v>2007  2017</v>
          </cell>
          <cell r="N2186" t="str">
            <v>Freedom Collection</v>
          </cell>
          <cell r="O2186" t="str">
            <v>http://www.sciencedirect.com/science/journal/01695347</v>
          </cell>
          <cell r="Q2186">
            <v>0</v>
          </cell>
          <cell r="R2186">
            <v>16.734999999999999</v>
          </cell>
        </row>
        <row r="2187">
          <cell r="F2187">
            <v>10432760</v>
          </cell>
          <cell r="G2187">
            <v>10432760</v>
          </cell>
          <cell r="I2187" t="str">
            <v>Medicine &amp; Health Science</v>
          </cell>
          <cell r="J2187" t="str">
            <v>Biochemistry, Genetics and Molecular Biology, Medicine</v>
          </cell>
          <cell r="K2187" t="str">
            <v>Scientific Journal</v>
          </cell>
          <cell r="L2187" t="str">
            <v>English</v>
          </cell>
          <cell r="M2187" t="str">
            <v>2007  2017</v>
          </cell>
          <cell r="N2187" t="str">
            <v>Freedom Collection</v>
          </cell>
          <cell r="O2187" t="str">
            <v>http://www.sciencedirect.com/science/journal/10432760</v>
          </cell>
          <cell r="Q2187">
            <v>0</v>
          </cell>
          <cell r="R2187">
            <v>8.9640000000000004</v>
          </cell>
        </row>
        <row r="2188">
          <cell r="F2188">
            <v>22141588</v>
          </cell>
          <cell r="G2188">
            <v>22141588</v>
          </cell>
          <cell r="I2188" t="str">
            <v>Biology &amp; Chemistry</v>
          </cell>
          <cell r="J2188" t="str">
            <v>Chemistry, Environmental Science</v>
          </cell>
          <cell r="K2188" t="str">
            <v>Scientific Journal</v>
          </cell>
          <cell r="L2188" t="str">
            <v>English</v>
          </cell>
          <cell r="M2188" t="str">
            <v>2007  2017</v>
          </cell>
          <cell r="N2188" t="str">
            <v>Freedom Collection</v>
          </cell>
          <cell r="O2188" t="str">
            <v>http://www.sciencedirect.com/science/journal/22141588</v>
          </cell>
          <cell r="Q2188">
            <v>0</v>
          </cell>
        </row>
        <row r="2189">
          <cell r="F2189">
            <v>9242244</v>
          </cell>
          <cell r="G2189">
            <v>9242244</v>
          </cell>
          <cell r="I2189" t="str">
            <v>Biotechnology &amp; Agricultural Sciences</v>
          </cell>
          <cell r="J2189" t="str">
            <v>Agricultural and Biological Sciences, Biochemistry, Genetics and Molecular Biology</v>
          </cell>
          <cell r="K2189" t="str">
            <v>Scientific Journal</v>
          </cell>
          <cell r="L2189" t="str">
            <v>English</v>
          </cell>
          <cell r="M2189" t="str">
            <v>2007  2017</v>
          </cell>
          <cell r="N2189" t="str">
            <v>Freedom Collection</v>
          </cell>
          <cell r="O2189" t="str">
            <v>http://www.sciencedirect.com/science/journal/09242244</v>
          </cell>
          <cell r="Q2189">
            <v>0</v>
          </cell>
          <cell r="R2189">
            <v>5.15</v>
          </cell>
        </row>
        <row r="2190">
          <cell r="F2190">
            <v>1689525</v>
          </cell>
          <cell r="G2190">
            <v>1689525</v>
          </cell>
          <cell r="I2190" t="str">
            <v>Biology &amp; Chemistry</v>
          </cell>
          <cell r="J2190" t="str">
            <v>Biochemistry, Genetics and Molecular Biology</v>
          </cell>
          <cell r="K2190" t="str">
            <v>Scientific Journal</v>
          </cell>
          <cell r="L2190" t="str">
            <v>English</v>
          </cell>
          <cell r="M2190" t="str">
            <v>2007  2017</v>
          </cell>
          <cell r="N2190" t="str">
            <v>Freedom Collection</v>
          </cell>
          <cell r="O2190" t="str">
            <v>http://www.sciencedirect.com/science/journal/01689525</v>
          </cell>
          <cell r="Q2190">
            <v>0</v>
          </cell>
          <cell r="R2190">
            <v>9.8580000000000005</v>
          </cell>
        </row>
        <row r="2191">
          <cell r="F2191">
            <v>14714906</v>
          </cell>
          <cell r="G2191">
            <v>14714906</v>
          </cell>
          <cell r="I2191" t="str">
            <v>Medicine &amp; Health Science</v>
          </cell>
          <cell r="J2191" t="str">
            <v>Immunology and Microbiology, Medicine</v>
          </cell>
          <cell r="K2191" t="str">
            <v>Scientific Journal</v>
          </cell>
          <cell r="L2191" t="str">
            <v>English</v>
          </cell>
          <cell r="M2191" t="str">
            <v>2007  2017</v>
          </cell>
          <cell r="N2191" t="str">
            <v>Freedom Collection</v>
          </cell>
          <cell r="O2191" t="str">
            <v>http://www.sciencedirect.com/science/journal/14714906</v>
          </cell>
          <cell r="Q2191">
            <v>0</v>
          </cell>
          <cell r="R2191">
            <v>11.433</v>
          </cell>
        </row>
        <row r="2192">
          <cell r="F2192" t="str">
            <v>0966842X</v>
          </cell>
          <cell r="G2192" t="str">
            <v>0966842X</v>
          </cell>
          <cell r="I2192" t="str">
            <v>Medicine &amp; Health Science</v>
          </cell>
          <cell r="J2192" t="str">
            <v>Immunology and Microbiology, Medicine</v>
          </cell>
          <cell r="K2192" t="str">
            <v>Scientific Journal</v>
          </cell>
          <cell r="L2192" t="str">
            <v>English</v>
          </cell>
          <cell r="M2192" t="str">
            <v>2007  2017</v>
          </cell>
          <cell r="N2192" t="str">
            <v>Freedom Collection</v>
          </cell>
          <cell r="O2192" t="str">
            <v>http://www.sciencedirect.com/science/journal/0966842X</v>
          </cell>
          <cell r="Q2192">
            <v>0</v>
          </cell>
          <cell r="R2192">
            <v>9.5</v>
          </cell>
        </row>
        <row r="2193">
          <cell r="F2193">
            <v>14714914</v>
          </cell>
          <cell r="G2193">
            <v>14714914</v>
          </cell>
          <cell r="I2193" t="str">
            <v>Biology &amp; Chemistry</v>
          </cell>
          <cell r="J2193" t="str">
            <v>Biochemistry, Genetics and Molecular Biology</v>
          </cell>
          <cell r="K2193" t="str">
            <v>Scientific Journal</v>
          </cell>
          <cell r="L2193" t="str">
            <v>English</v>
          </cell>
          <cell r="M2193" t="str">
            <v>2007  2017</v>
          </cell>
          <cell r="N2193" t="str">
            <v>Freedom Collection</v>
          </cell>
          <cell r="O2193" t="str">
            <v>http://www.sciencedirect.com/science/journal/14714914</v>
          </cell>
          <cell r="Q2193">
            <v>0</v>
          </cell>
          <cell r="R2193">
            <v>9.2919999999999998</v>
          </cell>
        </row>
        <row r="2194">
          <cell r="F2194">
            <v>22119493</v>
          </cell>
          <cell r="G2194">
            <v>22119493</v>
          </cell>
          <cell r="I2194" t="str">
            <v>Medicine &amp; Health Science</v>
          </cell>
          <cell r="J2194" t="str">
            <v>Neuroscience, Social Sciences</v>
          </cell>
          <cell r="K2194" t="str">
            <v>Scientific Journal</v>
          </cell>
          <cell r="L2194" t="str">
            <v>English</v>
          </cell>
          <cell r="M2194" t="str">
            <v>2007  2017</v>
          </cell>
          <cell r="N2194" t="str">
            <v>Freedom Collection</v>
          </cell>
          <cell r="O2194" t="str">
            <v>http://www.sciencedirect.com/science/journal/22119493</v>
          </cell>
          <cell r="Q2194">
            <v>0</v>
          </cell>
        </row>
        <row r="2195">
          <cell r="F2195">
            <v>1662236</v>
          </cell>
          <cell r="G2195">
            <v>1662236</v>
          </cell>
          <cell r="I2195" t="str">
            <v>Medicine &amp; Health Science</v>
          </cell>
          <cell r="J2195" t="str">
            <v>Neuroscience</v>
          </cell>
          <cell r="K2195" t="str">
            <v>Scientific Journal</v>
          </cell>
          <cell r="L2195" t="str">
            <v>English</v>
          </cell>
          <cell r="M2195" t="str">
            <v>2007  2017</v>
          </cell>
          <cell r="N2195" t="str">
            <v>Freedom Collection</v>
          </cell>
          <cell r="O2195" t="str">
            <v>http://www.sciencedirect.com/science/journal/01662236</v>
          </cell>
          <cell r="Q2195">
            <v>0</v>
          </cell>
          <cell r="R2195">
            <v>12.504</v>
          </cell>
        </row>
        <row r="2196">
          <cell r="F2196">
            <v>14714922</v>
          </cell>
          <cell r="G2196">
            <v>14714922</v>
          </cell>
          <cell r="I2196" t="str">
            <v>Medicine &amp; Health Science</v>
          </cell>
          <cell r="J2196" t="str">
            <v>Immunology and Microbiology, Medicine</v>
          </cell>
          <cell r="K2196" t="str">
            <v>Scientific Journal</v>
          </cell>
          <cell r="L2196" t="str">
            <v>English</v>
          </cell>
          <cell r="M2196" t="str">
            <v>2007  2017</v>
          </cell>
          <cell r="N2196" t="str">
            <v>Freedom Collection</v>
          </cell>
          <cell r="O2196" t="str">
            <v>http://www.sciencedirect.com/science/journal/14714922</v>
          </cell>
          <cell r="Q2196">
            <v>0</v>
          </cell>
          <cell r="R2196">
            <v>7.2949999999999999</v>
          </cell>
        </row>
        <row r="2197">
          <cell r="F2197">
            <v>1656147</v>
          </cell>
          <cell r="G2197">
            <v>1656147</v>
          </cell>
          <cell r="I2197" t="str">
            <v>Medicine &amp; Health Science</v>
          </cell>
          <cell r="J2197" t="str">
            <v>Pharmacology, Toxicology and Pharmaceutics</v>
          </cell>
          <cell r="K2197" t="str">
            <v>Scientific Journal</v>
          </cell>
          <cell r="L2197" t="str">
            <v>English</v>
          </cell>
          <cell r="M2197" t="str">
            <v>2007  2017</v>
          </cell>
          <cell r="N2197" t="str">
            <v>Freedom Collection</v>
          </cell>
          <cell r="O2197" t="str">
            <v>http://www.sciencedirect.com/science/journal/01656147</v>
          </cell>
          <cell r="Q2197">
            <v>0</v>
          </cell>
          <cell r="R2197">
            <v>11.84</v>
          </cell>
        </row>
        <row r="2198">
          <cell r="F2198">
            <v>13601385</v>
          </cell>
          <cell r="G2198">
            <v>13601385</v>
          </cell>
          <cell r="I2198" t="str">
            <v>Biotechnology &amp; Agricultural Sciences</v>
          </cell>
          <cell r="J2198" t="str">
            <v>Agricultural and Biological Sciences</v>
          </cell>
          <cell r="K2198" t="str">
            <v>Scientific Journal</v>
          </cell>
          <cell r="L2198" t="str">
            <v>English</v>
          </cell>
          <cell r="M2198" t="str">
            <v>2007  2017</v>
          </cell>
          <cell r="N2198" t="str">
            <v>Freedom Collection</v>
          </cell>
          <cell r="O2198" t="str">
            <v>http://www.sciencedirect.com/science/journal/13601385</v>
          </cell>
          <cell r="Q2198">
            <v>0</v>
          </cell>
          <cell r="R2198">
            <v>10.898999999999999</v>
          </cell>
        </row>
        <row r="2199">
          <cell r="F2199" t="str">
            <v>0301679X</v>
          </cell>
          <cell r="G2199" t="str">
            <v>0301679X</v>
          </cell>
          <cell r="I2199" t="str">
            <v>Biology &amp; Chemistry</v>
          </cell>
          <cell r="J2199" t="str">
            <v>Engineering, Materials Science, Physics and Astronomy</v>
          </cell>
          <cell r="K2199" t="str">
            <v>Scientific Journal</v>
          </cell>
          <cell r="L2199" t="str">
            <v>English</v>
          </cell>
          <cell r="M2199" t="str">
            <v>2007  2017</v>
          </cell>
          <cell r="N2199" t="str">
            <v>Freedom Collection</v>
          </cell>
          <cell r="O2199" t="str">
            <v>http://www.sciencedirect.com/science/journal/0301679X</v>
          </cell>
          <cell r="Q2199">
            <v>0</v>
          </cell>
          <cell r="R2199">
            <v>2.2589999999999999</v>
          </cell>
        </row>
        <row r="2200">
          <cell r="F2200">
            <v>9628479</v>
          </cell>
          <cell r="G2200">
            <v>9628479</v>
          </cell>
          <cell r="I2200" t="str">
            <v>Medicine &amp; Health Science</v>
          </cell>
          <cell r="J2200" t="str">
            <v>Immunology and Microbiology, Medicine</v>
          </cell>
          <cell r="K2200" t="str">
            <v>Scientific Journal</v>
          </cell>
          <cell r="L2200" t="str">
            <v>English</v>
          </cell>
          <cell r="M2200" t="str">
            <v>2007  2017</v>
          </cell>
          <cell r="N2200" t="str">
            <v>Freedom Collection</v>
          </cell>
          <cell r="O2200" t="str">
            <v>http://www.sciencedirect.com/science/journal/09628479</v>
          </cell>
          <cell r="Q2200">
            <v>0</v>
          </cell>
        </row>
        <row r="2201">
          <cell r="F2201">
            <v>14729792</v>
          </cell>
          <cell r="G2201">
            <v>14729792</v>
          </cell>
          <cell r="I2201" t="str">
            <v>Medicine &amp; Health Science</v>
          </cell>
          <cell r="J2201" t="str">
            <v>Immunology and Microbiology, Medicine</v>
          </cell>
          <cell r="K2201" t="str">
            <v>Scientific Journal</v>
          </cell>
          <cell r="L2201" t="str">
            <v>English</v>
          </cell>
          <cell r="M2201" t="str">
            <v>2007  2017</v>
          </cell>
          <cell r="N2201" t="str">
            <v>Freedom Collection</v>
          </cell>
          <cell r="O2201" t="str">
            <v>http://www.sciencedirect.com/science/journal/14729792</v>
          </cell>
          <cell r="Q2201">
            <v>0</v>
          </cell>
          <cell r="R2201">
            <v>2.952</v>
          </cell>
        </row>
        <row r="2202">
          <cell r="F2202">
            <v>8867798</v>
          </cell>
          <cell r="G2202">
            <v>8867798</v>
          </cell>
          <cell r="I2202" t="str">
            <v>Multidisciplinary Research</v>
          </cell>
          <cell r="J2202" t="str">
            <v>Earth and Planetary Sciences, Engineering</v>
          </cell>
          <cell r="K2202" t="str">
            <v>Scientific Journal</v>
          </cell>
          <cell r="L2202" t="str">
            <v>English</v>
          </cell>
          <cell r="M2202" t="str">
            <v>2007  2017</v>
          </cell>
          <cell r="N2202" t="str">
            <v>Freedom Collection</v>
          </cell>
          <cell r="O2202" t="str">
            <v>http://www.sciencedirect.com/science/journal/08867798</v>
          </cell>
          <cell r="Q2202">
            <v>0</v>
          </cell>
          <cell r="R2202">
            <v>1.7410000000000001</v>
          </cell>
        </row>
        <row r="2203">
          <cell r="F2203">
            <v>3043991</v>
          </cell>
          <cell r="G2203">
            <v>3043991</v>
          </cell>
          <cell r="I2203" t="str">
            <v>Physico  Mathematical and Ground Science</v>
          </cell>
          <cell r="J2203" t="str">
            <v>Materials Science, Physics and Astronomy</v>
          </cell>
          <cell r="K2203" t="str">
            <v>Scientific Journal</v>
          </cell>
          <cell r="L2203" t="str">
            <v>English</v>
          </cell>
          <cell r="M2203" t="str">
            <v>2007  2017</v>
          </cell>
          <cell r="N2203" t="str">
            <v>Freedom Collection</v>
          </cell>
          <cell r="O2203" t="str">
            <v>http://www.sciencedirect.com/science/journal/03043991</v>
          </cell>
          <cell r="Q2203">
            <v>0</v>
          </cell>
          <cell r="R2203">
            <v>2.8740000000000001</v>
          </cell>
        </row>
        <row r="2204">
          <cell r="F2204" t="str">
            <v>0041624X</v>
          </cell>
          <cell r="G2204" t="str">
            <v>0041624X</v>
          </cell>
          <cell r="I2204" t="str">
            <v>Physico  Mathematical and Ground Science</v>
          </cell>
          <cell r="J2204" t="str">
            <v>Physics and Astronomy</v>
          </cell>
          <cell r="K2204" t="str">
            <v>Scientific Journal</v>
          </cell>
          <cell r="L2204" t="str">
            <v>English</v>
          </cell>
          <cell r="M2204" t="str">
            <v>2007  2017</v>
          </cell>
          <cell r="N2204" t="str">
            <v>Freedom Collection</v>
          </cell>
          <cell r="O2204" t="str">
            <v>http://www.sciencedirect.com/science/journal/0041624X</v>
          </cell>
          <cell r="Q2204">
            <v>0</v>
          </cell>
          <cell r="R2204">
            <v>1.954</v>
          </cell>
        </row>
        <row r="2205">
          <cell r="F2205">
            <v>13504177</v>
          </cell>
          <cell r="G2205">
            <v>13504177</v>
          </cell>
          <cell r="I2205" t="str">
            <v>Engineering Sciences</v>
          </cell>
          <cell r="J2205" t="str">
            <v>Chemical Engineering, Medicine, Physics and Astronomy</v>
          </cell>
          <cell r="K2205" t="str">
            <v>Scientific Journal</v>
          </cell>
          <cell r="L2205" t="str">
            <v>English</v>
          </cell>
          <cell r="M2205" t="str">
            <v>2007  2017</v>
          </cell>
          <cell r="N2205" t="str">
            <v>Freedom Collection</v>
          </cell>
          <cell r="O2205" t="str">
            <v>http://www.sciencedirect.com/science/journal/13504177</v>
          </cell>
          <cell r="Q2205">
            <v>0</v>
          </cell>
          <cell r="R2205">
            <v>4.556</v>
          </cell>
        </row>
        <row r="2206">
          <cell r="F2206" t="str">
            <v>1872115X</v>
          </cell>
          <cell r="G2206" t="str">
            <v>1872115X</v>
          </cell>
          <cell r="I2206" t="str">
            <v>Biology &amp; Chemistry</v>
          </cell>
          <cell r="J2206" t="str">
            <v>Biochemistry, Genetics and Molecular Biology, Medicine</v>
          </cell>
          <cell r="K2206" t="str">
            <v>Scientific Journal</v>
          </cell>
          <cell r="L2206" t="str">
            <v>English</v>
          </cell>
          <cell r="M2206" t="str">
            <v>2007  2017</v>
          </cell>
          <cell r="N2206" t="str">
            <v>Freedom Collection</v>
          </cell>
          <cell r="O2206" t="str">
            <v>http://www.sciencedirect.com/science/journal/1872115X</v>
          </cell>
          <cell r="Q2206">
            <v>0</v>
          </cell>
        </row>
        <row r="2207">
          <cell r="F2207">
            <v>22120955</v>
          </cell>
          <cell r="G2207">
            <v>22120955</v>
          </cell>
          <cell r="I2207" t="str">
            <v>Biology &amp; Chemistry</v>
          </cell>
          <cell r="J2207" t="str">
            <v>Earth and Planetary Sciences, Environmental Science, Social Sciences</v>
          </cell>
          <cell r="K2207" t="str">
            <v>Scientific Journal</v>
          </cell>
          <cell r="L2207" t="str">
            <v>English</v>
          </cell>
          <cell r="M2207" t="str">
            <v>2007  2017</v>
          </cell>
          <cell r="N2207" t="str">
            <v>Freedom Collection</v>
          </cell>
          <cell r="O2207" t="str">
            <v>http://www.sciencedirect.com/science/journal/22120955</v>
          </cell>
          <cell r="Q2207">
            <v>0</v>
          </cell>
        </row>
        <row r="2208">
          <cell r="F2208">
            <v>16188667</v>
          </cell>
          <cell r="G2208">
            <v>16188667</v>
          </cell>
          <cell r="I2208" t="str">
            <v>Biology &amp; Chemistry</v>
          </cell>
          <cell r="J2208" t="str">
            <v>Agricultural and Biological Sciences, Environmental Science</v>
          </cell>
          <cell r="K2208" t="str">
            <v>Scientific Journal</v>
          </cell>
          <cell r="L2208" t="str">
            <v>English</v>
          </cell>
          <cell r="M2208" t="str">
            <v>2007  2017</v>
          </cell>
          <cell r="N2208" t="str">
            <v>Freedom Collection</v>
          </cell>
          <cell r="O2208" t="str">
            <v>http://www.sciencedirect.com/science/journal/16188667</v>
          </cell>
          <cell r="Q2208">
            <v>0</v>
          </cell>
          <cell r="R2208">
            <v>2.0059999999999998</v>
          </cell>
        </row>
        <row r="2209">
          <cell r="F2209">
            <v>14620758</v>
          </cell>
          <cell r="G2209">
            <v>14620758</v>
          </cell>
          <cell r="I2209" t="str">
            <v>Biology &amp; Chemistry</v>
          </cell>
          <cell r="J2209" t="str">
            <v>Environmental Science</v>
          </cell>
          <cell r="K2209" t="str">
            <v>Scientific Journal</v>
          </cell>
          <cell r="L2209" t="str">
            <v>English</v>
          </cell>
          <cell r="M2209" t="str">
            <v>2007  2017</v>
          </cell>
          <cell r="N2209" t="str">
            <v>Freedom Collection</v>
          </cell>
          <cell r="O2209" t="str">
            <v>http://www.sciencedirect.com/science/journal/14620758</v>
          </cell>
          <cell r="Q2209">
            <v>0</v>
          </cell>
        </row>
        <row r="2210">
          <cell r="F2210">
            <v>9232524</v>
          </cell>
          <cell r="G2210">
            <v>9232524</v>
          </cell>
          <cell r="I2210" t="str">
            <v>Medicine &amp; Health Science</v>
          </cell>
          <cell r="J2210" t="str">
            <v>Medicine</v>
          </cell>
          <cell r="K2210" t="str">
            <v>Scientific Journal</v>
          </cell>
          <cell r="L2210" t="str">
            <v>English</v>
          </cell>
          <cell r="M2210" t="str">
            <v>2007  2017</v>
          </cell>
          <cell r="N2210" t="str">
            <v>Freedom Collection</v>
          </cell>
          <cell r="O2210" t="str">
            <v>http://www.sciencedirect.com/science/journal/09232524</v>
          </cell>
          <cell r="Q2210">
            <v>0</v>
          </cell>
        </row>
        <row r="2211">
          <cell r="F2211">
            <v>10781439</v>
          </cell>
          <cell r="G2211">
            <v>10781439</v>
          </cell>
          <cell r="I2211" t="str">
            <v>Medicine &amp; Health Science</v>
          </cell>
          <cell r="J2211" t="str">
            <v>Medicine</v>
          </cell>
          <cell r="K2211" t="str">
            <v>Scientific Journal</v>
          </cell>
          <cell r="L2211" t="str">
            <v>English</v>
          </cell>
          <cell r="M2211" t="str">
            <v>2007  2017</v>
          </cell>
          <cell r="N2211" t="str">
            <v>Freedom Collection</v>
          </cell>
          <cell r="O2211" t="str">
            <v>http://www.sciencedirect.com/science/journal/10781439</v>
          </cell>
          <cell r="Q2211">
            <v>0</v>
          </cell>
          <cell r="R2211">
            <v>2.9209999999999998</v>
          </cell>
        </row>
        <row r="2212">
          <cell r="F2212">
            <v>904295</v>
          </cell>
          <cell r="G2212">
            <v>904295</v>
          </cell>
          <cell r="I2212" t="str">
            <v>Medicine &amp; Health Science</v>
          </cell>
          <cell r="J2212" t="str">
            <v>Medicine</v>
          </cell>
          <cell r="K2212" t="str">
            <v>Scientific Journal</v>
          </cell>
          <cell r="L2212" t="str">
            <v>English</v>
          </cell>
          <cell r="M2212" t="str">
            <v>2007  2017</v>
          </cell>
          <cell r="N2212" t="str">
            <v>Freedom Collection</v>
          </cell>
          <cell r="O2212" t="str">
            <v>http://www.sciencedirect.com/science/journal/00904295</v>
          </cell>
          <cell r="Q2212">
            <v>0</v>
          </cell>
          <cell r="R2212">
            <v>2.1869999999999998</v>
          </cell>
        </row>
        <row r="2213">
          <cell r="F2213">
            <v>9571787</v>
          </cell>
          <cell r="G2213">
            <v>9571787</v>
          </cell>
          <cell r="I2213" t="str">
            <v>Social Sciences &amp; Economics</v>
          </cell>
          <cell r="J2213" t="str">
            <v>Business, Management and Accounting, Environmental Science, Social Sciences</v>
          </cell>
          <cell r="K2213" t="str">
            <v>Scientific Journal</v>
          </cell>
          <cell r="L2213" t="str">
            <v>English</v>
          </cell>
          <cell r="M2213" t="str">
            <v>2007  2017</v>
          </cell>
          <cell r="N2213" t="str">
            <v>Freedom Collection</v>
          </cell>
          <cell r="O2213" t="str">
            <v>http://www.sciencedirect.com/science/journal/09571787</v>
          </cell>
          <cell r="Q2213">
            <v>0</v>
          </cell>
          <cell r="R2213">
            <v>1.1100000000000001</v>
          </cell>
        </row>
        <row r="2214">
          <cell r="F2214" t="str">
            <v>0264410X</v>
          </cell>
          <cell r="G2214" t="str">
            <v>0264410X</v>
          </cell>
          <cell r="I2214" t="str">
            <v>Medicine &amp; Health Science</v>
          </cell>
          <cell r="J2214" t="str">
            <v>Biochemistry, Genetics and Molecular Biology, Immunology and Microbiology, Medicine, Veterinary</v>
          </cell>
          <cell r="K2214" t="str">
            <v>Scientific Journal</v>
          </cell>
          <cell r="L2214" t="str">
            <v>English</v>
          </cell>
          <cell r="M2214" t="str">
            <v>2007  2017</v>
          </cell>
          <cell r="N2214" t="str">
            <v>Freedom Collection</v>
          </cell>
          <cell r="O2214" t="str">
            <v>http://www.sciencedirect.com/science/journal/0264410X</v>
          </cell>
          <cell r="Q2214">
            <v>0</v>
          </cell>
          <cell r="R2214">
            <v>3.4129999999999998</v>
          </cell>
        </row>
        <row r="2215">
          <cell r="F2215" t="str">
            <v>0042207X</v>
          </cell>
          <cell r="G2215" t="str">
            <v>0042207X</v>
          </cell>
          <cell r="I2215" t="str">
            <v>Physico  Mathematical and Ground Science</v>
          </cell>
          <cell r="J2215" t="str">
            <v>Materials Science, Physics and Astronomy</v>
          </cell>
          <cell r="K2215" t="str">
            <v>Scientific Journal</v>
          </cell>
          <cell r="L2215" t="str">
            <v>English</v>
          </cell>
          <cell r="M2215" t="str">
            <v>2007  2017</v>
          </cell>
          <cell r="N2215" t="str">
            <v>Freedom Collection</v>
          </cell>
          <cell r="O2215" t="str">
            <v>http://www.sciencedirect.com/science/journal/0042207X</v>
          </cell>
          <cell r="Q2215">
            <v>0</v>
          </cell>
          <cell r="R2215">
            <v>1.5580000000000001</v>
          </cell>
        </row>
        <row r="2216">
          <cell r="F2216">
            <v>10983015</v>
          </cell>
          <cell r="G2216">
            <v>10983015</v>
          </cell>
          <cell r="I2216" t="str">
            <v>Medicine &amp; Health Science</v>
          </cell>
          <cell r="J2216" t="str">
            <v>Medicine</v>
          </cell>
          <cell r="K2216" t="str">
            <v>Scientific Journal</v>
          </cell>
          <cell r="L2216" t="str">
            <v>English</v>
          </cell>
          <cell r="M2216" t="str">
            <v>2007  2017</v>
          </cell>
          <cell r="N2216" t="str">
            <v>Freedom Collection</v>
          </cell>
          <cell r="O2216" t="str">
            <v>http://www.sciencedirect.com/science/journal/10983015</v>
          </cell>
          <cell r="Q2216">
            <v>0</v>
          </cell>
          <cell r="R2216">
            <v>3.8239999999999998</v>
          </cell>
        </row>
        <row r="2217">
          <cell r="F2217">
            <v>22121099</v>
          </cell>
          <cell r="G2217">
            <v>22121099</v>
          </cell>
          <cell r="I2217" t="str">
            <v>Social Sciences &amp; Economics</v>
          </cell>
          <cell r="J2217" t="str">
            <v>Economics, Econometrics and Finance, Medicine, Pharmacology, Toxicology and Pharmaceutics</v>
          </cell>
          <cell r="K2217" t="str">
            <v>Scientific Journal</v>
          </cell>
          <cell r="L2217" t="str">
            <v>English</v>
          </cell>
          <cell r="M2217" t="str">
            <v>2007  2017</v>
          </cell>
          <cell r="N2217" t="str">
            <v>Freedom Collection</v>
          </cell>
          <cell r="O2217" t="str">
            <v>http://www.sciencedirect.com/science/journal/22121099</v>
          </cell>
          <cell r="Q2217">
            <v>0</v>
          </cell>
        </row>
        <row r="2218">
          <cell r="F2218">
            <v>15371891</v>
          </cell>
          <cell r="G2218">
            <v>15371891</v>
          </cell>
          <cell r="I2218" t="str">
            <v>Biology &amp; Chemistry</v>
          </cell>
          <cell r="J2218" t="str">
            <v>Biochemistry, Genetics and Molecular Biology, Pharmacology, Toxicology and Pharmaceutics</v>
          </cell>
          <cell r="K2218" t="str">
            <v>Scientific Journal</v>
          </cell>
          <cell r="L2218" t="str">
            <v>English</v>
          </cell>
          <cell r="M2218" t="str">
            <v>2007  2017</v>
          </cell>
          <cell r="N2218" t="str">
            <v>Freedom Collection</v>
          </cell>
          <cell r="O2218" t="str">
            <v>http://www.sciencedirect.com/science/journal/15371891</v>
          </cell>
          <cell r="Q2218">
            <v>0</v>
          </cell>
          <cell r="R2218">
            <v>2.5</v>
          </cell>
        </row>
        <row r="2219">
          <cell r="F2219">
            <v>22142096</v>
          </cell>
          <cell r="G2219">
            <v>22142096</v>
          </cell>
          <cell r="I2219" t="str">
            <v>Multidisciplinary Research</v>
          </cell>
          <cell r="J2219" t="str">
            <v>Multidisciplinary</v>
          </cell>
          <cell r="K2219" t="str">
            <v>Scientific Journal</v>
          </cell>
          <cell r="L2219" t="str">
            <v>English</v>
          </cell>
          <cell r="M2219" t="str">
            <v>2007  2017</v>
          </cell>
          <cell r="N2219" t="str">
            <v>Freedom Collection</v>
          </cell>
          <cell r="O2219" t="str">
            <v>http://www.sciencedirect.com/science/journal/22142096</v>
          </cell>
          <cell r="Q2219">
            <v>0</v>
          </cell>
        </row>
        <row r="2220">
          <cell r="F2220">
            <v>1652427</v>
          </cell>
          <cell r="G2220">
            <v>1652427</v>
          </cell>
          <cell r="I2220" t="str">
            <v>Medicine &amp; Health Science</v>
          </cell>
          <cell r="J2220" t="str">
            <v>Immunology and Microbiology, Veterinary</v>
          </cell>
          <cell r="K2220" t="str">
            <v>Scientific Journal</v>
          </cell>
          <cell r="L2220" t="str">
            <v>English</v>
          </cell>
          <cell r="M2220" t="str">
            <v>2007  2017</v>
          </cell>
          <cell r="N2220" t="str">
            <v>Freedom Collection</v>
          </cell>
          <cell r="O2220" t="str">
            <v>http://www.sciencedirect.com/science/journal/01652427</v>
          </cell>
          <cell r="Q2220">
            <v>0</v>
          </cell>
          <cell r="R2220">
            <v>1.6639999999999999</v>
          </cell>
        </row>
        <row r="2221">
          <cell r="F2221">
            <v>10900233</v>
          </cell>
          <cell r="G2221">
            <v>10900233</v>
          </cell>
          <cell r="I2221" t="str">
            <v>Medicine &amp; Health Science</v>
          </cell>
          <cell r="J2221" t="str">
            <v>Agricultural and Biological Sciences, Veterinary</v>
          </cell>
          <cell r="K2221" t="str">
            <v>Scientific Journal</v>
          </cell>
          <cell r="L2221" t="str">
            <v>English</v>
          </cell>
          <cell r="M2221" t="str">
            <v>2007  2017</v>
          </cell>
          <cell r="N2221" t="str">
            <v>Freedom Collection</v>
          </cell>
          <cell r="O2221" t="str">
            <v>http://www.sciencedirect.com/science/journal/10900233</v>
          </cell>
          <cell r="Q2221">
            <v>0</v>
          </cell>
          <cell r="R2221">
            <v>1.68</v>
          </cell>
        </row>
        <row r="2222">
          <cell r="F2222">
            <v>3781135</v>
          </cell>
          <cell r="G2222">
            <v>3781135</v>
          </cell>
          <cell r="I2222" t="str">
            <v>Medicine &amp; Health Science</v>
          </cell>
          <cell r="J2222" t="str">
            <v>Immunology and Microbiology, Veterinary</v>
          </cell>
          <cell r="K2222" t="str">
            <v>Scientific Journal</v>
          </cell>
          <cell r="L2222" t="str">
            <v>English</v>
          </cell>
          <cell r="M2222" t="str">
            <v>2007  2017</v>
          </cell>
          <cell r="N2222" t="str">
            <v>Freedom Collection</v>
          </cell>
          <cell r="O2222" t="str">
            <v>http://www.sciencedirect.com/science/journal/03781135</v>
          </cell>
          <cell r="Q2222">
            <v>0</v>
          </cell>
          <cell r="R2222">
            <v>2.5640000000000001</v>
          </cell>
        </row>
        <row r="2223">
          <cell r="F2223">
            <v>3044017</v>
          </cell>
          <cell r="G2223">
            <v>3044017</v>
          </cell>
          <cell r="I2223" t="str">
            <v>Medicine &amp; Health Science</v>
          </cell>
          <cell r="J2223" t="str">
            <v>Immunology and Microbiology, Veterinary</v>
          </cell>
          <cell r="K2223" t="str">
            <v>Scientific Journal</v>
          </cell>
          <cell r="L2223" t="str">
            <v>English</v>
          </cell>
          <cell r="M2223" t="str">
            <v>2007  2017</v>
          </cell>
          <cell r="N2223" t="str">
            <v>Freedom Collection</v>
          </cell>
          <cell r="O2223" t="str">
            <v>http://www.sciencedirect.com/science/journal/03044017</v>
          </cell>
          <cell r="Q2223">
            <v>0</v>
          </cell>
          <cell r="R2223">
            <v>2.242</v>
          </cell>
        </row>
        <row r="2224">
          <cell r="F2224">
            <v>24059390</v>
          </cell>
          <cell r="G2224">
            <v>24059390</v>
          </cell>
          <cell r="I2224" t="str">
            <v>Multidisciplinary Research</v>
          </cell>
          <cell r="J2224" t="str">
            <v>Multidisciplinary</v>
          </cell>
          <cell r="K2224" t="str">
            <v>Scientific Journal</v>
          </cell>
          <cell r="L2224" t="str">
            <v>English</v>
          </cell>
          <cell r="M2224" t="str">
            <v>2007  2017</v>
          </cell>
          <cell r="N2224" t="str">
            <v>Freedom Collection</v>
          </cell>
          <cell r="O2224" t="str">
            <v>http://www.sciencedirect.com/science/journal/24059390</v>
          </cell>
          <cell r="Q2224">
            <v>0</v>
          </cell>
        </row>
        <row r="2225">
          <cell r="F2225">
            <v>9242031</v>
          </cell>
          <cell r="G2225">
            <v>9242031</v>
          </cell>
          <cell r="I2225" t="str">
            <v>Biology &amp; Chemistry</v>
          </cell>
          <cell r="J2225" t="str">
            <v>Chemistry</v>
          </cell>
          <cell r="K2225" t="str">
            <v>Scientific Journal</v>
          </cell>
          <cell r="L2225" t="str">
            <v>English</v>
          </cell>
          <cell r="M2225" t="str">
            <v>2007  2017</v>
          </cell>
          <cell r="N2225" t="str">
            <v>Freedom Collection</v>
          </cell>
          <cell r="O2225" t="str">
            <v>http://www.sciencedirect.com/science/journal/09242031</v>
          </cell>
          <cell r="Q2225">
            <v>0</v>
          </cell>
          <cell r="R2225">
            <v>1.6819999999999999</v>
          </cell>
        </row>
        <row r="2226">
          <cell r="F2226">
            <v>426822</v>
          </cell>
          <cell r="G2226">
            <v>426822</v>
          </cell>
          <cell r="I2226" t="str">
            <v>Medicine &amp; Health Science</v>
          </cell>
          <cell r="J2226" t="str">
            <v>Immunology and Microbiology</v>
          </cell>
          <cell r="K2226" t="str">
            <v>Scientific Journal</v>
          </cell>
          <cell r="L2226" t="str">
            <v>English</v>
          </cell>
          <cell r="M2226" t="str">
            <v>2007  2017</v>
          </cell>
          <cell r="N2226" t="str">
            <v>Freedom Collection</v>
          </cell>
          <cell r="O2226" t="str">
            <v>http://www.sciencedirect.com/science/journal/00426822</v>
          </cell>
          <cell r="Q2226">
            <v>0</v>
          </cell>
          <cell r="R2226">
            <v>3.2</v>
          </cell>
        </row>
        <row r="2227">
          <cell r="F2227">
            <v>1681702</v>
          </cell>
          <cell r="G2227">
            <v>1681702</v>
          </cell>
          <cell r="I2227" t="str">
            <v>Medicine &amp; Health Science</v>
          </cell>
          <cell r="J2227" t="str">
            <v>Biochemistry, Genetics and Molecular Biology, Immunology and Microbiology, Medicine</v>
          </cell>
          <cell r="K2227" t="str">
            <v>Scientific Journal</v>
          </cell>
          <cell r="L2227" t="str">
            <v>English</v>
          </cell>
          <cell r="M2227" t="str">
            <v>2007  2017</v>
          </cell>
          <cell r="N2227" t="str">
            <v>Freedom Collection</v>
          </cell>
          <cell r="O2227" t="str">
            <v>http://www.sciencedirect.com/science/journal/01681702</v>
          </cell>
          <cell r="Q2227">
            <v>0</v>
          </cell>
          <cell r="R2227">
            <v>2.5259999999999998</v>
          </cell>
        </row>
        <row r="2228">
          <cell r="F2228">
            <v>426989</v>
          </cell>
          <cell r="G2228">
            <v>426989</v>
          </cell>
          <cell r="I2228" t="str">
            <v>Medicine &amp; Health Science</v>
          </cell>
          <cell r="J2228" t="str">
            <v>Medicine, Neuroscience</v>
          </cell>
          <cell r="K2228" t="str">
            <v>Scientific Journal</v>
          </cell>
          <cell r="L2228" t="str">
            <v>English</v>
          </cell>
          <cell r="M2228" t="str">
            <v>2007  2017</v>
          </cell>
          <cell r="N2228" t="str">
            <v>Freedom Collection</v>
          </cell>
          <cell r="O2228" t="str">
            <v>http://www.sciencedirect.com/science/journal/00426989</v>
          </cell>
          <cell r="Q2228">
            <v>0</v>
          </cell>
          <cell r="R2228">
            <v>1.776</v>
          </cell>
        </row>
        <row r="2229">
          <cell r="F2229">
            <v>836656</v>
          </cell>
          <cell r="G2229">
            <v>836656</v>
          </cell>
          <cell r="I2229" t="str">
            <v>Physico  Mathematical and Ground Science</v>
          </cell>
          <cell r="J2229" t="str">
            <v>Physics and Astronomy</v>
          </cell>
          <cell r="K2229" t="str">
            <v>Scientific Journal</v>
          </cell>
          <cell r="L2229" t="str">
            <v>English</v>
          </cell>
          <cell r="M2229" t="str">
            <v>2007  2017</v>
          </cell>
          <cell r="N2229" t="str">
            <v>Freedom Collection</v>
          </cell>
          <cell r="O2229" t="str">
            <v>http://www.sciencedirect.com/science/journal/00836656</v>
          </cell>
          <cell r="Q2229">
            <v>0</v>
          </cell>
        </row>
        <row r="2230">
          <cell r="F2230">
            <v>24054690</v>
          </cell>
          <cell r="G2230">
            <v>24054690</v>
          </cell>
          <cell r="I2230" t="str">
            <v>Medicine &amp; Health Science</v>
          </cell>
          <cell r="J2230" t="str">
            <v>Medicine</v>
          </cell>
          <cell r="K2230" t="str">
            <v>Scientific Journal</v>
          </cell>
          <cell r="L2230" t="str">
            <v>English</v>
          </cell>
          <cell r="M2230" t="str">
            <v>2007  2017</v>
          </cell>
          <cell r="N2230" t="str">
            <v>Freedom Collection</v>
          </cell>
          <cell r="O2230" t="str">
            <v>http://www.sciencedirect.com/science/journal/24054690</v>
          </cell>
          <cell r="Q2230">
            <v>0</v>
          </cell>
        </row>
        <row r="2231">
          <cell r="F2231" t="str">
            <v>0956053X</v>
          </cell>
          <cell r="G2231" t="str">
            <v>0956053X</v>
          </cell>
          <cell r="I2231" t="str">
            <v>Biology &amp; Chemistry</v>
          </cell>
          <cell r="J2231" t="str">
            <v>Environmental Science</v>
          </cell>
          <cell r="K2231" t="str">
            <v>Scientific Journal</v>
          </cell>
          <cell r="L2231" t="str">
            <v>English</v>
          </cell>
          <cell r="M2231" t="str">
            <v>2007  2017</v>
          </cell>
          <cell r="N2231" t="str">
            <v>Freedom Collection</v>
          </cell>
          <cell r="O2231" t="str">
            <v>http://www.sciencedirect.com/science/journal/0956053X</v>
          </cell>
          <cell r="Q2231">
            <v>0</v>
          </cell>
          <cell r="R2231">
            <v>3.8290000000000002</v>
          </cell>
        </row>
        <row r="2232">
          <cell r="F2232">
            <v>431354</v>
          </cell>
          <cell r="G2232">
            <v>431354</v>
          </cell>
          <cell r="I2232" t="str">
            <v>Biology &amp; Chemistry</v>
          </cell>
          <cell r="J2232" t="str">
            <v>Environmental Science</v>
          </cell>
          <cell r="K2232" t="str">
            <v>Scientific Journal</v>
          </cell>
          <cell r="L2232" t="str">
            <v>English</v>
          </cell>
          <cell r="M2232" t="str">
            <v>2007  2017</v>
          </cell>
          <cell r="N2232" t="str">
            <v>Freedom Collection</v>
          </cell>
          <cell r="O2232" t="str">
            <v>http://www.sciencedirect.com/science/journal/00431354</v>
          </cell>
          <cell r="Q2232">
            <v>0</v>
          </cell>
          <cell r="R2232">
            <v>5.9909999999999997</v>
          </cell>
        </row>
        <row r="2233">
          <cell r="F2233">
            <v>22124284</v>
          </cell>
          <cell r="G2233">
            <v>22124284</v>
          </cell>
          <cell r="I2233" t="str">
            <v>Multidisciplinary Research</v>
          </cell>
          <cell r="J2233" t="str">
            <v>Multidisciplinary</v>
          </cell>
          <cell r="K2233" t="str">
            <v>Scientific Journal</v>
          </cell>
          <cell r="L2233" t="str">
            <v>English</v>
          </cell>
          <cell r="M2233" t="str">
            <v>2007  2017</v>
          </cell>
          <cell r="N2233" t="str">
            <v>Freedom Collection</v>
          </cell>
          <cell r="O2233" t="str">
            <v>http://www.sciencedirect.com/science/journal/22124284</v>
          </cell>
          <cell r="Q2233">
            <v>0</v>
          </cell>
        </row>
        <row r="2234">
          <cell r="F2234">
            <v>22126082</v>
          </cell>
          <cell r="G2234">
            <v>22126082</v>
          </cell>
          <cell r="I2234" t="str">
            <v>Biology &amp; Chemistry</v>
          </cell>
          <cell r="J2234" t="str">
            <v>Environmental Science, Social Sciences</v>
          </cell>
          <cell r="K2234" t="str">
            <v>Scientific Journal</v>
          </cell>
          <cell r="L2234" t="str">
            <v>English</v>
          </cell>
          <cell r="M2234" t="str">
            <v>2007  2017</v>
          </cell>
          <cell r="N2234" t="str">
            <v>Freedom Collection</v>
          </cell>
          <cell r="O2234" t="str">
            <v>http://www.sciencedirect.com/science/journal/22126082</v>
          </cell>
          <cell r="Q2234">
            <v>0</v>
          </cell>
        </row>
        <row r="2235">
          <cell r="F2235">
            <v>1652125</v>
          </cell>
          <cell r="G2235">
            <v>1652125</v>
          </cell>
          <cell r="I2235" t="str">
            <v>Physico  Mathematical and Ground Science</v>
          </cell>
          <cell r="J2235" t="str">
            <v>Physics and Astronomy</v>
          </cell>
          <cell r="K2235" t="str">
            <v>Scientific Journal</v>
          </cell>
          <cell r="L2235" t="str">
            <v>English</v>
          </cell>
          <cell r="M2235" t="str">
            <v>2007  2017</v>
          </cell>
          <cell r="N2235" t="str">
            <v>Freedom Collection</v>
          </cell>
          <cell r="O2235" t="str">
            <v>http://www.sciencedirect.com/science/journal/01652125</v>
          </cell>
          <cell r="Q2235">
            <v>0</v>
          </cell>
          <cell r="R2235">
            <v>1.4490000000000001</v>
          </cell>
        </row>
        <row r="2236">
          <cell r="F2236">
            <v>431648</v>
          </cell>
          <cell r="G2236">
            <v>431648</v>
          </cell>
          <cell r="I2236" t="str">
            <v>Biology &amp; Chemistry</v>
          </cell>
          <cell r="J2236" t="str">
            <v>Engineering, Materials Science, Physics and Astronomy</v>
          </cell>
          <cell r="K2236" t="str">
            <v>Scientific Journal</v>
          </cell>
          <cell r="L2236" t="str">
            <v>English</v>
          </cell>
          <cell r="M2236" t="str">
            <v>2007  2017</v>
          </cell>
          <cell r="N2236" t="str">
            <v>Freedom Collection</v>
          </cell>
          <cell r="O2236" t="str">
            <v>http://www.sciencedirect.com/science/journal/00431648</v>
          </cell>
          <cell r="Q2236">
            <v>0</v>
          </cell>
          <cell r="R2236">
            <v>2.323</v>
          </cell>
        </row>
        <row r="2237">
          <cell r="F2237">
            <v>15708268</v>
          </cell>
          <cell r="G2237">
            <v>15708268</v>
          </cell>
          <cell r="I2237" t="str">
            <v>Engineering Sciences</v>
          </cell>
          <cell r="J2237" t="str">
            <v>Computer Science</v>
          </cell>
          <cell r="K2237" t="str">
            <v>Scientific Journal</v>
          </cell>
          <cell r="L2237" t="str">
            <v>English</v>
          </cell>
          <cell r="M2237" t="str">
            <v>2007  2017</v>
          </cell>
          <cell r="N2237" t="str">
            <v>Freedom Collection</v>
          </cell>
          <cell r="O2237" t="str">
            <v>http://www.sciencedirect.com/science/journal/15708268</v>
          </cell>
          <cell r="Q2237">
            <v>0</v>
          </cell>
          <cell r="R2237">
            <v>1.2769999999999999</v>
          </cell>
        </row>
        <row r="2238">
          <cell r="F2238">
            <v>10806032</v>
          </cell>
          <cell r="G2238">
            <v>10806032</v>
          </cell>
          <cell r="I2238" t="str">
            <v>Medicine &amp; Health Science</v>
          </cell>
          <cell r="J2238" t="str">
            <v>Medicine</v>
          </cell>
          <cell r="K2238" t="str">
            <v>Scientific Journal</v>
          </cell>
          <cell r="L2238" t="str">
            <v>English</v>
          </cell>
          <cell r="M2238" t="str">
            <v>2007  2017</v>
          </cell>
          <cell r="N2238" t="str">
            <v>Freedom Collection</v>
          </cell>
          <cell r="O2238" t="str">
            <v>http://www.sciencedirect.com/science/journal/10806032</v>
          </cell>
          <cell r="Q2238">
            <v>0</v>
          </cell>
          <cell r="R2238">
            <v>1.163</v>
          </cell>
        </row>
        <row r="2239">
          <cell r="F2239" t="str">
            <v>2213560X</v>
          </cell>
          <cell r="G2239" t="str">
            <v>2213560X</v>
          </cell>
          <cell r="I2239" t="str">
            <v>Multidisciplinary Research</v>
          </cell>
          <cell r="J2239" t="str">
            <v>Multidisciplinary</v>
          </cell>
          <cell r="K2239" t="str">
            <v>Scientific Journal</v>
          </cell>
          <cell r="L2239" t="str">
            <v>English</v>
          </cell>
          <cell r="M2239" t="str">
            <v>2007  2017</v>
          </cell>
          <cell r="N2239" t="str">
            <v>Freedom Collection</v>
          </cell>
          <cell r="O2239" t="str">
            <v>http://www.sciencedirect.com/science/journal/2213560X</v>
          </cell>
          <cell r="Q2239">
            <v>0</v>
          </cell>
        </row>
        <row r="2240">
          <cell r="F2240">
            <v>18715192</v>
          </cell>
          <cell r="G2240">
            <v>18715192</v>
          </cell>
          <cell r="I2240" t="str">
            <v>Medicine &amp; Health Science</v>
          </cell>
          <cell r="J2240" t="str">
            <v>Medicine, Nursing</v>
          </cell>
          <cell r="K2240" t="str">
            <v>Scientific Journal</v>
          </cell>
          <cell r="L2240" t="str">
            <v>English</v>
          </cell>
          <cell r="M2240" t="str">
            <v>2007  2017</v>
          </cell>
          <cell r="N2240" t="str">
            <v>Freedom Collection</v>
          </cell>
          <cell r="O2240" t="str">
            <v>http://www.sciencedirect.com/science/journal/18715192</v>
          </cell>
          <cell r="Q2240">
            <v>0</v>
          </cell>
          <cell r="R2240">
            <v>1.5249999999999999</v>
          </cell>
        </row>
        <row r="2241">
          <cell r="F2241">
            <v>10493867</v>
          </cell>
          <cell r="G2241">
            <v>10493867</v>
          </cell>
          <cell r="I2241" t="str">
            <v>Social Sciences &amp; Economics</v>
          </cell>
          <cell r="J2241" t="str">
            <v>Medicine, Nursing, Social Sciences</v>
          </cell>
          <cell r="K2241" t="str">
            <v>Scientific Journal</v>
          </cell>
          <cell r="L2241" t="str">
            <v>English</v>
          </cell>
          <cell r="M2241" t="str">
            <v>2007  2017</v>
          </cell>
          <cell r="N2241" t="str">
            <v>Freedom Collection</v>
          </cell>
          <cell r="O2241" t="str">
            <v>http://www.sciencedirect.com/science/journal/10493867</v>
          </cell>
          <cell r="Q2241">
            <v>0</v>
          </cell>
          <cell r="R2241">
            <v>1.8109999999999999</v>
          </cell>
        </row>
        <row r="2242">
          <cell r="F2242">
            <v>17441870</v>
          </cell>
          <cell r="G2242">
            <v>17441870</v>
          </cell>
          <cell r="I2242" t="str">
            <v>Medicine &amp; Health Science</v>
          </cell>
          <cell r="J2242" t="str">
            <v>Medicine</v>
          </cell>
          <cell r="K2242" t="str">
            <v>Scientific Journal</v>
          </cell>
          <cell r="L2242" t="str">
            <v>English</v>
          </cell>
          <cell r="M2242" t="str">
            <v>2007  2017</v>
          </cell>
          <cell r="N2242" t="str">
            <v>Freedom Collection</v>
          </cell>
          <cell r="O2242" t="str">
            <v>http://www.sciencedirect.com/science/journal/17441870</v>
          </cell>
          <cell r="Q2242">
            <v>0</v>
          </cell>
        </row>
        <row r="2243">
          <cell r="F2243">
            <v>2775395</v>
          </cell>
          <cell r="G2243">
            <v>2775395</v>
          </cell>
          <cell r="I2243" t="str">
            <v>Social Sciences &amp; Economics</v>
          </cell>
          <cell r="J2243" t="str">
            <v>Social Sciences</v>
          </cell>
          <cell r="K2243" t="str">
            <v>Scientific Journal</v>
          </cell>
          <cell r="L2243" t="str">
            <v>English</v>
          </cell>
          <cell r="M2243" t="str">
            <v>2007  2017</v>
          </cell>
          <cell r="N2243" t="str">
            <v>Freedom Collection</v>
          </cell>
          <cell r="O2243" t="str">
            <v>http://www.sciencedirect.com/science/journal/02775395</v>
          </cell>
          <cell r="Q2243">
            <v>0</v>
          </cell>
          <cell r="R2243">
            <v>0.59099999999999997</v>
          </cell>
        </row>
        <row r="2244">
          <cell r="F2244" t="str">
            <v>0305750X</v>
          </cell>
          <cell r="G2244" t="str">
            <v>0305750X</v>
          </cell>
          <cell r="I2244" t="str">
            <v>Social Sciences &amp; Economics</v>
          </cell>
          <cell r="J2244" t="str">
            <v>Economics, Econometrics and Finance, Social Sciences</v>
          </cell>
          <cell r="K2244" t="str">
            <v>Scientific Journal</v>
          </cell>
          <cell r="L2244" t="str">
            <v>English</v>
          </cell>
          <cell r="M2244" t="str">
            <v>2007  2017</v>
          </cell>
          <cell r="N2244" t="str">
            <v>Freedom Collection</v>
          </cell>
          <cell r="O2244" t="str">
            <v>http://www.sciencedirect.com/science/journal/0305750X</v>
          </cell>
          <cell r="Q2244">
            <v>0</v>
          </cell>
          <cell r="R2244">
            <v>2.4380000000000002</v>
          </cell>
        </row>
        <row r="2245">
          <cell r="F2245">
            <v>24522929</v>
          </cell>
          <cell r="G2245">
            <v>24522929</v>
          </cell>
          <cell r="I2245" t="str">
            <v>Multidisciplinary Research</v>
          </cell>
          <cell r="J2245" t="str">
            <v>Multidisciplinary</v>
          </cell>
          <cell r="K2245" t="str">
            <v>Scientific Journal</v>
          </cell>
          <cell r="L2245" t="str">
            <v>English</v>
          </cell>
          <cell r="M2245" t="str">
            <v>2007  2017</v>
          </cell>
          <cell r="N2245" t="str">
            <v>Freedom Collection</v>
          </cell>
          <cell r="O2245" t="str">
            <v>http://www.sciencedirect.com/science/journal/24522929</v>
          </cell>
          <cell r="Q2245">
            <v>0</v>
          </cell>
        </row>
        <row r="2246">
          <cell r="F2246">
            <v>10035257</v>
          </cell>
          <cell r="G2246">
            <v>10035257</v>
          </cell>
          <cell r="I2246" t="str">
            <v>Multidisciplinary Research</v>
          </cell>
          <cell r="J2246" t="str">
            <v>Multidisciplinary</v>
          </cell>
          <cell r="K2246" t="str">
            <v>Scientific Journal</v>
          </cell>
          <cell r="L2246" t="str">
            <v>English</v>
          </cell>
          <cell r="M2246" t="str">
            <v>2007  2017</v>
          </cell>
          <cell r="N2246" t="str">
            <v>Freedom Collection</v>
          </cell>
          <cell r="O2246" t="str">
            <v>http://www.sciencedirect.com/science/journal/10035257</v>
          </cell>
          <cell r="Q2246">
            <v>0</v>
          </cell>
        </row>
        <row r="2247">
          <cell r="F2247">
            <v>18788750</v>
          </cell>
          <cell r="G2247">
            <v>18788750</v>
          </cell>
          <cell r="I2247" t="str">
            <v>Medicine &amp; Health Science</v>
          </cell>
          <cell r="J2247" t="str">
            <v>Medicine</v>
          </cell>
          <cell r="K2247" t="str">
            <v>Scientific Journal</v>
          </cell>
          <cell r="L2247" t="str">
            <v>English</v>
          </cell>
          <cell r="M2247" t="str">
            <v>2007  2017</v>
          </cell>
          <cell r="N2247" t="str">
            <v>Freedom Collection</v>
          </cell>
          <cell r="O2247" t="str">
            <v>http://www.sciencedirect.com/science/journal/18788750</v>
          </cell>
          <cell r="Q2247">
            <v>0</v>
          </cell>
          <cell r="R2247">
            <v>2.6850000000000001</v>
          </cell>
        </row>
        <row r="2248">
          <cell r="F2248">
            <v>1722190</v>
          </cell>
          <cell r="G2248">
            <v>1722190</v>
          </cell>
          <cell r="I2248" t="str">
            <v>Engineering Sciences</v>
          </cell>
          <cell r="J2248" t="str">
            <v>Chemical Engineering, Computer Science, Energy, Social Sciences</v>
          </cell>
          <cell r="K2248" t="str">
            <v>Scientific Journal</v>
          </cell>
          <cell r="L2248" t="str">
            <v>English</v>
          </cell>
          <cell r="M2248" t="str">
            <v>2007  2017</v>
          </cell>
          <cell r="N2248" t="str">
            <v>Freedom Collection</v>
          </cell>
          <cell r="O2248" t="str">
            <v>http://www.sciencedirect.com/science/journal/01722190</v>
          </cell>
          <cell r="Q2248">
            <v>0</v>
          </cell>
        </row>
        <row r="2249">
          <cell r="F2249">
            <v>2621762</v>
          </cell>
          <cell r="G2249">
            <v>2621762</v>
          </cell>
          <cell r="I2249" t="str">
            <v>Engineering Sciences</v>
          </cell>
          <cell r="J2249" t="str">
            <v>Engineering</v>
          </cell>
          <cell r="K2249" t="str">
            <v>Scientific Journal</v>
          </cell>
          <cell r="L2249" t="str">
            <v>English</v>
          </cell>
          <cell r="M2249" t="str">
            <v>2007  2017</v>
          </cell>
          <cell r="N2249" t="str">
            <v>Freedom Collection</v>
          </cell>
          <cell r="O2249" t="str">
            <v>http://www.sciencedirect.com/science/journal/02621762</v>
          </cell>
          <cell r="Q2249">
            <v>0</v>
          </cell>
        </row>
        <row r="2250">
          <cell r="F2250">
            <v>18763553</v>
          </cell>
          <cell r="G2250">
            <v>18763553</v>
          </cell>
          <cell r="I2250" t="str">
            <v>Multidisciplinary Research</v>
          </cell>
          <cell r="J2250" t="str">
            <v>Multidisciplinary</v>
          </cell>
          <cell r="K2250" t="str">
            <v>Scientific Journal</v>
          </cell>
          <cell r="L2250" t="str">
            <v>English</v>
          </cell>
          <cell r="M2250" t="str">
            <v>2007  2017</v>
          </cell>
          <cell r="N2250" t="str">
            <v>Freedom Collection</v>
          </cell>
          <cell r="O2250" t="str">
            <v>http://www.sciencedirect.com/science/journal/18763553</v>
          </cell>
          <cell r="Q2250">
            <v>0</v>
          </cell>
        </row>
        <row r="2251">
          <cell r="F2251">
            <v>22139095</v>
          </cell>
          <cell r="G2251">
            <v>22139095</v>
          </cell>
          <cell r="I2251" t="str">
            <v>Medicine &amp; Health Science</v>
          </cell>
          <cell r="J2251" t="str">
            <v>Medicine</v>
          </cell>
          <cell r="K2251" t="str">
            <v>Scientific Journal</v>
          </cell>
          <cell r="L2251" t="str">
            <v>English</v>
          </cell>
          <cell r="M2251" t="str">
            <v>2007  2017</v>
          </cell>
          <cell r="N2251" t="str">
            <v>Freedom Collection</v>
          </cell>
          <cell r="O2251" t="str">
            <v>http://www.sciencedirect.com/science/journal/22139095</v>
          </cell>
          <cell r="Q2251">
            <v>0</v>
          </cell>
        </row>
        <row r="2252">
          <cell r="F2252">
            <v>14317621</v>
          </cell>
          <cell r="G2252">
            <v>14317621</v>
          </cell>
          <cell r="I2252" t="str">
            <v>Medicine &amp; Health Science</v>
          </cell>
          <cell r="J2252" t="str">
            <v>Medicine</v>
          </cell>
          <cell r="K2252" t="str">
            <v>Scientific Journal</v>
          </cell>
          <cell r="L2252" t="str">
            <v>English</v>
          </cell>
          <cell r="M2252" t="str">
            <v>2007  2017</v>
          </cell>
          <cell r="N2252" t="str">
            <v>Freedom Collection</v>
          </cell>
          <cell r="O2252" t="str">
            <v>http://www.sciencedirect.com/science/journal/14317621</v>
          </cell>
          <cell r="Q2252">
            <v>0</v>
          </cell>
        </row>
        <row r="2253">
          <cell r="F2253">
            <v>18659217</v>
          </cell>
          <cell r="G2253">
            <v>18659217</v>
          </cell>
          <cell r="I2253" t="str">
            <v>Social Sciences &amp; Economics</v>
          </cell>
          <cell r="J2253" t="str">
            <v>Medicine, Social Sciences</v>
          </cell>
          <cell r="K2253" t="str">
            <v>Scientific Journal</v>
          </cell>
          <cell r="L2253" t="str">
            <v>English</v>
          </cell>
          <cell r="M2253" t="str">
            <v>2007  2017</v>
          </cell>
          <cell r="N2253" t="str">
            <v>Freedom Collection</v>
          </cell>
          <cell r="O2253" t="str">
            <v>http://www.sciencedirect.com/science/journal/18659217</v>
          </cell>
          <cell r="Q2253">
            <v>0</v>
          </cell>
        </row>
        <row r="2254">
          <cell r="F2254">
            <v>9393889</v>
          </cell>
          <cell r="G2254">
            <v>9393889</v>
          </cell>
          <cell r="I2254" t="str">
            <v>Medicine &amp; Health Science</v>
          </cell>
          <cell r="J2254" t="str">
            <v>Biochemistry, Genetics and Molecular Biology, Medicine, Health Professions</v>
          </cell>
          <cell r="K2254" t="str">
            <v>Scientific Journal</v>
          </cell>
          <cell r="L2254" t="str">
            <v>English</v>
          </cell>
          <cell r="M2254" t="str">
            <v>2007  2017</v>
          </cell>
          <cell r="N2254" t="str">
            <v>Freedom Collection</v>
          </cell>
          <cell r="O2254" t="str">
            <v>http://www.sciencedirect.com/science/journal/09393889</v>
          </cell>
          <cell r="Q2254">
            <v>0</v>
          </cell>
          <cell r="R2254">
            <v>2.085</v>
          </cell>
        </row>
        <row r="2255">
          <cell r="F2255">
            <v>9348840</v>
          </cell>
          <cell r="G2255">
            <v>9348840</v>
          </cell>
          <cell r="I2255" t="str">
            <v>Medicine &amp; Health Science</v>
          </cell>
          <cell r="J2255" t="str">
            <v>Immunology and Microbiology</v>
          </cell>
          <cell r="K2255" t="str">
            <v>Scientific Journal</v>
          </cell>
          <cell r="L2255" t="str">
            <v>English</v>
          </cell>
          <cell r="M2255" t="str">
            <v>2007  2017</v>
          </cell>
          <cell r="N2255" t="str">
            <v>Freedom Collection</v>
          </cell>
          <cell r="O2255" t="str">
            <v>http://www.sciencedirect.com/science/journal/09348840</v>
          </cell>
          <cell r="Q2255">
            <v>0</v>
          </cell>
        </row>
        <row r="2256">
          <cell r="F2256">
            <v>1442449</v>
          </cell>
          <cell r="G2256">
            <v>1442449</v>
          </cell>
          <cell r="I2256" t="str">
            <v>Biology &amp; Chemistry</v>
          </cell>
          <cell r="J2256" t="str">
            <v>Environmental Science</v>
          </cell>
          <cell r="K2256" t="str">
            <v>Scientific Journal</v>
          </cell>
          <cell r="L2256" t="str">
            <v>English</v>
          </cell>
          <cell r="M2256" t="str">
            <v>2007  2017</v>
          </cell>
          <cell r="N2256" t="str">
            <v>Freedom Collection</v>
          </cell>
          <cell r="O2256" t="str">
            <v>http://www.sciencedirect.com/science/journal/01442449</v>
          </cell>
          <cell r="Q2256">
            <v>0</v>
          </cell>
        </row>
        <row r="2257">
          <cell r="F2257">
            <v>445169</v>
          </cell>
          <cell r="G2257">
            <v>445169</v>
          </cell>
          <cell r="I2257" t="str">
            <v>Biotechnology &amp; Agricultural Sciences</v>
          </cell>
          <cell r="J2257" t="str">
            <v>Agricultural and Biological Sciences</v>
          </cell>
          <cell r="K2257" t="str">
            <v>Scientific Journal</v>
          </cell>
          <cell r="L2257" t="str">
            <v>English</v>
          </cell>
          <cell r="M2257" t="str">
            <v>2007  2017</v>
          </cell>
          <cell r="N2257" t="str">
            <v>Freedom Collection</v>
          </cell>
          <cell r="O2257" t="str">
            <v>http://www.sciencedirect.com/science/journal/00445169</v>
          </cell>
          <cell r="Q2257">
            <v>0</v>
          </cell>
        </row>
        <row r="2258">
          <cell r="F2258">
            <v>445231</v>
          </cell>
          <cell r="G2258">
            <v>445231</v>
          </cell>
          <cell r="I2258" t="str">
            <v>Biotechnology &amp; Agricultural Sciences</v>
          </cell>
          <cell r="J2258" t="str">
            <v>Agricultural and Biological Sciences</v>
          </cell>
          <cell r="K2258" t="str">
            <v>Scientific Journal</v>
          </cell>
          <cell r="L2258" t="str">
            <v>English</v>
          </cell>
          <cell r="M2258" t="str">
            <v>2007  2017</v>
          </cell>
          <cell r="N2258" t="str">
            <v>Freedom Collection</v>
          </cell>
          <cell r="O2258" t="str">
            <v>http://www.sciencedirect.com/science/journal/00445231</v>
          </cell>
          <cell r="Q2258">
            <v>0</v>
          </cell>
          <cell r="R2258">
            <v>1.512</v>
          </cell>
        </row>
        <row r="2259">
          <cell r="F2259">
            <v>9442006</v>
          </cell>
          <cell r="G2259">
            <v>9442006</v>
          </cell>
          <cell r="I2259" t="str">
            <v>Biotechnology &amp; Agricultural Sciences</v>
          </cell>
          <cell r="J2259" t="str">
            <v>Agricultural and Biological Sciences</v>
          </cell>
          <cell r="K2259" t="str">
            <v>Scientific Journal</v>
          </cell>
          <cell r="L2259" t="str">
            <v>English</v>
          </cell>
          <cell r="M2259" t="str">
            <v>2007  2017</v>
          </cell>
          <cell r="N2259" t="str">
            <v>Freedom Collection</v>
          </cell>
          <cell r="O2259" t="str">
            <v>http://www.sciencedirect.com/science/journal/09442006</v>
          </cell>
          <cell r="Q2259">
            <v>0</v>
          </cell>
          <cell r="R2259">
            <v>1.6910000000000001</v>
          </cell>
        </row>
        <row r="2260">
          <cell r="F2260">
            <v>3002896</v>
          </cell>
          <cell r="G2260">
            <v>3002896</v>
          </cell>
          <cell r="I2260" t="str">
            <v>Health Science</v>
          </cell>
          <cell r="J2260" t="str">
            <v>Health Science</v>
          </cell>
          <cell r="K2260" t="str">
            <v>Scientific Journal</v>
          </cell>
          <cell r="L2260" t="str">
            <v>Spanish</v>
          </cell>
          <cell r="M2260" t="str">
            <v>2007  2017</v>
          </cell>
          <cell r="N2260" t="str">
            <v>Doyma Collection</v>
          </cell>
          <cell r="O2260" t="str">
            <v>http://www.sciencedirect.com/science/journal/3002896</v>
          </cell>
          <cell r="Q2260">
            <v>0</v>
          </cell>
          <cell r="R2260">
            <v>1.7709999999999999</v>
          </cell>
        </row>
        <row r="2261">
          <cell r="F2261">
            <v>18884008</v>
          </cell>
          <cell r="G2261">
            <v>18884008</v>
          </cell>
          <cell r="I2261" t="str">
            <v>Health Science</v>
          </cell>
          <cell r="J2261" t="str">
            <v>Health Science</v>
          </cell>
          <cell r="K2261" t="str">
            <v>Scientific Journal</v>
          </cell>
          <cell r="L2261" t="str">
            <v>Spanish</v>
          </cell>
          <cell r="M2261" t="str">
            <v>2007  2017</v>
          </cell>
          <cell r="N2261" t="str">
            <v>Doyma Collection</v>
          </cell>
          <cell r="O2261" t="str">
            <v>http://www.sciencedirect.com/science/journal/18884008</v>
          </cell>
          <cell r="Q2261">
            <v>0</v>
          </cell>
        </row>
        <row r="2262">
          <cell r="F2262" t="str">
            <v>1699258X</v>
          </cell>
          <cell r="G2262" t="str">
            <v>1699258X</v>
          </cell>
          <cell r="I2262" t="str">
            <v>Health Science</v>
          </cell>
          <cell r="J2262" t="str">
            <v>Health Science</v>
          </cell>
          <cell r="K2262" t="str">
            <v>Scientific Journal</v>
          </cell>
          <cell r="L2262" t="str">
            <v>Spanish</v>
          </cell>
          <cell r="M2262" t="str">
            <v>2007  2017</v>
          </cell>
          <cell r="N2262" t="str">
            <v>Doyma Collection</v>
          </cell>
          <cell r="O2262" t="str">
            <v>http://www.sciencedirect.com/science/journal/1699258X</v>
          </cell>
          <cell r="Q2262">
            <v>0</v>
          </cell>
        </row>
        <row r="2263">
          <cell r="F2263">
            <v>11308621</v>
          </cell>
          <cell r="G2263">
            <v>11308621</v>
          </cell>
          <cell r="I2263" t="str">
            <v>Health Science</v>
          </cell>
          <cell r="J2263" t="str">
            <v>Health Science</v>
          </cell>
          <cell r="K2263" t="str">
            <v>Scientific Journal</v>
          </cell>
          <cell r="L2263" t="str">
            <v>Spanish</v>
          </cell>
          <cell r="M2263" t="str">
            <v>2007  2017</v>
          </cell>
          <cell r="N2263" t="str">
            <v>Doyma Collection</v>
          </cell>
          <cell r="O2263" t="str">
            <v>http://www.sciencedirect.com/science/journal/11308621</v>
          </cell>
          <cell r="Q2263">
            <v>0</v>
          </cell>
        </row>
        <row r="2264">
          <cell r="F2264">
            <v>16954033</v>
          </cell>
          <cell r="G2264">
            <v>16954033</v>
          </cell>
          <cell r="I2264" t="str">
            <v>Health Science</v>
          </cell>
          <cell r="J2264" t="str">
            <v>Health Science</v>
          </cell>
          <cell r="K2264" t="str">
            <v>Scientific Journal</v>
          </cell>
          <cell r="L2264" t="str">
            <v>Spanish</v>
          </cell>
          <cell r="M2264" t="str">
            <v>2007  2017</v>
          </cell>
          <cell r="N2264" t="str">
            <v>Doyma Collection</v>
          </cell>
          <cell r="O2264" t="str">
            <v>http://www.sciencedirect.com/science/journal/16954033</v>
          </cell>
          <cell r="Q2264">
            <v>0</v>
          </cell>
          <cell r="R2264">
            <v>0.77300000000000002</v>
          </cell>
        </row>
        <row r="2265">
          <cell r="F2265">
            <v>15769887</v>
          </cell>
          <cell r="G2265">
            <v>15769887</v>
          </cell>
          <cell r="I2265" t="str">
            <v>Health Science</v>
          </cell>
          <cell r="J2265" t="str">
            <v>Health Science</v>
          </cell>
          <cell r="K2265" t="str">
            <v>Scientific Journal</v>
          </cell>
          <cell r="L2265" t="str">
            <v>Spanish</v>
          </cell>
          <cell r="M2265" t="str">
            <v>2007  2017</v>
          </cell>
          <cell r="N2265" t="str">
            <v>Doyma Collection</v>
          </cell>
          <cell r="O2265" t="str">
            <v>http://www.sciencedirect.com/science/journal/15769887</v>
          </cell>
          <cell r="Q2265">
            <v>0</v>
          </cell>
        </row>
        <row r="2266">
          <cell r="F2266">
            <v>2115638</v>
          </cell>
          <cell r="G2266">
            <v>2115638</v>
          </cell>
          <cell r="I2266" t="str">
            <v>Health Science</v>
          </cell>
          <cell r="J2266" t="str">
            <v>Health Science</v>
          </cell>
          <cell r="K2266" t="str">
            <v>Scientific Journal</v>
          </cell>
          <cell r="L2266" t="str">
            <v>Spanish</v>
          </cell>
          <cell r="M2266" t="str">
            <v>2007  2017</v>
          </cell>
          <cell r="N2266" t="str">
            <v>Doyma Collection</v>
          </cell>
          <cell r="O2266" t="str">
            <v>http://www.sciencedirect.com/science/journal/2115638</v>
          </cell>
          <cell r="Q2266">
            <v>0</v>
          </cell>
        </row>
        <row r="2267">
          <cell r="F2267">
            <v>11302399</v>
          </cell>
          <cell r="G2267">
            <v>11302399</v>
          </cell>
          <cell r="I2267" t="str">
            <v>Health Science</v>
          </cell>
          <cell r="J2267" t="str">
            <v>Health Science</v>
          </cell>
          <cell r="K2267" t="str">
            <v>Scientific Journal</v>
          </cell>
          <cell r="L2267" t="str">
            <v>Spanish</v>
          </cell>
          <cell r="M2267" t="str">
            <v>2007  2017</v>
          </cell>
          <cell r="N2267" t="str">
            <v>Doyma Collection</v>
          </cell>
          <cell r="O2267" t="str">
            <v>http://www.sciencedirect.com/science/journal/11302399</v>
          </cell>
          <cell r="Q2267">
            <v>0</v>
          </cell>
        </row>
        <row r="2268">
          <cell r="F2268">
            <v>257753</v>
          </cell>
          <cell r="G2268">
            <v>257753</v>
          </cell>
          <cell r="I2268" t="str">
            <v>Health Science</v>
          </cell>
          <cell r="J2268" t="str">
            <v>Health Science</v>
          </cell>
          <cell r="K2268" t="str">
            <v>Scientific Journal</v>
          </cell>
          <cell r="L2268" t="str">
            <v>Spanish</v>
          </cell>
          <cell r="M2268" t="str">
            <v>2007  2017</v>
          </cell>
          <cell r="N2268" t="str">
            <v>Doyma Collection</v>
          </cell>
          <cell r="O2268" t="str">
            <v>http://www.sciencedirect.com/science/journal/257753</v>
          </cell>
          <cell r="Q2268">
            <v>0</v>
          </cell>
          <cell r="R2268">
            <v>1.2669999999999999</v>
          </cell>
        </row>
        <row r="2269">
          <cell r="F2269">
            <v>17310</v>
          </cell>
          <cell r="G2269">
            <v>17310</v>
          </cell>
          <cell r="I2269" t="str">
            <v>Health Science</v>
          </cell>
          <cell r="J2269" t="str">
            <v>Health Science</v>
          </cell>
          <cell r="K2269" t="str">
            <v>Scientific Journal</v>
          </cell>
          <cell r="L2269" t="str">
            <v>Spanish</v>
          </cell>
          <cell r="M2269" t="str">
            <v>2007  2017</v>
          </cell>
          <cell r="N2269" t="str">
            <v>Doyma Collection</v>
          </cell>
          <cell r="O2269" t="str">
            <v>http://www.sciencedirect.com/science/journal/17310</v>
          </cell>
          <cell r="Q2269">
            <v>0</v>
          </cell>
        </row>
        <row r="2270">
          <cell r="F2270">
            <v>15750922</v>
          </cell>
          <cell r="G2270">
            <v>15750922</v>
          </cell>
          <cell r="I2270" t="str">
            <v>Health Science</v>
          </cell>
          <cell r="J2270" t="str">
            <v>Health Science</v>
          </cell>
          <cell r="K2270" t="str">
            <v>Scientific Journal</v>
          </cell>
          <cell r="L2270" t="str">
            <v>Spanish</v>
          </cell>
          <cell r="M2270" t="str">
            <v>2007  2017</v>
          </cell>
          <cell r="N2270" t="str">
            <v>Doyma Collection</v>
          </cell>
          <cell r="O2270" t="str">
            <v>http://www.sciencedirect.com/science/journal/15750922</v>
          </cell>
          <cell r="Q2270">
            <v>0</v>
          </cell>
        </row>
        <row r="2271">
          <cell r="F2271">
            <v>16519</v>
          </cell>
          <cell r="G2271">
            <v>16519</v>
          </cell>
          <cell r="I2271" t="str">
            <v>Health Science</v>
          </cell>
          <cell r="J2271" t="str">
            <v>Health Science</v>
          </cell>
          <cell r="K2271" t="str">
            <v>Scientific Journal</v>
          </cell>
          <cell r="L2271" t="str">
            <v>Spanish</v>
          </cell>
          <cell r="M2271" t="str">
            <v>2007  2017</v>
          </cell>
          <cell r="N2271" t="str">
            <v>Doyma Collection</v>
          </cell>
          <cell r="O2271" t="str">
            <v>http://www.sciencedirect.com/science/journal/16519</v>
          </cell>
          <cell r="Q2271">
            <v>0</v>
          </cell>
        </row>
        <row r="2272">
          <cell r="F2272">
            <v>2126567</v>
          </cell>
          <cell r="G2272">
            <v>2126567</v>
          </cell>
          <cell r="I2272" t="str">
            <v>Health Science</v>
          </cell>
          <cell r="J2272" t="str">
            <v>Health Science</v>
          </cell>
          <cell r="K2272" t="str">
            <v>Scientific Journal</v>
          </cell>
          <cell r="L2272" t="str">
            <v>Spanish</v>
          </cell>
          <cell r="M2272" t="str">
            <v>2007  2017</v>
          </cell>
          <cell r="N2272" t="str">
            <v>Doyma Collection</v>
          </cell>
          <cell r="O2272" t="str">
            <v>http://www.sciencedirect.com/science/journal/2126567</v>
          </cell>
          <cell r="Q2272">
            <v>0</v>
          </cell>
          <cell r="R2272">
            <v>1.0980000000000001</v>
          </cell>
        </row>
        <row r="2273">
          <cell r="F2273" t="str">
            <v>0213005X</v>
          </cell>
          <cell r="G2273" t="str">
            <v>0213005X</v>
          </cell>
          <cell r="I2273" t="str">
            <v>Health Science</v>
          </cell>
          <cell r="J2273" t="str">
            <v>Health Science</v>
          </cell>
          <cell r="K2273" t="str">
            <v>Scientific Journal</v>
          </cell>
          <cell r="L2273" t="str">
            <v>Spanish</v>
          </cell>
          <cell r="M2273" t="str">
            <v>2007  2017</v>
          </cell>
          <cell r="N2273" t="str">
            <v>Doyma Collection</v>
          </cell>
          <cell r="O2273" t="str">
            <v>http://www.sciencedirect.com/science/journal/0213005X</v>
          </cell>
          <cell r="Q2273">
            <v>0</v>
          </cell>
          <cell r="R2273">
            <v>1.53</v>
          </cell>
        </row>
        <row r="2274">
          <cell r="F2274">
            <v>2105691</v>
          </cell>
          <cell r="G2274">
            <v>2105691</v>
          </cell>
          <cell r="I2274" t="str">
            <v>Health Science</v>
          </cell>
          <cell r="J2274" t="str">
            <v>Health Science</v>
          </cell>
          <cell r="K2274" t="str">
            <v>Scientific Journal</v>
          </cell>
          <cell r="L2274" t="str">
            <v>Spanish</v>
          </cell>
          <cell r="M2274" t="str">
            <v>2007  2017</v>
          </cell>
          <cell r="N2274" t="str">
            <v>Doyma Collection</v>
          </cell>
          <cell r="O2274" t="str">
            <v>http://www.sciencedirect.com/science/journal/2105691</v>
          </cell>
          <cell r="Q2274">
            <v>0</v>
          </cell>
          <cell r="R2274">
            <v>1.1930000000000001</v>
          </cell>
        </row>
        <row r="2275">
          <cell r="F2275">
            <v>18891837</v>
          </cell>
          <cell r="G2275">
            <v>18891837</v>
          </cell>
          <cell r="I2275" t="str">
            <v>Health Science</v>
          </cell>
          <cell r="J2275" t="str">
            <v>Health Science</v>
          </cell>
          <cell r="K2275" t="str">
            <v>Scientific Journal</v>
          </cell>
          <cell r="L2275" t="str">
            <v>Spanish</v>
          </cell>
          <cell r="M2275" t="str">
            <v>2007  2017</v>
          </cell>
          <cell r="N2275" t="str">
            <v>Doyma Collection</v>
          </cell>
          <cell r="O2275" t="str">
            <v>http://www.sciencedirect.com/science/journal/18891837</v>
          </cell>
          <cell r="Q2275">
            <v>0</v>
          </cell>
        </row>
        <row r="2276">
          <cell r="F2276">
            <v>142565</v>
          </cell>
          <cell r="G2276">
            <v>142565</v>
          </cell>
          <cell r="I2276" t="str">
            <v>Health Science</v>
          </cell>
          <cell r="J2276" t="str">
            <v>Health Science</v>
          </cell>
          <cell r="K2276" t="str">
            <v>Scientific Journal</v>
          </cell>
          <cell r="L2276" t="str">
            <v>Spanish</v>
          </cell>
          <cell r="M2276" t="str">
            <v>2007  2017</v>
          </cell>
          <cell r="N2276" t="str">
            <v>Doyma Collection</v>
          </cell>
          <cell r="O2276" t="str">
            <v>http://www.sciencedirect.com/science/journal/142565</v>
          </cell>
          <cell r="Q2276">
            <v>0</v>
          </cell>
          <cell r="R2276">
            <v>0.76</v>
          </cell>
        </row>
        <row r="2277">
          <cell r="F2277" t="str">
            <v>2253654X</v>
          </cell>
          <cell r="G2277" t="str">
            <v>2253654X</v>
          </cell>
          <cell r="I2277" t="str">
            <v>Health Science</v>
          </cell>
          <cell r="J2277" t="str">
            <v>Health Science</v>
          </cell>
          <cell r="K2277" t="str">
            <v>Scientific Journal</v>
          </cell>
          <cell r="L2277" t="str">
            <v>Spanish</v>
          </cell>
          <cell r="M2277" t="str">
            <v>2007  2017</v>
          </cell>
          <cell r="N2277" t="str">
            <v>Doyma Collection</v>
          </cell>
          <cell r="O2277" t="str">
            <v>http://www.sciencedirect.com/science/journal/2253654X</v>
          </cell>
          <cell r="Q2277">
            <v>0</v>
          </cell>
          <cell r="R2277">
            <v>0.98299999999999998</v>
          </cell>
        </row>
        <row r="2278">
          <cell r="F2278">
            <v>338338</v>
          </cell>
          <cell r="G2278">
            <v>338338</v>
          </cell>
          <cell r="I2278" t="str">
            <v>Health Science</v>
          </cell>
          <cell r="J2278" t="str">
            <v>Health Science</v>
          </cell>
          <cell r="K2278" t="str">
            <v>Scientific Journal</v>
          </cell>
          <cell r="L2278" t="str">
            <v>Spanish</v>
          </cell>
          <cell r="M2278" t="str">
            <v>2007  2017</v>
          </cell>
          <cell r="N2278" t="str">
            <v>Doyma Collection</v>
          </cell>
          <cell r="O2278" t="str">
            <v>http://www.sciencedirect.com/science/journal/338338</v>
          </cell>
          <cell r="Q2278">
            <v>0</v>
          </cell>
        </row>
        <row r="2279">
          <cell r="F2279">
            <v>18884415</v>
          </cell>
          <cell r="G2279">
            <v>18884415</v>
          </cell>
          <cell r="I2279" t="str">
            <v>Health Science</v>
          </cell>
          <cell r="J2279" t="str">
            <v>Health Science</v>
          </cell>
          <cell r="K2279" t="str">
            <v>Scientific Journal</v>
          </cell>
          <cell r="L2279" t="str">
            <v>Spanish</v>
          </cell>
          <cell r="M2279" t="str">
            <v>2007  2017</v>
          </cell>
          <cell r="N2279" t="str">
            <v>Doyma Collection</v>
          </cell>
          <cell r="O2279" t="str">
            <v>http://www.sciencedirect.com/science/journal/18884415</v>
          </cell>
          <cell r="Q2279">
            <v>0</v>
          </cell>
        </row>
        <row r="2280">
          <cell r="F2280">
            <v>11383593</v>
          </cell>
          <cell r="G2280">
            <v>11383593</v>
          </cell>
          <cell r="I2280" t="str">
            <v>Health Science</v>
          </cell>
          <cell r="J2280" t="str">
            <v>Health Science</v>
          </cell>
          <cell r="K2280" t="str">
            <v>Scientific Journal</v>
          </cell>
          <cell r="L2280" t="str">
            <v>Spanish</v>
          </cell>
          <cell r="M2280" t="str">
            <v>2007  2017</v>
          </cell>
          <cell r="N2280" t="str">
            <v>Doyma Collection</v>
          </cell>
          <cell r="O2280" t="str">
            <v>http://www.sciencedirect.com/science/journal/11383593</v>
          </cell>
          <cell r="Q2280">
            <v>0</v>
          </cell>
        </row>
        <row r="2281">
          <cell r="F2281" t="str">
            <v>1134282X</v>
          </cell>
          <cell r="G2281" t="str">
            <v>1134282X</v>
          </cell>
          <cell r="I2281" t="str">
            <v>Health Science</v>
          </cell>
          <cell r="J2281" t="str">
            <v>Health Science</v>
          </cell>
          <cell r="K2281" t="str">
            <v>Scientific Journal</v>
          </cell>
          <cell r="L2281" t="str">
            <v>Spanish</v>
          </cell>
          <cell r="M2281" t="str">
            <v>2007  2017</v>
          </cell>
          <cell r="N2281" t="str">
            <v>Doyma Collection</v>
          </cell>
          <cell r="O2281" t="str">
            <v>http://www.sciencedirect.com/science/journal/1134282X</v>
          </cell>
          <cell r="Q2281">
            <v>0</v>
          </cell>
        </row>
        <row r="2282">
          <cell r="F2282">
            <v>487120</v>
          </cell>
          <cell r="G2282">
            <v>487120</v>
          </cell>
          <cell r="I2282" t="str">
            <v>Health Science</v>
          </cell>
          <cell r="J2282" t="str">
            <v>Health Science</v>
          </cell>
          <cell r="K2282" t="str">
            <v>Scientific Journal</v>
          </cell>
          <cell r="L2282" t="str">
            <v>Spanish</v>
          </cell>
          <cell r="M2282" t="str">
            <v>2007  2017</v>
          </cell>
          <cell r="N2282" t="str">
            <v>Doyma Collection</v>
          </cell>
          <cell r="O2282" t="str">
            <v>http://www.sciencedirect.com/science/journal/487120</v>
          </cell>
          <cell r="Q2282">
            <v>0</v>
          </cell>
        </row>
        <row r="2283">
          <cell r="F2283" t="str">
            <v>0211139X</v>
          </cell>
          <cell r="G2283" t="str">
            <v>0211139X</v>
          </cell>
          <cell r="I2283" t="str">
            <v>Health Science</v>
          </cell>
          <cell r="J2283" t="str">
            <v>Health Science</v>
          </cell>
          <cell r="K2283" t="str">
            <v>Scientific Journal</v>
          </cell>
          <cell r="L2283" t="str">
            <v>Spanish</v>
          </cell>
          <cell r="M2283" t="str">
            <v>2007  2017</v>
          </cell>
          <cell r="N2283" t="str">
            <v>Doyma Collection</v>
          </cell>
          <cell r="O2283" t="str">
            <v>http://www.sciencedirect.com/science/journal/0211139X</v>
          </cell>
          <cell r="Q2283">
            <v>0</v>
          </cell>
        </row>
        <row r="2284">
          <cell r="F2284">
            <v>2105705</v>
          </cell>
          <cell r="G2284">
            <v>2105705</v>
          </cell>
          <cell r="I2284" t="str">
            <v>Health Science</v>
          </cell>
          <cell r="J2284" t="str">
            <v>Health Science</v>
          </cell>
          <cell r="K2284" t="str">
            <v>Scientific Journal</v>
          </cell>
          <cell r="L2284" t="str">
            <v>Spanish</v>
          </cell>
          <cell r="M2284" t="str">
            <v>2007  2017</v>
          </cell>
          <cell r="N2284" t="str">
            <v>Doyma Collection</v>
          </cell>
          <cell r="O2284" t="str">
            <v>http://www.sciencedirect.com/science/journal/2105705</v>
          </cell>
          <cell r="Q2284">
            <v>0</v>
          </cell>
          <cell r="R2284">
            <v>0.8</v>
          </cell>
        </row>
        <row r="2285">
          <cell r="F2285">
            <v>18878369</v>
          </cell>
          <cell r="G2285">
            <v>18878369</v>
          </cell>
          <cell r="I2285" t="str">
            <v>Health Science</v>
          </cell>
          <cell r="J2285" t="str">
            <v>Health Science</v>
          </cell>
          <cell r="K2285" t="str">
            <v>Scientific Journal</v>
          </cell>
          <cell r="L2285" t="str">
            <v>Spanish</v>
          </cell>
          <cell r="M2285" t="str">
            <v>2007  2017</v>
          </cell>
          <cell r="N2285" t="str">
            <v>Doyma Collection</v>
          </cell>
          <cell r="O2285" t="str">
            <v>http://www.sciencedirect.com/science/journal/18878369</v>
          </cell>
          <cell r="Q2285">
            <v>0</v>
          </cell>
        </row>
        <row r="2286">
          <cell r="F2286">
            <v>3045013</v>
          </cell>
          <cell r="G2286">
            <v>3045013</v>
          </cell>
          <cell r="I2286" t="str">
            <v>Health Science</v>
          </cell>
          <cell r="J2286" t="str">
            <v>Health Science</v>
          </cell>
          <cell r="K2286" t="str">
            <v>Scientific Journal</v>
          </cell>
          <cell r="L2286" t="str">
            <v>Spanish</v>
          </cell>
          <cell r="M2286" t="str">
            <v>2007  2017</v>
          </cell>
          <cell r="N2286" t="str">
            <v>Doyma Collection</v>
          </cell>
          <cell r="O2286" t="str">
            <v>http://www.sciencedirect.com/science/journal/3045013</v>
          </cell>
          <cell r="Q2286">
            <v>0</v>
          </cell>
        </row>
        <row r="2287">
          <cell r="F2287" t="str">
            <v>0009739X</v>
          </cell>
          <cell r="G2287" t="str">
            <v>0009739X</v>
          </cell>
          <cell r="I2287" t="str">
            <v>Health Science</v>
          </cell>
          <cell r="J2287" t="str">
            <v>Health Science</v>
          </cell>
          <cell r="K2287" t="str">
            <v>Scientific Journal</v>
          </cell>
          <cell r="L2287" t="str">
            <v>Spanish</v>
          </cell>
          <cell r="M2287" t="str">
            <v>2007  2017</v>
          </cell>
          <cell r="N2287" t="str">
            <v>Doyma Collection</v>
          </cell>
          <cell r="O2287" t="str">
            <v>http://www.sciencedirect.com/science/journal/0009739X</v>
          </cell>
          <cell r="Q2287">
            <v>0</v>
          </cell>
          <cell r="R2287">
            <v>1</v>
          </cell>
        </row>
        <row r="2288">
          <cell r="F2288" t="str">
            <v>0210573X</v>
          </cell>
          <cell r="G2288" t="str">
            <v>0210573X</v>
          </cell>
          <cell r="I2288" t="str">
            <v>Health Science</v>
          </cell>
          <cell r="J2288" t="str">
            <v>Health Science</v>
          </cell>
          <cell r="K2288" t="str">
            <v>Scientific Journal</v>
          </cell>
          <cell r="L2288" t="str">
            <v>Spanish</v>
          </cell>
          <cell r="M2288" t="str">
            <v>2007  2017</v>
          </cell>
          <cell r="N2288" t="str">
            <v>Doyma Collection</v>
          </cell>
          <cell r="O2288" t="str">
            <v>http://www.sciencedirect.com/science/journal/0210573X</v>
          </cell>
          <cell r="Q2288">
            <v>0</v>
          </cell>
        </row>
        <row r="2289">
          <cell r="F2289" t="str">
            <v>1698031X</v>
          </cell>
          <cell r="G2289" t="str">
            <v>1698031X</v>
          </cell>
          <cell r="I2289" t="str">
            <v>Health Science</v>
          </cell>
          <cell r="J2289" t="str">
            <v>Health Science</v>
          </cell>
          <cell r="K2289" t="str">
            <v>Scientific Journal</v>
          </cell>
          <cell r="L2289" t="str">
            <v>Spanish</v>
          </cell>
          <cell r="M2289" t="str">
            <v>2007  2017</v>
          </cell>
          <cell r="N2289" t="str">
            <v>Doyma Collection</v>
          </cell>
          <cell r="O2289" t="str">
            <v>http://www.sciencedirect.com/science/journal/1698031X</v>
          </cell>
          <cell r="Q2289">
            <v>0</v>
          </cell>
          <cell r="R2289">
            <v>0.23799999999999999</v>
          </cell>
        </row>
        <row r="2290">
          <cell r="F2290">
            <v>3010546</v>
          </cell>
          <cell r="G2290">
            <v>3010546</v>
          </cell>
          <cell r="I2290" t="str">
            <v>Health Science</v>
          </cell>
          <cell r="J2290" t="str">
            <v>Health Science</v>
          </cell>
          <cell r="K2290" t="str">
            <v>Scientific Journal</v>
          </cell>
          <cell r="L2290" t="str">
            <v>Spanish</v>
          </cell>
          <cell r="M2290" t="str">
            <v>2007  2017</v>
          </cell>
          <cell r="N2290" t="str">
            <v>Doyma Collection</v>
          </cell>
          <cell r="O2290" t="str">
            <v>http://www.sciencedirect.com/science/journal/3010546</v>
          </cell>
          <cell r="Q2290">
            <v>0</v>
          </cell>
          <cell r="R2290">
            <v>1.6890000000000001</v>
          </cell>
        </row>
        <row r="2291">
          <cell r="F2291">
            <v>2149168</v>
          </cell>
          <cell r="G2291">
            <v>2149168</v>
          </cell>
          <cell r="I2291" t="str">
            <v>Health Science</v>
          </cell>
          <cell r="J2291" t="str">
            <v>Health Science</v>
          </cell>
          <cell r="K2291" t="str">
            <v>Scientific Journal</v>
          </cell>
          <cell r="L2291" t="str">
            <v>Spanish</v>
          </cell>
          <cell r="M2291" t="str">
            <v>2007  2017</v>
          </cell>
          <cell r="N2291" t="str">
            <v>Doyma Collection</v>
          </cell>
          <cell r="O2291" t="str">
            <v>http://www.sciencedirect.com/science/journal/2149168</v>
          </cell>
          <cell r="Q2291">
            <v>0</v>
          </cell>
        </row>
        <row r="2292">
          <cell r="F2292">
            <v>18889891</v>
          </cell>
          <cell r="G2292">
            <v>18889891</v>
          </cell>
          <cell r="I2292" t="str">
            <v>Health Science</v>
          </cell>
          <cell r="J2292" t="str">
            <v>Health Science</v>
          </cell>
          <cell r="K2292" t="str">
            <v>Scientific Journal</v>
          </cell>
          <cell r="L2292" t="str">
            <v>Spanish</v>
          </cell>
          <cell r="M2292" t="str">
            <v>2007  2017</v>
          </cell>
          <cell r="N2292" t="str">
            <v>Doyma Collection</v>
          </cell>
          <cell r="O2292" t="str">
            <v>http://www.sciencedirect.com/science/journal/18889891</v>
          </cell>
          <cell r="Q2292">
            <v>0</v>
          </cell>
          <cell r="R2292">
            <v>1.65</v>
          </cell>
        </row>
        <row r="2293">
          <cell r="F2293">
            <v>11301406</v>
          </cell>
          <cell r="G2293">
            <v>11301406</v>
          </cell>
          <cell r="I2293" t="str">
            <v>Health Science</v>
          </cell>
          <cell r="J2293" t="str">
            <v>Health Science</v>
          </cell>
          <cell r="K2293" t="str">
            <v>Scientific Journal</v>
          </cell>
          <cell r="L2293" t="str">
            <v>Spanish</v>
          </cell>
          <cell r="M2293" t="str">
            <v>2007  2017</v>
          </cell>
          <cell r="N2293" t="str">
            <v>Doyma Collection</v>
          </cell>
          <cell r="O2293" t="str">
            <v>http://www.sciencedirect.com/science/journal/11301406</v>
          </cell>
          <cell r="Q2293">
            <v>0</v>
          </cell>
          <cell r="R2293">
            <v>1.444</v>
          </cell>
        </row>
        <row r="2294">
          <cell r="F2294">
            <v>18888526</v>
          </cell>
          <cell r="G2294">
            <v>18888526</v>
          </cell>
          <cell r="I2294" t="str">
            <v>Health Science</v>
          </cell>
          <cell r="J2294" t="str">
            <v>Health Science</v>
          </cell>
          <cell r="K2294" t="str">
            <v>Scientific Journal</v>
          </cell>
          <cell r="L2294" t="str">
            <v>Spanish</v>
          </cell>
          <cell r="M2294" t="str">
            <v>2007  2017</v>
          </cell>
          <cell r="N2294" t="str">
            <v>Doyma Collection</v>
          </cell>
          <cell r="O2294" t="str">
            <v>http://www.sciencedirect.com/science/journal/18888526</v>
          </cell>
          <cell r="Q2294">
            <v>0</v>
          </cell>
        </row>
        <row r="2295">
          <cell r="F2295">
            <v>2104806</v>
          </cell>
          <cell r="G2295">
            <v>2104806</v>
          </cell>
          <cell r="I2295" t="str">
            <v>Health Science</v>
          </cell>
          <cell r="J2295" t="str">
            <v>Health Science</v>
          </cell>
          <cell r="K2295" t="str">
            <v>Scientific Journal</v>
          </cell>
          <cell r="L2295" t="str">
            <v>Spanish</v>
          </cell>
          <cell r="M2295" t="str">
            <v>2007  2017</v>
          </cell>
          <cell r="N2295" t="str">
            <v>Doyma Collection</v>
          </cell>
          <cell r="O2295" t="str">
            <v>http://www.sciencedirect.com/science/journal/2104806</v>
          </cell>
          <cell r="Q2295">
            <v>0</v>
          </cell>
          <cell r="R2295">
            <v>0.96399999999999997</v>
          </cell>
        </row>
        <row r="2296">
          <cell r="F2296" t="str">
            <v>1889898X</v>
          </cell>
          <cell r="G2296" t="str">
            <v>1889898X</v>
          </cell>
          <cell r="I2296" t="str">
            <v>Health Science</v>
          </cell>
          <cell r="J2296" t="str">
            <v>Health Science</v>
          </cell>
          <cell r="K2296" t="str">
            <v>Scientific Journal</v>
          </cell>
          <cell r="L2296" t="str">
            <v>Spanish</v>
          </cell>
          <cell r="M2296" t="str">
            <v>2007  2017</v>
          </cell>
          <cell r="N2296" t="str">
            <v>Doyma Collection</v>
          </cell>
          <cell r="O2296" t="str">
            <v>http://www.sciencedirect.com/science/journal/1889898X</v>
          </cell>
          <cell r="Q2296">
            <v>0</v>
          </cell>
        </row>
        <row r="2297">
          <cell r="F2297">
            <v>18866581</v>
          </cell>
          <cell r="G2297">
            <v>18866581</v>
          </cell>
          <cell r="I2297" t="str">
            <v>Health Science</v>
          </cell>
          <cell r="J2297" t="str">
            <v>Health Science</v>
          </cell>
          <cell r="K2297" t="str">
            <v>Scientific Journal</v>
          </cell>
          <cell r="L2297" t="str">
            <v>Spanish</v>
          </cell>
          <cell r="M2297" t="str">
            <v>2007  2017</v>
          </cell>
          <cell r="N2297" t="str">
            <v>Doyma Collection</v>
          </cell>
          <cell r="O2297" t="str">
            <v>http://www.sciencedirect.com/science/journal/18866581</v>
          </cell>
          <cell r="Q2297">
            <v>0</v>
          </cell>
        </row>
        <row r="2298">
          <cell r="F2298">
            <v>3656691</v>
          </cell>
          <cell r="G2298">
            <v>3656691</v>
          </cell>
          <cell r="I2298" t="str">
            <v>Health Science</v>
          </cell>
          <cell r="J2298" t="str">
            <v>Health Science</v>
          </cell>
          <cell r="K2298" t="str">
            <v>Scientific Journal</v>
          </cell>
          <cell r="L2298" t="str">
            <v>Spanish</v>
          </cell>
          <cell r="M2298" t="str">
            <v>2007  2017</v>
          </cell>
          <cell r="N2298" t="str">
            <v>Doyma Collection</v>
          </cell>
          <cell r="O2298" t="str">
            <v>http://www.sciencedirect.com/science/journal/3656691</v>
          </cell>
          <cell r="Q2298">
            <v>0</v>
          </cell>
        </row>
        <row r="2299">
          <cell r="F2299">
            <v>16998855</v>
          </cell>
          <cell r="G2299">
            <v>16998855</v>
          </cell>
          <cell r="I2299" t="str">
            <v>Health Science</v>
          </cell>
          <cell r="J2299" t="str">
            <v>Health Science</v>
          </cell>
          <cell r="K2299" t="str">
            <v>Scientific Journal</v>
          </cell>
          <cell r="L2299" t="str">
            <v>Spanish</v>
          </cell>
          <cell r="M2299" t="str">
            <v>2007  2017</v>
          </cell>
          <cell r="N2299" t="str">
            <v>Doyma Collection</v>
          </cell>
          <cell r="O2299" t="str">
            <v>http://www.sciencedirect.com/science/journal/16998855</v>
          </cell>
          <cell r="Q2299">
            <v>0</v>
          </cell>
        </row>
        <row r="2300">
          <cell r="F2300">
            <v>33170</v>
          </cell>
          <cell r="G2300">
            <v>33170</v>
          </cell>
          <cell r="I2300" t="str">
            <v>Health Science</v>
          </cell>
          <cell r="J2300" t="str">
            <v>Health Science</v>
          </cell>
          <cell r="K2300" t="str">
            <v>Scientific Journal</v>
          </cell>
          <cell r="L2300" t="str">
            <v>Spanish</v>
          </cell>
          <cell r="M2300" t="str">
            <v>2007  2017</v>
          </cell>
          <cell r="N2300" t="str">
            <v>Doyma Collection</v>
          </cell>
          <cell r="O2300" t="str">
            <v>http://www.sciencedirect.com/science/journal/33170</v>
          </cell>
          <cell r="Q2300">
            <v>0</v>
          </cell>
        </row>
        <row r="2301">
          <cell r="F2301">
            <v>2134853</v>
          </cell>
          <cell r="G2301">
            <v>2134853</v>
          </cell>
          <cell r="I2301" t="str">
            <v>Health Science</v>
          </cell>
          <cell r="J2301" t="str">
            <v>Health Science</v>
          </cell>
          <cell r="K2301" t="str">
            <v>Scientific Journal</v>
          </cell>
          <cell r="L2301" t="str">
            <v>Spanish</v>
          </cell>
          <cell r="M2301" t="str">
            <v>2007  2017</v>
          </cell>
          <cell r="N2301" t="str">
            <v>Doyma Collection</v>
          </cell>
          <cell r="O2301" t="str">
            <v>http://www.sciencedirect.com/science/journal/2134853</v>
          </cell>
          <cell r="Q2301">
            <v>0</v>
          </cell>
          <cell r="R2301">
            <v>1.79</v>
          </cell>
        </row>
        <row r="2302">
          <cell r="F2302">
            <v>18530028</v>
          </cell>
          <cell r="G2302">
            <v>18530028</v>
          </cell>
          <cell r="I2302" t="str">
            <v>Health Science</v>
          </cell>
          <cell r="J2302" t="str">
            <v>Health Science</v>
          </cell>
          <cell r="K2302" t="str">
            <v>Scientific Journal</v>
          </cell>
          <cell r="L2302" t="str">
            <v>Spanish</v>
          </cell>
          <cell r="M2302" t="str">
            <v>2007  2017</v>
          </cell>
          <cell r="N2302" t="str">
            <v>Doyma Collection</v>
          </cell>
          <cell r="O2302" t="str">
            <v>http://www.sciencedirect.com/science/journal/18530028</v>
          </cell>
          <cell r="Q2302">
            <v>0</v>
          </cell>
        </row>
        <row r="2303">
          <cell r="F2303">
            <v>21713669</v>
          </cell>
          <cell r="G2303">
            <v>21713669</v>
          </cell>
          <cell r="I2303" t="str">
            <v>Health Science</v>
          </cell>
          <cell r="J2303" t="str">
            <v>Health Science</v>
          </cell>
          <cell r="K2303" t="str">
            <v>Scientific Journal</v>
          </cell>
          <cell r="L2303" t="str">
            <v>Spanish</v>
          </cell>
          <cell r="M2303" t="str">
            <v>2007  2017</v>
          </cell>
          <cell r="N2303" t="str">
            <v>Doyma Collection</v>
          </cell>
          <cell r="O2303" t="str">
            <v>http://www.sciencedirect.com/science/journal/21713669</v>
          </cell>
          <cell r="Q2303">
            <v>0</v>
          </cell>
        </row>
        <row r="2304">
          <cell r="F2304">
            <v>11382074</v>
          </cell>
          <cell r="G2304">
            <v>11382074</v>
          </cell>
          <cell r="I2304" t="str">
            <v>Health Science</v>
          </cell>
          <cell r="J2304" t="str">
            <v>Health Science</v>
          </cell>
          <cell r="K2304" t="str">
            <v>Scientific Journal</v>
          </cell>
          <cell r="L2304" t="str">
            <v>Spanish</v>
          </cell>
          <cell r="M2304" t="str">
            <v>2007  2017</v>
          </cell>
          <cell r="N2304" t="str">
            <v>Doyma Collection</v>
          </cell>
          <cell r="O2304" t="str">
            <v>http://www.sciencedirect.com/science/journal/11382074</v>
          </cell>
          <cell r="Q2304">
            <v>0</v>
          </cell>
        </row>
        <row r="2305">
          <cell r="F2305">
            <v>3774732</v>
          </cell>
          <cell r="G2305">
            <v>3774732</v>
          </cell>
          <cell r="I2305" t="str">
            <v>Health Science</v>
          </cell>
          <cell r="J2305" t="str">
            <v>Health Science</v>
          </cell>
          <cell r="K2305" t="str">
            <v>Scientific Journal</v>
          </cell>
          <cell r="L2305" t="str">
            <v>Spanish</v>
          </cell>
          <cell r="M2305" t="str">
            <v>2007  2017</v>
          </cell>
          <cell r="N2305" t="str">
            <v>Doyma Collection</v>
          </cell>
          <cell r="O2305" t="str">
            <v>http://www.sciencedirect.com/science/journal/3774732</v>
          </cell>
          <cell r="Q2305">
            <v>0</v>
          </cell>
        </row>
        <row r="2306">
          <cell r="F2306">
            <v>2144603</v>
          </cell>
          <cell r="G2306">
            <v>2144603</v>
          </cell>
          <cell r="I2306" t="str">
            <v>Health Science</v>
          </cell>
          <cell r="J2306" t="str">
            <v>Health Science</v>
          </cell>
          <cell r="K2306" t="str">
            <v>Scientific Journal</v>
          </cell>
          <cell r="L2306" t="str">
            <v>Spanish</v>
          </cell>
          <cell r="M2306" t="str">
            <v>2007  2017</v>
          </cell>
          <cell r="N2306" t="str">
            <v>Doyma Collection</v>
          </cell>
          <cell r="O2306" t="str">
            <v>http://www.sciencedirect.com/science/journal/2144603</v>
          </cell>
          <cell r="Q2306">
            <v>0</v>
          </cell>
        </row>
        <row r="2307">
          <cell r="F2307">
            <v>20135246</v>
          </cell>
          <cell r="G2307">
            <v>20135246</v>
          </cell>
          <cell r="I2307" t="str">
            <v>Health Science</v>
          </cell>
          <cell r="J2307" t="str">
            <v>Health Science</v>
          </cell>
          <cell r="K2307" t="str">
            <v>Scientific Journal</v>
          </cell>
          <cell r="L2307" t="str">
            <v>Spanish</v>
          </cell>
          <cell r="M2307" t="str">
            <v>2007  2017</v>
          </cell>
          <cell r="N2307" t="str">
            <v>Doyma Collection</v>
          </cell>
          <cell r="O2307" t="str">
            <v>http://www.sciencedirect.com/science/journal/20135246</v>
          </cell>
          <cell r="Q2307">
            <v>0</v>
          </cell>
        </row>
        <row r="2308">
          <cell r="F2308">
            <v>2139626</v>
          </cell>
          <cell r="G2308">
            <v>2139626</v>
          </cell>
          <cell r="I2308" t="str">
            <v>Health Science</v>
          </cell>
          <cell r="J2308" t="str">
            <v>Health Science</v>
          </cell>
          <cell r="K2308" t="str">
            <v>Scientific Journal</v>
          </cell>
          <cell r="L2308" t="str">
            <v>Spanish</v>
          </cell>
          <cell r="M2308" t="str">
            <v>2007  2017</v>
          </cell>
          <cell r="N2308" t="str">
            <v>Doyma Collection</v>
          </cell>
          <cell r="O2308" t="str">
            <v>http://www.sciencedirect.com/science/journal/2139626</v>
          </cell>
          <cell r="Q2308">
            <v>0</v>
          </cell>
        </row>
        <row r="2309">
          <cell r="F2309">
            <v>21734127</v>
          </cell>
          <cell r="G2309">
            <v>21734127</v>
          </cell>
          <cell r="I2309" t="str">
            <v>Health Science</v>
          </cell>
          <cell r="J2309" t="str">
            <v>Health Science</v>
          </cell>
          <cell r="K2309" t="str">
            <v>Scientific Journal</v>
          </cell>
          <cell r="L2309" t="str">
            <v>Spanish</v>
          </cell>
          <cell r="M2309" t="str">
            <v>2007  2017</v>
          </cell>
          <cell r="N2309" t="str">
            <v>Doyma Collection</v>
          </cell>
          <cell r="O2309" t="str">
            <v>http://www.sciencedirect.com/science/journal/21734127</v>
          </cell>
          <cell r="Q2309">
            <v>0</v>
          </cell>
        </row>
        <row r="2310">
          <cell r="F2310">
            <v>2125382</v>
          </cell>
          <cell r="G2310">
            <v>2125382</v>
          </cell>
          <cell r="I2310" t="str">
            <v>Health Science</v>
          </cell>
          <cell r="J2310" t="str">
            <v>Health Science</v>
          </cell>
          <cell r="K2310" t="str">
            <v>Scientific Journal</v>
          </cell>
          <cell r="L2310" t="str">
            <v>Spanish</v>
          </cell>
          <cell r="M2310" t="str">
            <v>2007  2017</v>
          </cell>
          <cell r="N2310" t="str">
            <v>Doyma Collection</v>
          </cell>
          <cell r="O2310" t="str">
            <v>http://www.sciencedirect.com/science/journal/2125382</v>
          </cell>
          <cell r="Q2310">
            <v>0</v>
          </cell>
        </row>
        <row r="2311">
          <cell r="F2311">
            <v>11342072</v>
          </cell>
          <cell r="G2311">
            <v>11342072</v>
          </cell>
          <cell r="I2311" t="str">
            <v>Health Science</v>
          </cell>
          <cell r="J2311" t="str">
            <v>Health Science</v>
          </cell>
          <cell r="K2311" t="str">
            <v>Scientific Journal</v>
          </cell>
          <cell r="L2311" t="str">
            <v>Spanish</v>
          </cell>
          <cell r="M2311" t="str">
            <v>2007  2017</v>
          </cell>
          <cell r="N2311" t="str">
            <v>Doyma Collection</v>
          </cell>
          <cell r="O2311" t="str">
            <v>http://www.sciencedirect.com/science/journal/11342072</v>
          </cell>
          <cell r="Q2311">
            <v>0</v>
          </cell>
        </row>
        <row r="2312">
          <cell r="F2312">
            <v>12804703</v>
          </cell>
          <cell r="G2312">
            <v>12804703</v>
          </cell>
          <cell r="I2312" t="str">
            <v>Health Science</v>
          </cell>
          <cell r="J2312" t="str">
            <v>Health Science</v>
          </cell>
          <cell r="K2312" t="str">
            <v>Scientific Journal</v>
          </cell>
          <cell r="L2312" t="str">
            <v>Spanish</v>
          </cell>
          <cell r="M2312" t="str">
            <v>2007  2017</v>
          </cell>
          <cell r="N2312" t="str">
            <v>Doyma Collection</v>
          </cell>
          <cell r="O2312" t="str">
            <v>http://www.sciencedirect.com/science/journal/12804703</v>
          </cell>
          <cell r="Q2312">
            <v>0</v>
          </cell>
        </row>
        <row r="2313">
          <cell r="F2313" t="str">
            <v>1286935X</v>
          </cell>
          <cell r="G2313" t="str">
            <v>1286935X</v>
          </cell>
          <cell r="I2313" t="str">
            <v>Health Science</v>
          </cell>
          <cell r="J2313" t="str">
            <v>Health Science</v>
          </cell>
          <cell r="K2313" t="str">
            <v>Scientific Journal</v>
          </cell>
          <cell r="L2313" t="str">
            <v>Spanish</v>
          </cell>
          <cell r="M2313" t="str">
            <v>2007  2017</v>
          </cell>
          <cell r="N2313" t="str">
            <v>Doyma Collection</v>
          </cell>
          <cell r="O2313" t="str">
            <v>http://www.sciencedirect.com/science/journal/1286935X</v>
          </cell>
          <cell r="Q2313">
            <v>0</v>
          </cell>
        </row>
        <row r="2314">
          <cell r="F2314">
            <v>12829129</v>
          </cell>
          <cell r="G2314">
            <v>12829129</v>
          </cell>
          <cell r="I2314" t="str">
            <v>Health Science</v>
          </cell>
          <cell r="J2314" t="str">
            <v>Health Science</v>
          </cell>
          <cell r="K2314" t="str">
            <v>Scientific Journal</v>
          </cell>
          <cell r="L2314" t="str">
            <v>Spanish</v>
          </cell>
          <cell r="M2314" t="str">
            <v>2007  2017</v>
          </cell>
          <cell r="N2314" t="str">
            <v>Doyma Collection</v>
          </cell>
          <cell r="O2314" t="str">
            <v>http://www.sciencedirect.com/science/journal/12829129</v>
          </cell>
          <cell r="Q2314">
            <v>0</v>
          </cell>
        </row>
        <row r="2315">
          <cell r="F2315" t="str">
            <v>2211033X</v>
          </cell>
          <cell r="G2315" t="str">
            <v>2211033X</v>
          </cell>
          <cell r="I2315" t="str">
            <v>Health Science</v>
          </cell>
          <cell r="J2315" t="str">
            <v>Health Science</v>
          </cell>
          <cell r="K2315" t="str">
            <v>Scientific Journal</v>
          </cell>
          <cell r="L2315" t="str">
            <v>Spanish</v>
          </cell>
          <cell r="M2315" t="str">
            <v>2007  2017</v>
          </cell>
          <cell r="N2315" t="str">
            <v>Doyma Collection</v>
          </cell>
          <cell r="O2315" t="str">
            <v>http://www.sciencedirect.com/science/journal/2211033X</v>
          </cell>
          <cell r="Q2315">
            <v>0</v>
          </cell>
        </row>
        <row r="2316">
          <cell r="F2316">
            <v>16967801</v>
          </cell>
          <cell r="G2316">
            <v>16967801</v>
          </cell>
          <cell r="I2316" t="str">
            <v>Health Science</v>
          </cell>
          <cell r="J2316" t="str">
            <v>Health Science</v>
          </cell>
          <cell r="K2316" t="str">
            <v>Scientific Journal</v>
          </cell>
          <cell r="L2316" t="str">
            <v>Spanish</v>
          </cell>
          <cell r="M2316" t="str">
            <v>2007  2017</v>
          </cell>
          <cell r="N2316" t="str">
            <v>Doyma Collection</v>
          </cell>
          <cell r="O2316" t="str">
            <v>http://www.sciencedirect.com/science/journal/16967801</v>
          </cell>
          <cell r="Q2316">
            <v>0</v>
          </cell>
        </row>
        <row r="2317">
          <cell r="F2317">
            <v>23409320</v>
          </cell>
          <cell r="G2317">
            <v>23409320</v>
          </cell>
          <cell r="I2317" t="str">
            <v>Health Science</v>
          </cell>
          <cell r="J2317" t="str">
            <v>Health Science</v>
          </cell>
          <cell r="K2317" t="str">
            <v>Scientific Journal</v>
          </cell>
          <cell r="L2317" t="str">
            <v>Spanish</v>
          </cell>
          <cell r="M2317" t="str">
            <v>2007  2017</v>
          </cell>
          <cell r="N2317" t="str">
            <v>Doyma Collection</v>
          </cell>
          <cell r="O2317" t="str">
            <v>http://www.sciencedirect.com/science/journal/23409320</v>
          </cell>
          <cell r="Q2317">
            <v>0</v>
          </cell>
        </row>
        <row r="2318">
          <cell r="F2318">
            <v>11301473</v>
          </cell>
          <cell r="G2318">
            <v>11301473</v>
          </cell>
          <cell r="I2318" t="str">
            <v>Health Science</v>
          </cell>
          <cell r="J2318" t="str">
            <v>Health Science</v>
          </cell>
          <cell r="K2318" t="str">
            <v>Scientific Journal</v>
          </cell>
          <cell r="L2318" t="str">
            <v>Spanish</v>
          </cell>
          <cell r="M2318" t="str">
            <v>2007  2017</v>
          </cell>
          <cell r="N2318" t="str">
            <v>Doyma Collection</v>
          </cell>
          <cell r="O2318" t="str">
            <v>http://www.sciencedirect.com/science/journal/11301473</v>
          </cell>
          <cell r="Q2318">
            <v>0</v>
          </cell>
          <cell r="R2318">
            <v>0.41</v>
          </cell>
        </row>
        <row r="2319">
          <cell r="F2319">
            <v>2139251</v>
          </cell>
          <cell r="G2319">
            <v>2139251</v>
          </cell>
          <cell r="I2319" t="str">
            <v>Health Science</v>
          </cell>
          <cell r="J2319" t="str">
            <v>Health Science</v>
          </cell>
          <cell r="K2319" t="str">
            <v>Scientific Journal</v>
          </cell>
          <cell r="L2319" t="str">
            <v>Spanish</v>
          </cell>
          <cell r="M2319" t="str">
            <v>2007  2017</v>
          </cell>
          <cell r="N2319" t="str">
            <v>Doyma Collection</v>
          </cell>
          <cell r="O2319" t="str">
            <v>http://www.sciencedirect.com/science/journal/2139251</v>
          </cell>
          <cell r="Q2319">
            <v>0</v>
          </cell>
        </row>
        <row r="2320">
          <cell r="F2320">
            <v>11345934</v>
          </cell>
          <cell r="G2320">
            <v>11345934</v>
          </cell>
          <cell r="I2320" t="str">
            <v>Health Science</v>
          </cell>
          <cell r="J2320" t="str">
            <v>Health Science</v>
          </cell>
          <cell r="K2320" t="str">
            <v>Scientific Journal</v>
          </cell>
          <cell r="L2320" t="str">
            <v>Spanish</v>
          </cell>
          <cell r="M2320" t="str">
            <v>2007  2017</v>
          </cell>
          <cell r="N2320" t="str">
            <v>Doyma Collection</v>
          </cell>
          <cell r="O2320" t="str">
            <v>http://www.sciencedirect.com/science/journal/11345934</v>
          </cell>
          <cell r="Q2320">
            <v>0</v>
          </cell>
        </row>
        <row r="2321">
          <cell r="F2321">
            <v>3008932</v>
          </cell>
          <cell r="G2321">
            <v>3008932</v>
          </cell>
          <cell r="I2321" t="str">
            <v>Health Science</v>
          </cell>
          <cell r="J2321" t="str">
            <v>Health Science</v>
          </cell>
          <cell r="K2321" t="str">
            <v>Scientific Journal</v>
          </cell>
          <cell r="L2321" t="str">
            <v>Spanish</v>
          </cell>
          <cell r="M2321" t="str">
            <v>2007  2017</v>
          </cell>
          <cell r="N2321" t="str">
            <v>Doyma Collection</v>
          </cell>
          <cell r="O2321" t="str">
            <v>http://www.sciencedirect.com/science/journal/3008932</v>
          </cell>
          <cell r="Q2321">
            <v>0</v>
          </cell>
          <cell r="R2321">
            <v>4.5960000000000001</v>
          </cell>
        </row>
        <row r="2322">
          <cell r="F2322">
            <v>349356</v>
          </cell>
          <cell r="G2322">
            <v>349356</v>
          </cell>
          <cell r="I2322" t="str">
            <v>Health Science</v>
          </cell>
          <cell r="J2322" t="str">
            <v>Health Science</v>
          </cell>
          <cell r="K2322" t="str">
            <v>Scientific Journal</v>
          </cell>
          <cell r="L2322" t="str">
            <v>Spanish</v>
          </cell>
          <cell r="M2322" t="str">
            <v>2007  2017</v>
          </cell>
          <cell r="N2322" t="str">
            <v>Doyma Collection</v>
          </cell>
          <cell r="O2322" t="str">
            <v>http://www.sciencedirect.com/science/journal/349356</v>
          </cell>
          <cell r="Q2322">
            <v>0</v>
          </cell>
        </row>
        <row r="2323">
          <cell r="F2323">
            <v>1208845</v>
          </cell>
          <cell r="G2323">
            <v>1208845</v>
          </cell>
          <cell r="I2323" t="str">
            <v>Health Science</v>
          </cell>
          <cell r="J2323" t="str">
            <v>Health Science</v>
          </cell>
          <cell r="K2323" t="str">
            <v>Scientific Journal</v>
          </cell>
          <cell r="L2323" t="str">
            <v>Spanish</v>
          </cell>
          <cell r="M2323" t="str">
            <v>2007  2017</v>
          </cell>
          <cell r="N2323" t="str">
            <v>Doyma Collection</v>
          </cell>
          <cell r="O2323" t="str">
            <v>http://www.sciencedirect.com/science/journal/1208845</v>
          </cell>
          <cell r="Q2323">
            <v>0</v>
          </cell>
        </row>
        <row r="2324">
          <cell r="F2324">
            <v>347450</v>
          </cell>
          <cell r="G2324">
            <v>347450</v>
          </cell>
          <cell r="I2324" t="str">
            <v>Health Science</v>
          </cell>
          <cell r="J2324" t="str">
            <v>Health Science</v>
          </cell>
          <cell r="K2324" t="str">
            <v>Scientific Journal</v>
          </cell>
          <cell r="L2324" t="str">
            <v>Spanish</v>
          </cell>
          <cell r="M2324" t="str">
            <v>2007  2017</v>
          </cell>
          <cell r="N2324" t="str">
            <v>Doyma Collection</v>
          </cell>
          <cell r="O2324" t="str">
            <v>http://www.sciencedirect.com/science/journal/347450</v>
          </cell>
          <cell r="Q2324">
            <v>0</v>
          </cell>
        </row>
        <row r="2325">
          <cell r="F2325">
            <v>19322275</v>
          </cell>
          <cell r="G2325">
            <v>19322275</v>
          </cell>
          <cell r="I2325" t="str">
            <v>Health Science</v>
          </cell>
          <cell r="J2325" t="str">
            <v>Health Science</v>
          </cell>
          <cell r="K2325" t="str">
            <v>Scientific Journal</v>
          </cell>
          <cell r="L2325" t="str">
            <v>English</v>
          </cell>
          <cell r="M2325" t="str">
            <v>2007  2017</v>
          </cell>
          <cell r="N2325" t="str">
            <v>Clinics Review Articles</v>
          </cell>
          <cell r="O2325" t="str">
            <v>http://www.sciencedirect.com/science/journal/19322275</v>
          </cell>
          <cell r="Q2325">
            <v>0</v>
          </cell>
        </row>
        <row r="2326">
          <cell r="F2326">
            <v>10613315</v>
          </cell>
          <cell r="G2326">
            <v>10613315</v>
          </cell>
          <cell r="I2326" t="str">
            <v>Health Science</v>
          </cell>
          <cell r="J2326" t="str">
            <v>Health Science</v>
          </cell>
          <cell r="K2326" t="str">
            <v>Scientific Journal</v>
          </cell>
          <cell r="L2326" t="str">
            <v>English</v>
          </cell>
          <cell r="M2326" t="str">
            <v>2007  2017</v>
          </cell>
          <cell r="N2326" t="str">
            <v>Clinics Review Articles</v>
          </cell>
          <cell r="O2326" t="str">
            <v>http://www.sciencedirect.com/science/journal/10613315</v>
          </cell>
          <cell r="Q2326">
            <v>0</v>
          </cell>
        </row>
        <row r="2327">
          <cell r="F2327">
            <v>18779182</v>
          </cell>
          <cell r="G2327">
            <v>18779182</v>
          </cell>
          <cell r="I2327" t="str">
            <v>Health Science</v>
          </cell>
          <cell r="J2327" t="str">
            <v>Health Science</v>
          </cell>
          <cell r="K2327" t="str">
            <v>Scientific Journal</v>
          </cell>
          <cell r="L2327" t="str">
            <v>English</v>
          </cell>
          <cell r="M2327" t="str">
            <v>2007  2017</v>
          </cell>
          <cell r="N2327" t="str">
            <v>Clinics Review Articles</v>
          </cell>
          <cell r="O2327" t="str">
            <v>http://www.sciencedirect.com/science/journal/18779182</v>
          </cell>
          <cell r="Q2327">
            <v>0</v>
          </cell>
        </row>
        <row r="2328">
          <cell r="F2328">
            <v>7338651</v>
          </cell>
          <cell r="G2328">
            <v>7338651</v>
          </cell>
          <cell r="I2328" t="str">
            <v>Health Science</v>
          </cell>
          <cell r="J2328" t="str">
            <v>Health Science</v>
          </cell>
          <cell r="K2328" t="str">
            <v>Scientific Journal</v>
          </cell>
          <cell r="L2328" t="str">
            <v>English</v>
          </cell>
          <cell r="M2328" t="str">
            <v>2007  2017</v>
          </cell>
          <cell r="N2328" t="str">
            <v>Clinics Review Articles</v>
          </cell>
          <cell r="O2328" t="str">
            <v>http://www.sciencedirect.com/science/journal/7338651</v>
          </cell>
          <cell r="Q2328">
            <v>0</v>
          </cell>
          <cell r="R2328">
            <v>1.1839999999999999</v>
          </cell>
        </row>
        <row r="2329">
          <cell r="F2329">
            <v>10564993</v>
          </cell>
          <cell r="G2329">
            <v>10564993</v>
          </cell>
          <cell r="I2329" t="str">
            <v>Health Science</v>
          </cell>
          <cell r="J2329" t="str">
            <v>Health Science</v>
          </cell>
          <cell r="K2329" t="str">
            <v>Scientific Journal</v>
          </cell>
          <cell r="L2329" t="str">
            <v>English</v>
          </cell>
          <cell r="M2329" t="str">
            <v>2007  2017</v>
          </cell>
          <cell r="N2329" t="str">
            <v>Clinics Review Articles</v>
          </cell>
          <cell r="O2329" t="str">
            <v>http://www.sciencedirect.com/science/journal/10564993</v>
          </cell>
          <cell r="Q2329">
            <v>0</v>
          </cell>
          <cell r="R2329">
            <v>1.59</v>
          </cell>
        </row>
        <row r="2330">
          <cell r="F2330">
            <v>2725231</v>
          </cell>
          <cell r="G2330">
            <v>2725231</v>
          </cell>
          <cell r="I2330" t="str">
            <v>Health Science</v>
          </cell>
          <cell r="J2330" t="str">
            <v>Health Science</v>
          </cell>
          <cell r="K2330" t="str">
            <v>Scientific Journal</v>
          </cell>
          <cell r="L2330" t="str">
            <v>English</v>
          </cell>
          <cell r="M2330" t="str">
            <v>2007  2017</v>
          </cell>
          <cell r="N2330" t="str">
            <v>Clinics Review Articles</v>
          </cell>
          <cell r="O2330" t="str">
            <v>http://www.sciencedirect.com/science/journal/2725231</v>
          </cell>
          <cell r="Q2330">
            <v>0</v>
          </cell>
          <cell r="R2330">
            <v>2.359</v>
          </cell>
        </row>
        <row r="2331">
          <cell r="F2331">
            <v>7490690</v>
          </cell>
          <cell r="G2331">
            <v>7490690</v>
          </cell>
          <cell r="I2331" t="str">
            <v>Health Science</v>
          </cell>
          <cell r="J2331" t="str">
            <v>Health Science</v>
          </cell>
          <cell r="K2331" t="str">
            <v>Scientific Journal</v>
          </cell>
          <cell r="L2331" t="str">
            <v>English</v>
          </cell>
          <cell r="M2331" t="str">
            <v>2007  2017</v>
          </cell>
          <cell r="N2331" t="str">
            <v>Clinics Review Articles</v>
          </cell>
          <cell r="O2331" t="str">
            <v>http://www.sciencedirect.com/science/journal/7490690</v>
          </cell>
          <cell r="Q2331">
            <v>0</v>
          </cell>
          <cell r="R2331">
            <v>1.5249999999999999</v>
          </cell>
        </row>
        <row r="2332">
          <cell r="F2332">
            <v>2722712</v>
          </cell>
          <cell r="G2332">
            <v>2722712</v>
          </cell>
          <cell r="I2332" t="str">
            <v>Health Science</v>
          </cell>
          <cell r="J2332" t="str">
            <v>Health Science</v>
          </cell>
          <cell r="K2332" t="str">
            <v>Scientific Journal</v>
          </cell>
          <cell r="L2332" t="str">
            <v>English</v>
          </cell>
          <cell r="M2332" t="str">
            <v>2007  2017</v>
          </cell>
          <cell r="N2332" t="str">
            <v>Clinics Review Articles</v>
          </cell>
          <cell r="O2332" t="str">
            <v>http://www.sciencedirect.com/science/journal/2722712</v>
          </cell>
          <cell r="Q2332">
            <v>0</v>
          </cell>
          <cell r="R2332">
            <v>1.69</v>
          </cell>
        </row>
        <row r="2333">
          <cell r="F2333">
            <v>10893261</v>
          </cell>
          <cell r="G2333">
            <v>10893261</v>
          </cell>
          <cell r="I2333" t="str">
            <v>Health Science</v>
          </cell>
          <cell r="J2333" t="str">
            <v>Health Science</v>
          </cell>
          <cell r="K2333" t="str">
            <v>Scientific Journal</v>
          </cell>
          <cell r="L2333" t="str">
            <v>English</v>
          </cell>
          <cell r="M2333" t="str">
            <v>2007  2017</v>
          </cell>
          <cell r="N2333" t="str">
            <v>Clinics Review Articles</v>
          </cell>
          <cell r="O2333" t="str">
            <v>http://www.sciencedirect.com/science/journal/10893261</v>
          </cell>
          <cell r="Q2333">
            <v>0</v>
          </cell>
          <cell r="R2333">
            <v>2.944</v>
          </cell>
        </row>
        <row r="2334">
          <cell r="F2334">
            <v>955108</v>
          </cell>
          <cell r="G2334">
            <v>955108</v>
          </cell>
          <cell r="I2334" t="str">
            <v>Health Science</v>
          </cell>
          <cell r="J2334" t="str">
            <v>Health Science</v>
          </cell>
          <cell r="K2334" t="str">
            <v>Scientific Journal</v>
          </cell>
          <cell r="L2334" t="str">
            <v>English</v>
          </cell>
          <cell r="M2334" t="str">
            <v>2007  2017</v>
          </cell>
          <cell r="N2334" t="str">
            <v>Clinics Review Articles</v>
          </cell>
          <cell r="O2334" t="str">
            <v>http://www.sciencedirect.com/science/journal/955108</v>
          </cell>
          <cell r="Q2334">
            <v>0</v>
          </cell>
          <cell r="R2334">
            <v>2.6110000000000002</v>
          </cell>
        </row>
        <row r="2335">
          <cell r="F2335">
            <v>941298</v>
          </cell>
          <cell r="G2335">
            <v>941298</v>
          </cell>
          <cell r="I2335" t="str">
            <v>Health Science</v>
          </cell>
          <cell r="J2335" t="str">
            <v>Health Science</v>
          </cell>
          <cell r="K2335" t="str">
            <v>Scientific Journal</v>
          </cell>
          <cell r="L2335" t="str">
            <v>English</v>
          </cell>
          <cell r="M2335" t="str">
            <v>2007  2017</v>
          </cell>
          <cell r="N2335" t="str">
            <v>Clinics Review Articles</v>
          </cell>
          <cell r="O2335" t="str">
            <v>http://www.sciencedirect.com/science/journal/941298</v>
          </cell>
          <cell r="Q2335">
            <v>0</v>
          </cell>
          <cell r="R2335">
            <v>1.0649999999999999</v>
          </cell>
        </row>
        <row r="2336">
          <cell r="F2336">
            <v>8918422</v>
          </cell>
          <cell r="G2336">
            <v>8918422</v>
          </cell>
          <cell r="I2336" t="str">
            <v>Health Science</v>
          </cell>
          <cell r="J2336" t="str">
            <v>Health Science</v>
          </cell>
          <cell r="K2336" t="str">
            <v>Scientific Journal</v>
          </cell>
          <cell r="L2336" t="str">
            <v>English</v>
          </cell>
          <cell r="M2336" t="str">
            <v>2007  2017</v>
          </cell>
          <cell r="N2336" t="str">
            <v>Clinics Review Articles</v>
          </cell>
          <cell r="O2336" t="str">
            <v>http://www.sciencedirect.com/science/journal/8918422</v>
          </cell>
          <cell r="Q2336">
            <v>0</v>
          </cell>
          <cell r="R2336">
            <v>1.181</v>
          </cell>
        </row>
        <row r="2337">
          <cell r="F2337">
            <v>2785919</v>
          </cell>
          <cell r="G2337">
            <v>2785919</v>
          </cell>
          <cell r="I2337" t="str">
            <v>Health Science</v>
          </cell>
          <cell r="J2337" t="str">
            <v>Health Science</v>
          </cell>
          <cell r="K2337" t="str">
            <v>Scientific Journal</v>
          </cell>
          <cell r="L2337" t="str">
            <v>English</v>
          </cell>
          <cell r="M2337" t="str">
            <v>2007  2017</v>
          </cell>
          <cell r="N2337" t="str">
            <v>Clinics Review Articles</v>
          </cell>
          <cell r="O2337" t="str">
            <v>http://www.sciencedirect.com/science/journal/2785919</v>
          </cell>
          <cell r="Q2337">
            <v>0</v>
          </cell>
          <cell r="R2337">
            <v>1.2210000000000001</v>
          </cell>
        </row>
        <row r="2338">
          <cell r="F2338">
            <v>7490704</v>
          </cell>
          <cell r="G2338">
            <v>7490704</v>
          </cell>
          <cell r="I2338" t="str">
            <v>Health Science</v>
          </cell>
          <cell r="J2338" t="str">
            <v>Health Science</v>
          </cell>
          <cell r="K2338" t="str">
            <v>Scientific Journal</v>
          </cell>
          <cell r="L2338" t="str">
            <v>English</v>
          </cell>
          <cell r="M2338" t="str">
            <v>2007  2017</v>
          </cell>
          <cell r="N2338" t="str">
            <v>Clinics Review Articles</v>
          </cell>
          <cell r="O2338" t="str">
            <v>http://www.sciencedirect.com/science/journal/7490704</v>
          </cell>
          <cell r="Q2338">
            <v>0</v>
          </cell>
          <cell r="R2338">
            <v>1.782</v>
          </cell>
        </row>
        <row r="2339">
          <cell r="F2339">
            <v>8995885</v>
          </cell>
          <cell r="G2339">
            <v>8995885</v>
          </cell>
          <cell r="I2339" t="str">
            <v>Health Science</v>
          </cell>
          <cell r="J2339" t="str">
            <v>Health Science</v>
          </cell>
          <cell r="K2339" t="str">
            <v>Scientific Journal</v>
          </cell>
          <cell r="L2339" t="str">
            <v>English</v>
          </cell>
          <cell r="M2339" t="str">
            <v>2007  2017</v>
          </cell>
          <cell r="N2339" t="str">
            <v>Clinics Review Articles</v>
          </cell>
          <cell r="O2339" t="str">
            <v>http://www.sciencedirect.com/science/journal/8995885</v>
          </cell>
          <cell r="Q2339">
            <v>0</v>
          </cell>
          <cell r="R2339">
            <v>0.28399999999999997</v>
          </cell>
        </row>
        <row r="2340">
          <cell r="F2340">
            <v>118532</v>
          </cell>
          <cell r="G2340">
            <v>118532</v>
          </cell>
          <cell r="I2340" t="str">
            <v>Health Science</v>
          </cell>
          <cell r="J2340" t="str">
            <v>Health Science</v>
          </cell>
          <cell r="K2340" t="str">
            <v>Scientific Journal</v>
          </cell>
          <cell r="L2340" t="str">
            <v>English</v>
          </cell>
          <cell r="M2340" t="str">
            <v>2007  2017</v>
          </cell>
          <cell r="N2340" t="str">
            <v>Clinics Review Articles</v>
          </cell>
          <cell r="O2340" t="str">
            <v>http://www.sciencedirect.com/science/journal/118532</v>
          </cell>
          <cell r="Q2340">
            <v>0</v>
          </cell>
        </row>
        <row r="2341">
          <cell r="F2341">
            <v>7338635</v>
          </cell>
          <cell r="G2341">
            <v>7338635</v>
          </cell>
          <cell r="I2341" t="str">
            <v>Health Science</v>
          </cell>
          <cell r="J2341" t="str">
            <v>Health Science</v>
          </cell>
          <cell r="K2341" t="str">
            <v>Scientific Journal</v>
          </cell>
          <cell r="L2341" t="str">
            <v>English</v>
          </cell>
          <cell r="M2341" t="str">
            <v>2007  2017</v>
          </cell>
          <cell r="N2341" t="str">
            <v>Clinics Review Articles</v>
          </cell>
          <cell r="O2341" t="str">
            <v>http://www.sciencedirect.com/science/journal/7338635</v>
          </cell>
          <cell r="Q2341">
            <v>0</v>
          </cell>
          <cell r="R2341">
            <v>1.875</v>
          </cell>
        </row>
        <row r="2342">
          <cell r="F2342">
            <v>7338627</v>
          </cell>
          <cell r="G2342">
            <v>7338627</v>
          </cell>
          <cell r="I2342" t="str">
            <v>Health Science</v>
          </cell>
          <cell r="J2342" t="str">
            <v>Health Science</v>
          </cell>
          <cell r="K2342" t="str">
            <v>Scientific Journal</v>
          </cell>
          <cell r="L2342" t="str">
            <v>English</v>
          </cell>
          <cell r="M2342" t="str">
            <v>2007  2017</v>
          </cell>
          <cell r="N2342" t="str">
            <v>Clinics Review Articles</v>
          </cell>
          <cell r="O2342" t="str">
            <v>http://www.sciencedirect.com/science/journal/7338627</v>
          </cell>
          <cell r="Q2342">
            <v>0</v>
          </cell>
          <cell r="R2342">
            <v>1.07</v>
          </cell>
        </row>
        <row r="2343">
          <cell r="F2343">
            <v>8898529</v>
          </cell>
          <cell r="G2343">
            <v>8898529</v>
          </cell>
          <cell r="I2343" t="str">
            <v>Health Science</v>
          </cell>
          <cell r="J2343" t="str">
            <v>Health Science</v>
          </cell>
          <cell r="K2343" t="str">
            <v>Scientific Journal</v>
          </cell>
          <cell r="L2343" t="str">
            <v>English</v>
          </cell>
          <cell r="M2343" t="str">
            <v>2007  2017</v>
          </cell>
          <cell r="N2343" t="str">
            <v>Clinics Review Articles</v>
          </cell>
          <cell r="O2343" t="str">
            <v>http://www.sciencedirect.com/science/journal/8898529</v>
          </cell>
          <cell r="Q2343">
            <v>0</v>
          </cell>
          <cell r="R2343">
            <v>3.3050000000000002</v>
          </cell>
        </row>
        <row r="2344">
          <cell r="F2344">
            <v>10647406</v>
          </cell>
          <cell r="G2344">
            <v>10647406</v>
          </cell>
          <cell r="I2344" t="str">
            <v>Health Science</v>
          </cell>
          <cell r="J2344" t="str">
            <v>Health Science</v>
          </cell>
          <cell r="K2344" t="str">
            <v>Scientific Journal</v>
          </cell>
          <cell r="L2344" t="str">
            <v>English</v>
          </cell>
          <cell r="M2344" t="str">
            <v>2007  2017</v>
          </cell>
          <cell r="N2344" t="str">
            <v>Clinics Review Articles</v>
          </cell>
          <cell r="O2344" t="str">
            <v>http://www.sciencedirect.com/science/journal/10647406</v>
          </cell>
          <cell r="Q2344">
            <v>0</v>
          </cell>
          <cell r="R2344">
            <v>0.61399999999999999</v>
          </cell>
        </row>
        <row r="2345">
          <cell r="F2345">
            <v>10837515</v>
          </cell>
          <cell r="G2345">
            <v>10837515</v>
          </cell>
          <cell r="I2345" t="str">
            <v>Health Science</v>
          </cell>
          <cell r="J2345" t="str">
            <v>Health Science</v>
          </cell>
          <cell r="K2345" t="str">
            <v>Scientific Journal</v>
          </cell>
          <cell r="L2345" t="str">
            <v>English</v>
          </cell>
          <cell r="M2345" t="str">
            <v>2007  2017</v>
          </cell>
          <cell r="N2345" t="str">
            <v>Clinics Review Articles</v>
          </cell>
          <cell r="O2345" t="str">
            <v>http://www.sciencedirect.com/science/journal/10837515</v>
          </cell>
          <cell r="Q2345">
            <v>0</v>
          </cell>
          <cell r="R2345">
            <v>0.79400000000000004</v>
          </cell>
        </row>
        <row r="2346">
          <cell r="F2346">
            <v>8898553</v>
          </cell>
          <cell r="G2346">
            <v>8898553</v>
          </cell>
          <cell r="I2346" t="str">
            <v>Health Science</v>
          </cell>
          <cell r="J2346" t="str">
            <v>Health Science</v>
          </cell>
          <cell r="K2346" t="str">
            <v>Scientific Journal</v>
          </cell>
          <cell r="L2346" t="str">
            <v>English</v>
          </cell>
          <cell r="M2346" t="str">
            <v>2007  2017</v>
          </cell>
          <cell r="N2346" t="str">
            <v>Clinics Review Articles</v>
          </cell>
          <cell r="O2346" t="str">
            <v>http://www.sciencedirect.com/science/journal/8898553</v>
          </cell>
          <cell r="Q2346">
            <v>0</v>
          </cell>
          <cell r="R2346">
            <v>2.99</v>
          </cell>
        </row>
        <row r="2347">
          <cell r="F2347">
            <v>10525157</v>
          </cell>
          <cell r="G2347">
            <v>10525157</v>
          </cell>
          <cell r="I2347" t="str">
            <v>Health Science</v>
          </cell>
          <cell r="J2347" t="str">
            <v>Health Science</v>
          </cell>
          <cell r="K2347" t="str">
            <v>Scientific Journal</v>
          </cell>
          <cell r="L2347" t="str">
            <v>English</v>
          </cell>
          <cell r="M2347" t="str">
            <v>2007  2017</v>
          </cell>
          <cell r="N2347" t="str">
            <v>Clinics Review Articles</v>
          </cell>
          <cell r="O2347" t="str">
            <v>http://www.sciencedirect.com/science/journal/10525157</v>
          </cell>
          <cell r="Q2347">
            <v>0</v>
          </cell>
        </row>
        <row r="2348">
          <cell r="F2348">
            <v>7490712</v>
          </cell>
          <cell r="G2348">
            <v>7490712</v>
          </cell>
          <cell r="I2348" t="str">
            <v>Health Science</v>
          </cell>
          <cell r="J2348" t="str">
            <v>Health Science</v>
          </cell>
          <cell r="K2348" t="str">
            <v>Scientific Journal</v>
          </cell>
          <cell r="L2348" t="str">
            <v>English</v>
          </cell>
          <cell r="M2348" t="str">
            <v>2007  2017</v>
          </cell>
          <cell r="N2348" t="str">
            <v>Clinics Review Articles</v>
          </cell>
          <cell r="O2348" t="str">
            <v>http://www.sciencedirect.com/science/journal/7490712</v>
          </cell>
          <cell r="Q2348">
            <v>0</v>
          </cell>
          <cell r="R2348">
            <v>1.3839999999999999</v>
          </cell>
        </row>
        <row r="2349">
          <cell r="F2349">
            <v>15517136</v>
          </cell>
          <cell r="G2349">
            <v>15517136</v>
          </cell>
          <cell r="I2349" t="str">
            <v>Health Science</v>
          </cell>
          <cell r="J2349" t="str">
            <v>Health Science</v>
          </cell>
          <cell r="K2349" t="str">
            <v>Scientific Journal</v>
          </cell>
          <cell r="L2349" t="str">
            <v>English</v>
          </cell>
          <cell r="M2349" t="str">
            <v>2007  2017</v>
          </cell>
          <cell r="N2349" t="str">
            <v>Clinics Review Articles</v>
          </cell>
          <cell r="O2349" t="str">
            <v>http://www.sciencedirect.com/science/journal/15517136</v>
          </cell>
          <cell r="Q2349">
            <v>0</v>
          </cell>
          <cell r="R2349">
            <v>1.764</v>
          </cell>
        </row>
        <row r="2350">
          <cell r="F2350">
            <v>8898588</v>
          </cell>
          <cell r="G2350">
            <v>8898588</v>
          </cell>
          <cell r="I2350" t="str">
            <v>Health Science</v>
          </cell>
          <cell r="J2350" t="str">
            <v>Health Science</v>
          </cell>
          <cell r="K2350" t="str">
            <v>Scientific Journal</v>
          </cell>
          <cell r="L2350" t="str">
            <v>English</v>
          </cell>
          <cell r="M2350" t="str">
            <v>2007  2017</v>
          </cell>
          <cell r="N2350" t="str">
            <v>Clinics Review Articles</v>
          </cell>
          <cell r="O2350" t="str">
            <v>http://www.sciencedirect.com/science/journal/8898588</v>
          </cell>
          <cell r="Q2350">
            <v>0</v>
          </cell>
          <cell r="R2350">
            <v>2.806</v>
          </cell>
        </row>
        <row r="2351">
          <cell r="F2351">
            <v>22115943</v>
          </cell>
          <cell r="G2351">
            <v>22115943</v>
          </cell>
          <cell r="I2351" t="str">
            <v>Health Science</v>
          </cell>
          <cell r="J2351" t="str">
            <v>Health Science</v>
          </cell>
          <cell r="K2351" t="str">
            <v>Scientific Journal</v>
          </cell>
          <cell r="L2351" t="str">
            <v>English</v>
          </cell>
          <cell r="M2351" t="str">
            <v>2007  2017</v>
          </cell>
          <cell r="N2351" t="str">
            <v>Clinics Review Articles</v>
          </cell>
          <cell r="O2351" t="str">
            <v>http://www.sciencedirect.com/science/journal/22115943</v>
          </cell>
          <cell r="Q2351">
            <v>0</v>
          </cell>
        </row>
        <row r="2352">
          <cell r="F2352">
            <v>8898561</v>
          </cell>
          <cell r="G2352">
            <v>8898561</v>
          </cell>
          <cell r="I2352" t="str">
            <v>Health Science</v>
          </cell>
          <cell r="J2352" t="str">
            <v>Health Science</v>
          </cell>
          <cell r="K2352" t="str">
            <v>Scientific Journal</v>
          </cell>
          <cell r="L2352" t="str">
            <v>English</v>
          </cell>
          <cell r="M2352" t="str">
            <v>2007  2017</v>
          </cell>
          <cell r="N2352" t="str">
            <v>Clinics Review Articles</v>
          </cell>
          <cell r="O2352" t="str">
            <v>http://www.sciencedirect.com/science/journal/8898561</v>
          </cell>
          <cell r="Q2352">
            <v>0</v>
          </cell>
          <cell r="R2352">
            <v>2.3519999999999999</v>
          </cell>
        </row>
        <row r="2353">
          <cell r="F2353">
            <v>8915520</v>
          </cell>
          <cell r="G2353">
            <v>8915520</v>
          </cell>
          <cell r="I2353" t="str">
            <v>Health Science</v>
          </cell>
          <cell r="J2353" t="str">
            <v>Health Science</v>
          </cell>
          <cell r="K2353" t="str">
            <v>Scientific Journal</v>
          </cell>
          <cell r="L2353" t="str">
            <v>English</v>
          </cell>
          <cell r="M2353" t="str">
            <v>2007  2017</v>
          </cell>
          <cell r="N2353" t="str">
            <v>Clinics Review Articles</v>
          </cell>
          <cell r="O2353" t="str">
            <v>http://www.sciencedirect.com/science/journal/8915520</v>
          </cell>
          <cell r="Q2353">
            <v>0</v>
          </cell>
          <cell r="R2353">
            <v>2.7759999999999998</v>
          </cell>
        </row>
        <row r="2354">
          <cell r="F2354">
            <v>22117458</v>
          </cell>
          <cell r="G2354">
            <v>22117458</v>
          </cell>
          <cell r="I2354" t="str">
            <v>Health Science</v>
          </cell>
          <cell r="J2354" t="str">
            <v>Health Science</v>
          </cell>
          <cell r="K2354" t="str">
            <v>Scientific Journal</v>
          </cell>
          <cell r="L2354" t="str">
            <v>English</v>
          </cell>
          <cell r="M2354" t="str">
            <v>2007  2017</v>
          </cell>
          <cell r="N2354" t="str">
            <v>Clinics Review Articles</v>
          </cell>
          <cell r="O2354" t="str">
            <v>http://www.sciencedirect.com/science/journal/22117458</v>
          </cell>
          <cell r="Q2354">
            <v>0</v>
          </cell>
        </row>
        <row r="2355">
          <cell r="F2355">
            <v>10649689</v>
          </cell>
          <cell r="G2355">
            <v>10649689</v>
          </cell>
          <cell r="I2355" t="str">
            <v>Health Science</v>
          </cell>
          <cell r="J2355" t="str">
            <v>Health Science</v>
          </cell>
          <cell r="K2355" t="str">
            <v>Scientific Journal</v>
          </cell>
          <cell r="L2355" t="str">
            <v>English</v>
          </cell>
          <cell r="M2355" t="str">
            <v>2007  2017</v>
          </cell>
          <cell r="N2355" t="str">
            <v>Clinics Review Articles</v>
          </cell>
          <cell r="O2355" t="str">
            <v>http://www.sciencedirect.com/science/journal/10649689</v>
          </cell>
          <cell r="Q2355">
            <v>0</v>
          </cell>
          <cell r="R2355">
            <v>1.8540000000000001</v>
          </cell>
        </row>
        <row r="2356">
          <cell r="F2356">
            <v>257125</v>
          </cell>
          <cell r="G2356">
            <v>257125</v>
          </cell>
          <cell r="I2356" t="str">
            <v>Health Science</v>
          </cell>
          <cell r="J2356" t="str">
            <v>Health Science</v>
          </cell>
          <cell r="K2356" t="str">
            <v>Scientific Journal</v>
          </cell>
          <cell r="L2356" t="str">
            <v>English</v>
          </cell>
          <cell r="M2356" t="str">
            <v>2007  2017</v>
          </cell>
          <cell r="N2356" t="str">
            <v>Clinics Review Articles</v>
          </cell>
          <cell r="O2356" t="str">
            <v>http://www.sciencedirect.com/science/journal/257125</v>
          </cell>
          <cell r="Q2356">
            <v>0</v>
          </cell>
          <cell r="R2356">
            <v>2.3330000000000002</v>
          </cell>
        </row>
        <row r="2357">
          <cell r="F2357">
            <v>10525149</v>
          </cell>
          <cell r="G2357">
            <v>10525149</v>
          </cell>
          <cell r="I2357" t="str">
            <v>Health Science</v>
          </cell>
          <cell r="J2357" t="str">
            <v>Health Science</v>
          </cell>
          <cell r="K2357" t="str">
            <v>Scientific Journal</v>
          </cell>
          <cell r="L2357" t="str">
            <v>English</v>
          </cell>
          <cell r="M2357" t="str">
            <v>2007  2017</v>
          </cell>
          <cell r="N2357" t="str">
            <v>Clinics Review Articles</v>
          </cell>
          <cell r="O2357" t="str">
            <v>http://www.sciencedirect.com/science/journal/10525149</v>
          </cell>
          <cell r="Q2357">
            <v>0</v>
          </cell>
          <cell r="R2357">
            <v>1.5569999999999999</v>
          </cell>
        </row>
        <row r="2358">
          <cell r="F2358">
            <v>7338619</v>
          </cell>
          <cell r="G2358">
            <v>7338619</v>
          </cell>
          <cell r="I2358" t="str">
            <v>Health Science</v>
          </cell>
          <cell r="J2358" t="str">
            <v>Health Science</v>
          </cell>
          <cell r="K2358" t="str">
            <v>Scientific Journal</v>
          </cell>
          <cell r="L2358" t="str">
            <v>English</v>
          </cell>
          <cell r="M2358" t="str">
            <v>2007  2017</v>
          </cell>
          <cell r="N2358" t="str">
            <v>Clinics Review Articles</v>
          </cell>
          <cell r="O2358" t="str">
            <v>http://www.sciencedirect.com/science/journal/7338619</v>
          </cell>
          <cell r="Q2358">
            <v>0</v>
          </cell>
          <cell r="R2358">
            <v>1.9730000000000001</v>
          </cell>
        </row>
        <row r="2359">
          <cell r="F2359">
            <v>10423680</v>
          </cell>
          <cell r="G2359">
            <v>10423680</v>
          </cell>
          <cell r="I2359" t="str">
            <v>Health Science</v>
          </cell>
          <cell r="J2359" t="str">
            <v>Health Science</v>
          </cell>
          <cell r="K2359" t="str">
            <v>Scientific Journal</v>
          </cell>
          <cell r="L2359" t="str">
            <v>English</v>
          </cell>
          <cell r="M2359" t="str">
            <v>2007  2017</v>
          </cell>
          <cell r="N2359" t="str">
            <v>Clinics Review Articles</v>
          </cell>
          <cell r="O2359" t="str">
            <v>http://www.sciencedirect.com/science/journal/10423680</v>
          </cell>
          <cell r="Q2359">
            <v>0</v>
          </cell>
          <cell r="R2359">
            <v>1.6240000000000001</v>
          </cell>
        </row>
        <row r="2360">
          <cell r="F2360">
            <v>296465</v>
          </cell>
          <cell r="G2360">
            <v>296465</v>
          </cell>
          <cell r="I2360" t="str">
            <v>Health Science</v>
          </cell>
          <cell r="J2360" t="str">
            <v>Health Science</v>
          </cell>
          <cell r="K2360" t="str">
            <v>Scientific Journal</v>
          </cell>
          <cell r="L2360" t="str">
            <v>English</v>
          </cell>
          <cell r="M2360" t="str">
            <v>2007  2017</v>
          </cell>
          <cell r="N2360" t="str">
            <v>Clinics Review Articles</v>
          </cell>
          <cell r="O2360" t="str">
            <v>http://www.sciencedirect.com/science/journal/296465</v>
          </cell>
          <cell r="Q2360">
            <v>0</v>
          </cell>
          <cell r="R2360">
            <v>0.66700000000000004</v>
          </cell>
        </row>
        <row r="2361">
          <cell r="F2361">
            <v>8898545</v>
          </cell>
          <cell r="G2361">
            <v>8898545</v>
          </cell>
          <cell r="I2361" t="str">
            <v>Health Science</v>
          </cell>
          <cell r="J2361" t="str">
            <v>Health Science</v>
          </cell>
          <cell r="K2361" t="str">
            <v>Scientific Journal</v>
          </cell>
          <cell r="L2361" t="str">
            <v>English</v>
          </cell>
          <cell r="M2361" t="str">
            <v>2007  2017</v>
          </cell>
          <cell r="N2361" t="str">
            <v>Clinics Review Articles</v>
          </cell>
          <cell r="O2361" t="str">
            <v>http://www.sciencedirect.com/science/journal/8898545</v>
          </cell>
          <cell r="Q2361">
            <v>0</v>
          </cell>
          <cell r="R2361">
            <v>1.4</v>
          </cell>
        </row>
        <row r="2362">
          <cell r="F2362">
            <v>10423699</v>
          </cell>
          <cell r="G2362">
            <v>10423699</v>
          </cell>
          <cell r="I2362" t="str">
            <v>Health Science</v>
          </cell>
          <cell r="J2362" t="str">
            <v>Health Science</v>
          </cell>
          <cell r="K2362" t="str">
            <v>Scientific Journal</v>
          </cell>
          <cell r="L2362" t="str">
            <v>English</v>
          </cell>
          <cell r="M2362" t="str">
            <v>2007  2017</v>
          </cell>
          <cell r="N2362" t="str">
            <v>Clinics Review Articles</v>
          </cell>
          <cell r="O2362" t="str">
            <v>http://www.sciencedirect.com/science/journal/10423699</v>
          </cell>
          <cell r="Q2362">
            <v>0</v>
          </cell>
          <cell r="R2362">
            <v>0.67</v>
          </cell>
        </row>
        <row r="2363">
          <cell r="F2363">
            <v>305898</v>
          </cell>
          <cell r="G2363">
            <v>305898</v>
          </cell>
          <cell r="I2363" t="str">
            <v>Health Science</v>
          </cell>
          <cell r="J2363" t="str">
            <v>Health Science</v>
          </cell>
          <cell r="K2363" t="str">
            <v>Scientific Journal</v>
          </cell>
          <cell r="L2363" t="str">
            <v>English</v>
          </cell>
          <cell r="M2363" t="str">
            <v>2007  2017</v>
          </cell>
          <cell r="N2363" t="str">
            <v>Clinics Review Articles</v>
          </cell>
          <cell r="O2363" t="str">
            <v>http://www.sciencedirect.com/science/journal/305898</v>
          </cell>
          <cell r="Q2363">
            <v>0</v>
          </cell>
          <cell r="R2363">
            <v>1.51</v>
          </cell>
        </row>
        <row r="2364">
          <cell r="F2364">
            <v>306665</v>
          </cell>
          <cell r="G2364">
            <v>306665</v>
          </cell>
          <cell r="I2364" t="str">
            <v>Health Science</v>
          </cell>
          <cell r="J2364" t="str">
            <v>Health Science</v>
          </cell>
          <cell r="K2364" t="str">
            <v>Scientific Journal</v>
          </cell>
          <cell r="L2364" t="str">
            <v>English</v>
          </cell>
          <cell r="M2364" t="str">
            <v>2007  2017</v>
          </cell>
          <cell r="N2364" t="str">
            <v>Clinics Review Articles</v>
          </cell>
          <cell r="O2364" t="str">
            <v>http://www.sciencedirect.com/science/journal/306665</v>
          </cell>
          <cell r="Q2364">
            <v>0</v>
          </cell>
          <cell r="R2364">
            <v>1.264</v>
          </cell>
        </row>
        <row r="2365">
          <cell r="F2365">
            <v>313955</v>
          </cell>
          <cell r="G2365">
            <v>313955</v>
          </cell>
          <cell r="I2365" t="str">
            <v>Health Science</v>
          </cell>
          <cell r="J2365" t="str">
            <v>Health Science</v>
          </cell>
          <cell r="K2365" t="str">
            <v>Scientific Journal</v>
          </cell>
          <cell r="L2365" t="str">
            <v>English</v>
          </cell>
          <cell r="M2365" t="str">
            <v>2007  2017</v>
          </cell>
          <cell r="N2365" t="str">
            <v>Clinics Review Articles</v>
          </cell>
          <cell r="O2365" t="str">
            <v>http://www.sciencedirect.com/science/journal/313955</v>
          </cell>
          <cell r="Q2365">
            <v>0</v>
          </cell>
          <cell r="R2365">
            <v>2.4239999999999999</v>
          </cell>
        </row>
        <row r="2366">
          <cell r="F2366">
            <v>15568598</v>
          </cell>
          <cell r="G2366">
            <v>15568598</v>
          </cell>
          <cell r="I2366" t="str">
            <v>Health Science</v>
          </cell>
          <cell r="J2366" t="str">
            <v>Health Science</v>
          </cell>
          <cell r="K2366" t="str">
            <v>Scientific Journal</v>
          </cell>
          <cell r="L2366" t="str">
            <v>English</v>
          </cell>
          <cell r="M2366" t="str">
            <v>2007  2017</v>
          </cell>
          <cell r="N2366" t="str">
            <v>Clinics Review Articles</v>
          </cell>
          <cell r="O2366" t="str">
            <v>http://www.sciencedirect.com/science/journal/15568598</v>
          </cell>
          <cell r="Q2366">
            <v>0</v>
          </cell>
        </row>
        <row r="2367">
          <cell r="F2367">
            <v>10479651</v>
          </cell>
          <cell r="G2367">
            <v>10479651</v>
          </cell>
          <cell r="I2367" t="str">
            <v>Health Science</v>
          </cell>
          <cell r="J2367" t="str">
            <v>Health Science</v>
          </cell>
          <cell r="K2367" t="str">
            <v>Scientific Journal</v>
          </cell>
          <cell r="L2367" t="str">
            <v>English</v>
          </cell>
          <cell r="M2367" t="str">
            <v>2007  2017</v>
          </cell>
          <cell r="N2367" t="str">
            <v>Clinics Review Articles</v>
          </cell>
          <cell r="O2367" t="str">
            <v>http://www.sciencedirect.com/science/journal/10479651</v>
          </cell>
          <cell r="Q2367">
            <v>0</v>
          </cell>
          <cell r="R2367">
            <v>1.153</v>
          </cell>
        </row>
        <row r="2368">
          <cell r="F2368">
            <v>954543</v>
          </cell>
          <cell r="G2368">
            <v>954543</v>
          </cell>
          <cell r="I2368" t="str">
            <v>Health Science</v>
          </cell>
          <cell r="J2368" t="str">
            <v>Health Science</v>
          </cell>
          <cell r="K2368" t="str">
            <v>Scientific Journal</v>
          </cell>
          <cell r="L2368" t="str">
            <v>English</v>
          </cell>
          <cell r="M2368" t="str">
            <v>2007  2017</v>
          </cell>
          <cell r="N2368" t="str">
            <v>Clinics Review Articles</v>
          </cell>
          <cell r="O2368" t="str">
            <v>http://www.sciencedirect.com/science/journal/954543</v>
          </cell>
          <cell r="Q2368">
            <v>0</v>
          </cell>
          <cell r="R2368">
            <v>0.76</v>
          </cell>
        </row>
        <row r="2369">
          <cell r="F2369" t="str">
            <v>0193953X</v>
          </cell>
          <cell r="G2369" t="str">
            <v>0193953X</v>
          </cell>
          <cell r="I2369" t="str">
            <v>Health Science</v>
          </cell>
          <cell r="J2369" t="str">
            <v>Health Science</v>
          </cell>
          <cell r="K2369" t="str">
            <v>Scientific Journal</v>
          </cell>
          <cell r="L2369" t="str">
            <v>English</v>
          </cell>
          <cell r="M2369" t="str">
            <v>2007  2017</v>
          </cell>
          <cell r="N2369" t="str">
            <v>Clinics Review Articles</v>
          </cell>
          <cell r="O2369" t="str">
            <v>http://www.sciencedirect.com/science/journal/0193953X</v>
          </cell>
          <cell r="Q2369">
            <v>0</v>
          </cell>
          <cell r="R2369">
            <v>2.165</v>
          </cell>
        </row>
        <row r="2370">
          <cell r="F2370">
            <v>338389</v>
          </cell>
          <cell r="G2370">
            <v>338389</v>
          </cell>
          <cell r="I2370" t="str">
            <v>Health Science</v>
          </cell>
          <cell r="J2370" t="str">
            <v>Health Science</v>
          </cell>
          <cell r="K2370" t="str">
            <v>Scientific Journal</v>
          </cell>
          <cell r="L2370" t="str">
            <v>English</v>
          </cell>
          <cell r="M2370" t="str">
            <v>2007  2017</v>
          </cell>
          <cell r="N2370" t="str">
            <v>Clinics Review Articles</v>
          </cell>
          <cell r="O2370" t="str">
            <v>http://www.sciencedirect.com/science/journal/338389</v>
          </cell>
          <cell r="Q2370">
            <v>0</v>
          </cell>
          <cell r="R2370">
            <v>1.796</v>
          </cell>
        </row>
        <row r="2371">
          <cell r="F2371" t="str">
            <v>0889857X</v>
          </cell>
          <cell r="G2371" t="str">
            <v>0889857X</v>
          </cell>
          <cell r="I2371" t="str">
            <v>Health Science</v>
          </cell>
          <cell r="J2371" t="str">
            <v>Health Science</v>
          </cell>
          <cell r="K2371" t="str">
            <v>Scientific Journal</v>
          </cell>
          <cell r="L2371" t="str">
            <v>English</v>
          </cell>
          <cell r="M2371" t="str">
            <v>2007  2017</v>
          </cell>
          <cell r="N2371" t="str">
            <v>Clinics Review Articles</v>
          </cell>
          <cell r="O2371" t="str">
            <v>http://www.sciencedirect.com/science/journal/0889857X</v>
          </cell>
          <cell r="Q2371">
            <v>0</v>
          </cell>
          <cell r="R2371">
            <v>2.7909999999999999</v>
          </cell>
        </row>
        <row r="2372">
          <cell r="F2372">
            <v>15564088</v>
          </cell>
          <cell r="G2372">
            <v>15564088</v>
          </cell>
          <cell r="I2372" t="str">
            <v>Health Science</v>
          </cell>
          <cell r="J2372" t="str">
            <v>Health Science</v>
          </cell>
          <cell r="K2372" t="str">
            <v>Scientific Journal</v>
          </cell>
          <cell r="L2372" t="str">
            <v>English</v>
          </cell>
          <cell r="M2372" t="str">
            <v>2007  2017</v>
          </cell>
          <cell r="N2372" t="str">
            <v>Clinics Review Articles</v>
          </cell>
          <cell r="O2372" t="str">
            <v>http://www.sciencedirect.com/science/journal/15564088</v>
          </cell>
          <cell r="Q2372">
            <v>0</v>
          </cell>
        </row>
        <row r="2373">
          <cell r="F2373">
            <v>396109</v>
          </cell>
          <cell r="G2373">
            <v>396109</v>
          </cell>
          <cell r="I2373" t="str">
            <v>Health Science</v>
          </cell>
          <cell r="J2373" t="str">
            <v>Health Science</v>
          </cell>
          <cell r="K2373" t="str">
            <v>Scientific Journal</v>
          </cell>
          <cell r="L2373" t="str">
            <v>English</v>
          </cell>
          <cell r="M2373" t="str">
            <v>2007  2017</v>
          </cell>
          <cell r="N2373" t="str">
            <v>Clinics Review Articles</v>
          </cell>
          <cell r="O2373" t="str">
            <v>http://www.sciencedirect.com/science/journal/396109</v>
          </cell>
          <cell r="Q2373">
            <v>0</v>
          </cell>
          <cell r="R2373">
            <v>2.0680000000000001</v>
          </cell>
        </row>
        <row r="2374">
          <cell r="F2374">
            <v>10553207</v>
          </cell>
          <cell r="G2374">
            <v>10553207</v>
          </cell>
          <cell r="I2374" t="str">
            <v>Health Science</v>
          </cell>
          <cell r="J2374" t="str">
            <v>Health Science</v>
          </cell>
          <cell r="K2374" t="str">
            <v>Scientific Journal</v>
          </cell>
          <cell r="L2374" t="str">
            <v>English</v>
          </cell>
          <cell r="M2374" t="str">
            <v>2007  2017</v>
          </cell>
          <cell r="N2374" t="str">
            <v>Clinics Review Articles</v>
          </cell>
          <cell r="O2374" t="str">
            <v>http://www.sciencedirect.com/science/journal/10553207</v>
          </cell>
          <cell r="Q2374">
            <v>0</v>
          </cell>
          <cell r="R2374">
            <v>1.958</v>
          </cell>
        </row>
        <row r="2375">
          <cell r="F2375">
            <v>18759181</v>
          </cell>
          <cell r="G2375">
            <v>18759181</v>
          </cell>
          <cell r="I2375" t="str">
            <v>Health Science</v>
          </cell>
          <cell r="J2375" t="str">
            <v>Health Science</v>
          </cell>
          <cell r="K2375" t="str">
            <v>Scientific Journal</v>
          </cell>
          <cell r="L2375" t="str">
            <v>English</v>
          </cell>
          <cell r="M2375" t="str">
            <v>2007  2017</v>
          </cell>
          <cell r="N2375" t="str">
            <v>Clinics Review Articles</v>
          </cell>
          <cell r="O2375" t="str">
            <v>http://www.sciencedirect.com/science/journal/18759181</v>
          </cell>
          <cell r="Q2375">
            <v>0</v>
          </cell>
        </row>
        <row r="2376">
          <cell r="F2376">
            <v>15474127</v>
          </cell>
          <cell r="G2376">
            <v>15474127</v>
          </cell>
          <cell r="I2376" t="str">
            <v>Health Science</v>
          </cell>
          <cell r="J2376" t="str">
            <v>Health Science</v>
          </cell>
          <cell r="K2376" t="str">
            <v>Scientific Journal</v>
          </cell>
          <cell r="L2376" t="str">
            <v>English</v>
          </cell>
          <cell r="M2376" t="str">
            <v>2007  2017</v>
          </cell>
          <cell r="N2376" t="str">
            <v>Clinics Review Articles</v>
          </cell>
          <cell r="O2376" t="str">
            <v>http://www.sciencedirect.com/science/journal/15474127</v>
          </cell>
          <cell r="Q2376">
            <v>0</v>
          </cell>
          <cell r="R2376">
            <v>1.5469999999999999</v>
          </cell>
        </row>
        <row r="2377">
          <cell r="F2377">
            <v>940143</v>
          </cell>
          <cell r="G2377">
            <v>940143</v>
          </cell>
          <cell r="I2377" t="str">
            <v>Health Science</v>
          </cell>
          <cell r="J2377" t="str">
            <v>Health Science</v>
          </cell>
          <cell r="K2377" t="str">
            <v>Scientific Journal</v>
          </cell>
          <cell r="L2377" t="str">
            <v>English</v>
          </cell>
          <cell r="M2377" t="str">
            <v>2007  2017</v>
          </cell>
          <cell r="N2377" t="str">
            <v>Clinics Review Articles</v>
          </cell>
          <cell r="O2377" t="str">
            <v>http://www.sciencedirect.com/science/journal/940143</v>
          </cell>
          <cell r="Q2377">
            <v>0</v>
          </cell>
          <cell r="R2377">
            <v>1.835</v>
          </cell>
        </row>
        <row r="2378">
          <cell r="F2378">
            <v>7490739</v>
          </cell>
          <cell r="G2378">
            <v>7490739</v>
          </cell>
          <cell r="I2378" t="str">
            <v>Health Science</v>
          </cell>
          <cell r="J2378" t="str">
            <v>Health Science</v>
          </cell>
          <cell r="K2378" t="str">
            <v>Scientific Journal</v>
          </cell>
          <cell r="L2378" t="str">
            <v>English</v>
          </cell>
          <cell r="M2378" t="str">
            <v>2007  2017</v>
          </cell>
          <cell r="N2378" t="str">
            <v>Clinics Review Articles</v>
          </cell>
          <cell r="O2378" t="str">
            <v>http://www.sciencedirect.com/science/journal/7490739</v>
          </cell>
          <cell r="Q2378">
            <v>0</v>
          </cell>
          <cell r="R2378">
            <v>0.92100000000000004</v>
          </cell>
        </row>
        <row r="2379">
          <cell r="F2379">
            <v>10949194</v>
          </cell>
          <cell r="G2379">
            <v>10949194</v>
          </cell>
          <cell r="I2379" t="str">
            <v>Health Science</v>
          </cell>
          <cell r="J2379" t="str">
            <v>Health Science</v>
          </cell>
          <cell r="K2379" t="str">
            <v>Scientific Journal</v>
          </cell>
          <cell r="L2379" t="str">
            <v>English</v>
          </cell>
          <cell r="M2379" t="str">
            <v>2007  2017</v>
          </cell>
          <cell r="N2379" t="str">
            <v>Clinics Review Articles</v>
          </cell>
          <cell r="O2379" t="str">
            <v>http://www.sciencedirect.com/science/journal/10949194</v>
          </cell>
          <cell r="Q2379">
            <v>0</v>
          </cell>
        </row>
        <row r="2380">
          <cell r="F2380">
            <v>7490720</v>
          </cell>
          <cell r="G2380">
            <v>7490720</v>
          </cell>
          <cell r="I2380" t="str">
            <v>Health Science</v>
          </cell>
          <cell r="J2380" t="str">
            <v>Health Science</v>
          </cell>
          <cell r="K2380" t="str">
            <v>Scientific Journal</v>
          </cell>
          <cell r="L2380" t="str">
            <v>English</v>
          </cell>
          <cell r="M2380" t="str">
            <v>2007  2017</v>
          </cell>
          <cell r="N2380" t="str">
            <v>Clinics Review Articles</v>
          </cell>
          <cell r="O2380" t="str">
            <v>http://www.sciencedirect.com/science/journal/7490720</v>
          </cell>
          <cell r="Q2380">
            <v>0</v>
          </cell>
          <cell r="R2380">
            <v>1.7749999999999999</v>
          </cell>
        </row>
        <row r="2381">
          <cell r="F2381">
            <v>1955616</v>
          </cell>
          <cell r="G2381">
            <v>1955616</v>
          </cell>
          <cell r="I2381" t="str">
            <v>Health Science</v>
          </cell>
          <cell r="J2381" t="str">
            <v>Health Science</v>
          </cell>
          <cell r="K2381" t="str">
            <v>Scientific Journal</v>
          </cell>
          <cell r="L2381" t="str">
            <v>English</v>
          </cell>
          <cell r="M2381" t="str">
            <v>2007  2017</v>
          </cell>
          <cell r="N2381" t="str">
            <v>Clinics Review Articles</v>
          </cell>
          <cell r="O2381" t="str">
            <v>http://www.sciencedirect.com/science/journal/1955616</v>
          </cell>
          <cell r="Q2381">
            <v>0</v>
          </cell>
          <cell r="R2381">
            <v>1.0489999999999999</v>
          </cell>
        </row>
        <row r="2382">
          <cell r="F2382">
            <v>29297</v>
          </cell>
          <cell r="G2382">
            <v>29297</v>
          </cell>
          <cell r="I2382" t="str">
            <v>Health Science</v>
          </cell>
          <cell r="J2382" t="str">
            <v>Health Science</v>
          </cell>
          <cell r="K2382" t="str">
            <v>Scientific Journal</v>
          </cell>
          <cell r="L2382" t="str">
            <v>English</v>
          </cell>
          <cell r="M2382" t="str">
            <v>2007  2017</v>
          </cell>
          <cell r="N2382" t="str">
            <v>Societary Journals</v>
          </cell>
          <cell r="O2382" t="str">
            <v>http://www.sciencedirect.com/science/journal/29297</v>
          </cell>
          <cell r="Q2382">
            <v>0</v>
          </cell>
          <cell r="R2382">
            <v>10.794</v>
          </cell>
        </row>
        <row r="2383">
          <cell r="F2383">
            <v>29343</v>
          </cell>
          <cell r="G2383">
            <v>29343</v>
          </cell>
          <cell r="I2383" t="str">
            <v>Health Science</v>
          </cell>
          <cell r="J2383" t="str">
            <v>Health Science</v>
          </cell>
          <cell r="K2383" t="str">
            <v>Scientific Journal</v>
          </cell>
          <cell r="L2383" t="str">
            <v>English</v>
          </cell>
          <cell r="M2383" t="str">
            <v>2007  2017</v>
          </cell>
          <cell r="N2383" t="str">
            <v>Societary Journals</v>
          </cell>
          <cell r="O2383" t="str">
            <v>http://www.sciencedirect.com/science/journal/29343</v>
          </cell>
          <cell r="Q2383">
            <v>0</v>
          </cell>
          <cell r="R2383">
            <v>5.61</v>
          </cell>
        </row>
        <row r="2384">
          <cell r="F2384">
            <v>29378</v>
          </cell>
          <cell r="G2384">
            <v>29378</v>
          </cell>
          <cell r="I2384" t="str">
            <v>Health Science</v>
          </cell>
          <cell r="J2384" t="str">
            <v>Health Science</v>
          </cell>
          <cell r="K2384" t="str">
            <v>Scientific Journal</v>
          </cell>
          <cell r="L2384" t="str">
            <v>English</v>
          </cell>
          <cell r="M2384" t="str">
            <v>2007  2017</v>
          </cell>
          <cell r="N2384" t="str">
            <v>Societary Journals</v>
          </cell>
          <cell r="O2384" t="str">
            <v>http://www.sciencedirect.com/science/journal/29378</v>
          </cell>
          <cell r="Q2384">
            <v>0</v>
          </cell>
          <cell r="R2384">
            <v>4.681</v>
          </cell>
        </row>
        <row r="2385">
          <cell r="F2385">
            <v>34975</v>
          </cell>
          <cell r="G2385">
            <v>34975</v>
          </cell>
          <cell r="I2385" t="str">
            <v>Health Science</v>
          </cell>
          <cell r="J2385" t="str">
            <v>Health Science</v>
          </cell>
          <cell r="K2385" t="str">
            <v>Scientific Journal</v>
          </cell>
          <cell r="L2385" t="str">
            <v>English</v>
          </cell>
          <cell r="M2385" t="str">
            <v>2007  2017</v>
          </cell>
          <cell r="N2385" t="str">
            <v>Societary Journals</v>
          </cell>
          <cell r="O2385" t="str">
            <v>http://www.sciencedirect.com/science/journal/34975</v>
          </cell>
          <cell r="Q2385">
            <v>0</v>
          </cell>
          <cell r="R2385">
            <v>2.9750000000000001</v>
          </cell>
        </row>
        <row r="2386">
          <cell r="F2386">
            <v>39993</v>
          </cell>
          <cell r="G2386">
            <v>39993</v>
          </cell>
          <cell r="I2386" t="str">
            <v>Health Science</v>
          </cell>
          <cell r="J2386" t="str">
            <v>Health Science</v>
          </cell>
          <cell r="K2386" t="str">
            <v>Scientific Journal</v>
          </cell>
          <cell r="L2386" t="str">
            <v>English</v>
          </cell>
          <cell r="M2386" t="str">
            <v>2007  2017</v>
          </cell>
          <cell r="N2386" t="str">
            <v>Societary Journals</v>
          </cell>
          <cell r="O2386" t="str">
            <v>http://www.sciencedirect.com/science/journal/39993</v>
          </cell>
          <cell r="Q2386">
            <v>0</v>
          </cell>
          <cell r="R2386">
            <v>3.0449999999999999</v>
          </cell>
        </row>
        <row r="2387">
          <cell r="F2387">
            <v>150282</v>
          </cell>
          <cell r="G2387">
            <v>150282</v>
          </cell>
          <cell r="I2387" t="str">
            <v>Health Science</v>
          </cell>
          <cell r="J2387" t="str">
            <v>Health Science</v>
          </cell>
          <cell r="K2387" t="str">
            <v>Scientific Journal</v>
          </cell>
          <cell r="L2387" t="str">
            <v>English</v>
          </cell>
          <cell r="M2387" t="str">
            <v>2007  2017</v>
          </cell>
          <cell r="N2387" t="str">
            <v>Societary Journals</v>
          </cell>
          <cell r="O2387" t="str">
            <v>http://www.sciencedirect.com/science/journal/150282</v>
          </cell>
          <cell r="Q2387">
            <v>0</v>
          </cell>
          <cell r="R2387">
            <v>4.4260000000000002</v>
          </cell>
        </row>
        <row r="2388">
          <cell r="F2388">
            <v>165085</v>
          </cell>
          <cell r="G2388">
            <v>165085</v>
          </cell>
          <cell r="I2388" t="str">
            <v>Health Science</v>
          </cell>
          <cell r="J2388" t="str">
            <v>Health Science</v>
          </cell>
          <cell r="K2388" t="str">
            <v>Scientific Journal</v>
          </cell>
          <cell r="L2388" t="str">
            <v>English</v>
          </cell>
          <cell r="M2388" t="str">
            <v>2007  2017</v>
          </cell>
          <cell r="N2388" t="str">
            <v>Societary Journals</v>
          </cell>
          <cell r="O2388" t="str">
            <v>http://www.sciencedirect.com/science/journal/165085</v>
          </cell>
          <cell r="Q2388">
            <v>0</v>
          </cell>
          <cell r="R2388">
            <v>18.187000000000001</v>
          </cell>
        </row>
        <row r="2389">
          <cell r="F2389">
            <v>225223</v>
          </cell>
          <cell r="G2389">
            <v>225223</v>
          </cell>
          <cell r="I2389" t="str">
            <v>Health Science</v>
          </cell>
          <cell r="J2389" t="str">
            <v>Health Science</v>
          </cell>
          <cell r="K2389" t="str">
            <v>Scientific Journal</v>
          </cell>
          <cell r="L2389" t="str">
            <v>English</v>
          </cell>
          <cell r="M2389" t="str">
            <v>2007  2017</v>
          </cell>
          <cell r="N2389" t="str">
            <v>Societary Journals</v>
          </cell>
          <cell r="O2389" t="str">
            <v>http://www.sciencedirect.com/science/journal/225223</v>
          </cell>
          <cell r="Q2389">
            <v>0</v>
          </cell>
          <cell r="R2389">
            <v>3.4940000000000002</v>
          </cell>
        </row>
        <row r="2390">
          <cell r="F2390">
            <v>225347</v>
          </cell>
          <cell r="G2390">
            <v>225347</v>
          </cell>
          <cell r="I2390" t="str">
            <v>Health Science</v>
          </cell>
          <cell r="J2390" t="str">
            <v>Health Science</v>
          </cell>
          <cell r="K2390" t="str">
            <v>Scientific Journal</v>
          </cell>
          <cell r="L2390" t="str">
            <v>English</v>
          </cell>
          <cell r="M2390" t="str">
            <v>2007  2017</v>
          </cell>
          <cell r="N2390" t="str">
            <v>Societary Journals</v>
          </cell>
          <cell r="O2390" t="str">
            <v>http://www.sciencedirect.com/science/journal/225347</v>
          </cell>
          <cell r="Q2390">
            <v>0</v>
          </cell>
          <cell r="R2390">
            <v>4.7</v>
          </cell>
        </row>
        <row r="2391">
          <cell r="F2391">
            <v>256196</v>
          </cell>
          <cell r="G2391">
            <v>256196</v>
          </cell>
          <cell r="I2391" t="str">
            <v>Health Science</v>
          </cell>
          <cell r="J2391" t="str">
            <v>Health Science</v>
          </cell>
          <cell r="K2391" t="str">
            <v>Scientific Journal</v>
          </cell>
          <cell r="L2391" t="str">
            <v>English</v>
          </cell>
          <cell r="M2391" t="str">
            <v>2007  2017</v>
          </cell>
          <cell r="N2391" t="str">
            <v>Societary Journals</v>
          </cell>
          <cell r="O2391" t="str">
            <v>http://www.sciencedirect.com/science/journal/256196</v>
          </cell>
          <cell r="Q2391">
            <v>0</v>
          </cell>
          <cell r="R2391">
            <v>5.92</v>
          </cell>
        </row>
        <row r="2392">
          <cell r="F2392">
            <v>333506</v>
          </cell>
          <cell r="G2392">
            <v>333506</v>
          </cell>
          <cell r="I2392" t="str">
            <v>Health Science</v>
          </cell>
          <cell r="J2392" t="str">
            <v>Health Science</v>
          </cell>
          <cell r="K2392" t="str">
            <v>Scientific Journal</v>
          </cell>
          <cell r="L2392" t="str">
            <v>English</v>
          </cell>
          <cell r="M2392" t="str">
            <v>2007  2017</v>
          </cell>
          <cell r="N2392" t="str">
            <v>Societary Journals</v>
          </cell>
          <cell r="O2392" t="str">
            <v>http://www.sciencedirect.com/science/journal/333506</v>
          </cell>
          <cell r="Q2392">
            <v>0</v>
          </cell>
          <cell r="R2392">
            <v>1.5660000000000001</v>
          </cell>
        </row>
        <row r="2393">
          <cell r="F2393">
            <v>371963</v>
          </cell>
          <cell r="G2393">
            <v>371963</v>
          </cell>
          <cell r="I2393" t="str">
            <v>Health Science</v>
          </cell>
          <cell r="J2393" t="str">
            <v>Health Science</v>
          </cell>
          <cell r="K2393" t="str">
            <v>Scientific Journal</v>
          </cell>
          <cell r="L2393" t="str">
            <v>English</v>
          </cell>
          <cell r="M2393" t="str">
            <v>2007  2017</v>
          </cell>
          <cell r="N2393" t="str">
            <v>Societary Journals</v>
          </cell>
          <cell r="O2393" t="str">
            <v>http://www.sciencedirect.com/science/journal/371963</v>
          </cell>
          <cell r="Q2393">
            <v>0</v>
          </cell>
          <cell r="R2393">
            <v>4.4379999999999997</v>
          </cell>
        </row>
        <row r="2394">
          <cell r="F2394">
            <v>937754</v>
          </cell>
          <cell r="G2394">
            <v>937754</v>
          </cell>
          <cell r="I2394" t="str">
            <v>Health Science</v>
          </cell>
          <cell r="J2394" t="str">
            <v>Health Science</v>
          </cell>
          <cell r="K2394" t="str">
            <v>Scientific Journal</v>
          </cell>
          <cell r="L2394" t="str">
            <v>English</v>
          </cell>
          <cell r="M2394" t="str">
            <v>2007  2017</v>
          </cell>
          <cell r="N2394" t="str">
            <v>Societary Journals</v>
          </cell>
          <cell r="O2394" t="str">
            <v>http://www.sciencedirect.com/science/journal/937754</v>
          </cell>
          <cell r="Q2394">
            <v>0</v>
          </cell>
          <cell r="R2394">
            <v>3.9540000000000002</v>
          </cell>
        </row>
        <row r="2395">
          <cell r="F2395">
            <v>1616420</v>
          </cell>
          <cell r="G2395">
            <v>1616420</v>
          </cell>
          <cell r="I2395" t="str">
            <v>Health Science</v>
          </cell>
          <cell r="J2395" t="str">
            <v>Health Science</v>
          </cell>
          <cell r="K2395" t="str">
            <v>Scientific Journal</v>
          </cell>
          <cell r="L2395" t="str">
            <v>English</v>
          </cell>
          <cell r="M2395" t="str">
            <v>2007  2017</v>
          </cell>
          <cell r="N2395" t="str">
            <v>Societary Journals</v>
          </cell>
          <cell r="O2395" t="str">
            <v>http://www.sciencedirect.com/science/journal/1616420</v>
          </cell>
          <cell r="Q2395">
            <v>0</v>
          </cell>
          <cell r="R2395">
            <v>6.75</v>
          </cell>
        </row>
        <row r="2396">
          <cell r="F2396">
            <v>1688227</v>
          </cell>
          <cell r="G2396">
            <v>1688227</v>
          </cell>
          <cell r="I2396" t="str">
            <v>Health Science</v>
          </cell>
          <cell r="J2396" t="str">
            <v>Health Science</v>
          </cell>
          <cell r="K2396" t="str">
            <v>Scientific Journal</v>
          </cell>
          <cell r="L2396" t="str">
            <v>English</v>
          </cell>
          <cell r="M2396" t="str">
            <v>2007  2017</v>
          </cell>
          <cell r="N2396" t="str">
            <v>Societary Journals</v>
          </cell>
          <cell r="O2396" t="str">
            <v>http://www.sciencedirect.com/science/journal/1688227</v>
          </cell>
          <cell r="Q2396">
            <v>0</v>
          </cell>
          <cell r="R2396">
            <v>3.0449999999999999</v>
          </cell>
        </row>
        <row r="2397">
          <cell r="F2397">
            <v>2615614</v>
          </cell>
          <cell r="G2397">
            <v>2615614</v>
          </cell>
          <cell r="I2397" t="str">
            <v>Health Science</v>
          </cell>
          <cell r="J2397" t="str">
            <v>Health Science</v>
          </cell>
          <cell r="K2397" t="str">
            <v>Scientific Journal</v>
          </cell>
          <cell r="L2397" t="str">
            <v>English</v>
          </cell>
          <cell r="M2397" t="str">
            <v>2007  2017</v>
          </cell>
          <cell r="N2397" t="str">
            <v>Societary Journals</v>
          </cell>
          <cell r="O2397" t="str">
            <v>http://www.sciencedirect.com/science/journal/2615614</v>
          </cell>
          <cell r="Q2397">
            <v>0</v>
          </cell>
          <cell r="R2397">
            <v>4.4870000000000001</v>
          </cell>
        </row>
        <row r="2398">
          <cell r="F2398">
            <v>2709295</v>
          </cell>
          <cell r="G2398">
            <v>2709295</v>
          </cell>
          <cell r="I2398" t="str">
            <v>Health Science</v>
          </cell>
          <cell r="J2398" t="str">
            <v>Health Science</v>
          </cell>
          <cell r="K2398" t="str">
            <v>Scientific Journal</v>
          </cell>
          <cell r="L2398" t="str">
            <v>English</v>
          </cell>
          <cell r="M2398" t="str">
            <v>2007  2017</v>
          </cell>
          <cell r="N2398" t="str">
            <v>Societary Journals</v>
          </cell>
          <cell r="O2398" t="str">
            <v>http://www.sciencedirect.com/science/journal/2709295</v>
          </cell>
          <cell r="Q2398">
            <v>0</v>
          </cell>
          <cell r="R2398">
            <v>3.7730000000000001</v>
          </cell>
        </row>
        <row r="2399">
          <cell r="F2399">
            <v>2715317</v>
          </cell>
          <cell r="G2399">
            <v>2715317</v>
          </cell>
          <cell r="I2399" t="str">
            <v>Health Science</v>
          </cell>
          <cell r="J2399" t="str">
            <v>Health Science</v>
          </cell>
          <cell r="K2399" t="str">
            <v>Scientific Journal</v>
          </cell>
          <cell r="L2399" t="str">
            <v>English</v>
          </cell>
          <cell r="M2399" t="str">
            <v>2007  2017</v>
          </cell>
          <cell r="N2399" t="str">
            <v>Societary Journals</v>
          </cell>
          <cell r="O2399" t="str">
            <v>http://www.sciencedirect.com/science/journal/2715317</v>
          </cell>
          <cell r="Q2399">
            <v>0</v>
          </cell>
          <cell r="R2399">
            <v>2.5230000000000001</v>
          </cell>
        </row>
        <row r="2400">
          <cell r="F2400">
            <v>2726386</v>
          </cell>
          <cell r="G2400">
            <v>2726386</v>
          </cell>
          <cell r="I2400" t="str">
            <v>Health Science</v>
          </cell>
          <cell r="J2400" t="str">
            <v>Health Science</v>
          </cell>
          <cell r="K2400" t="str">
            <v>Scientific Journal</v>
          </cell>
          <cell r="L2400" t="str">
            <v>English</v>
          </cell>
          <cell r="M2400" t="str">
            <v>2007  2017</v>
          </cell>
          <cell r="N2400" t="str">
            <v>Societary Journals</v>
          </cell>
          <cell r="O2400" t="str">
            <v>http://www.sciencedirect.com/science/journal/2726386</v>
          </cell>
          <cell r="Q2400">
            <v>0</v>
          </cell>
          <cell r="R2400">
            <v>6.2690000000000001</v>
          </cell>
        </row>
        <row r="2401">
          <cell r="F2401">
            <v>2782391</v>
          </cell>
          <cell r="G2401">
            <v>2782391</v>
          </cell>
          <cell r="I2401" t="str">
            <v>Health Science</v>
          </cell>
          <cell r="J2401" t="str">
            <v>Health Science</v>
          </cell>
          <cell r="K2401" t="str">
            <v>Scientific Journal</v>
          </cell>
          <cell r="L2401" t="str">
            <v>English</v>
          </cell>
          <cell r="M2401" t="str">
            <v>2007  2017</v>
          </cell>
          <cell r="N2401" t="str">
            <v>Societary Journals</v>
          </cell>
          <cell r="O2401" t="str">
            <v>http://www.sciencedirect.com/science/journal/2782391</v>
          </cell>
          <cell r="Q2401">
            <v>0</v>
          </cell>
          <cell r="R2401">
            <v>1.631</v>
          </cell>
        </row>
        <row r="2402">
          <cell r="F2402">
            <v>3603016</v>
          </cell>
          <cell r="G2402">
            <v>3603016</v>
          </cell>
          <cell r="I2402" t="str">
            <v>Health Science</v>
          </cell>
          <cell r="J2402" t="str">
            <v>Health Science</v>
          </cell>
          <cell r="K2402" t="str">
            <v>Scientific Journal</v>
          </cell>
          <cell r="L2402" t="str">
            <v>English</v>
          </cell>
          <cell r="M2402" t="str">
            <v>2007  2017</v>
          </cell>
          <cell r="N2402" t="str">
            <v>Societary Journals</v>
          </cell>
          <cell r="O2402" t="str">
            <v>http://www.sciencedirect.com/science/journal/3603016</v>
          </cell>
          <cell r="Q2402">
            <v>0</v>
          </cell>
          <cell r="R2402">
            <v>4.4950000000000001</v>
          </cell>
        </row>
        <row r="2403">
          <cell r="F2403">
            <v>3635023</v>
          </cell>
          <cell r="G2403">
            <v>3635023</v>
          </cell>
          <cell r="I2403" t="str">
            <v>Health Science</v>
          </cell>
          <cell r="J2403" t="str">
            <v>Health Science</v>
          </cell>
          <cell r="K2403" t="str">
            <v>Scientific Journal</v>
          </cell>
          <cell r="L2403" t="str">
            <v>English</v>
          </cell>
          <cell r="M2403" t="str">
            <v>2007  2017</v>
          </cell>
          <cell r="N2403" t="str">
            <v>Societary Journals</v>
          </cell>
          <cell r="O2403" t="str">
            <v>http://www.sciencedirect.com/science/journal/3635023</v>
          </cell>
          <cell r="Q2403">
            <v>0</v>
          </cell>
          <cell r="R2403">
            <v>1.64</v>
          </cell>
        </row>
        <row r="2404">
          <cell r="F2404">
            <v>7402570</v>
          </cell>
          <cell r="G2404">
            <v>7402570</v>
          </cell>
          <cell r="I2404" t="str">
            <v>Health Science</v>
          </cell>
          <cell r="J2404" t="str">
            <v>Health Science</v>
          </cell>
          <cell r="K2404" t="str">
            <v>Scientific Journal</v>
          </cell>
          <cell r="L2404" t="str">
            <v>English</v>
          </cell>
          <cell r="M2404" t="str">
            <v>2007  2017</v>
          </cell>
          <cell r="N2404" t="str">
            <v>Societary Journals</v>
          </cell>
          <cell r="O2404" t="str">
            <v>http://www.sciencedirect.com/science/journal/7402570</v>
          </cell>
          <cell r="Q2404">
            <v>0</v>
          </cell>
          <cell r="R2404">
            <v>1.956</v>
          </cell>
        </row>
        <row r="2405">
          <cell r="F2405">
            <v>7415214</v>
          </cell>
          <cell r="G2405">
            <v>7415214</v>
          </cell>
          <cell r="I2405" t="str">
            <v>Health Science</v>
          </cell>
          <cell r="J2405" t="str">
            <v>Health Science</v>
          </cell>
          <cell r="K2405" t="str">
            <v>Scientific Journal</v>
          </cell>
          <cell r="L2405" t="str">
            <v>English</v>
          </cell>
          <cell r="M2405" t="str">
            <v>2007  2017</v>
          </cell>
          <cell r="N2405" t="str">
            <v>Societary Journals</v>
          </cell>
          <cell r="O2405" t="str">
            <v>http://www.sciencedirect.com/science/journal/7415214</v>
          </cell>
          <cell r="Q2405">
            <v>0</v>
          </cell>
          <cell r="R2405">
            <v>3.4540000000000002</v>
          </cell>
        </row>
        <row r="2406">
          <cell r="F2406">
            <v>7498063</v>
          </cell>
          <cell r="G2406">
            <v>7498063</v>
          </cell>
          <cell r="I2406" t="str">
            <v>Health Science</v>
          </cell>
          <cell r="J2406" t="str">
            <v>Health Science</v>
          </cell>
          <cell r="K2406" t="str">
            <v>Scientific Journal</v>
          </cell>
          <cell r="L2406" t="str">
            <v>English</v>
          </cell>
          <cell r="M2406" t="str">
            <v>2007  2017</v>
          </cell>
          <cell r="N2406" t="str">
            <v>Societary Journals</v>
          </cell>
          <cell r="O2406" t="str">
            <v>http://www.sciencedirect.com/science/journal/7498063</v>
          </cell>
          <cell r="Q2406">
            <v>0</v>
          </cell>
          <cell r="R2406">
            <v>3.7240000000000002</v>
          </cell>
        </row>
        <row r="2407">
          <cell r="F2407">
            <v>8863350</v>
          </cell>
          <cell r="G2407">
            <v>8863350</v>
          </cell>
          <cell r="I2407" t="str">
            <v>Health Science</v>
          </cell>
          <cell r="J2407" t="str">
            <v>Health Science</v>
          </cell>
          <cell r="K2407" t="str">
            <v>Scientific Journal</v>
          </cell>
          <cell r="L2407" t="str">
            <v>English</v>
          </cell>
          <cell r="M2407" t="str">
            <v>2007  2017</v>
          </cell>
          <cell r="N2407" t="str">
            <v>Societary Journals</v>
          </cell>
          <cell r="O2407" t="str">
            <v>http://www.sciencedirect.com/science/journal/8863350</v>
          </cell>
          <cell r="Q2407">
            <v>0</v>
          </cell>
          <cell r="R2407">
            <v>3.02</v>
          </cell>
        </row>
        <row r="2408">
          <cell r="F2408">
            <v>8905096</v>
          </cell>
          <cell r="G2408">
            <v>8905096</v>
          </cell>
          <cell r="I2408" t="str">
            <v>Health Science</v>
          </cell>
          <cell r="J2408" t="str">
            <v>Health Science</v>
          </cell>
          <cell r="K2408" t="str">
            <v>Scientific Journal</v>
          </cell>
          <cell r="L2408" t="str">
            <v>English</v>
          </cell>
          <cell r="M2408" t="str">
            <v>2007  2017</v>
          </cell>
          <cell r="N2408" t="str">
            <v>Societary Journals</v>
          </cell>
          <cell r="O2408" t="str">
            <v>http://www.sciencedirect.com/science/journal/8905096</v>
          </cell>
          <cell r="Q2408">
            <v>0</v>
          </cell>
          <cell r="R2408">
            <v>1.0449999999999999</v>
          </cell>
        </row>
        <row r="2409">
          <cell r="F2409">
            <v>8908567</v>
          </cell>
          <cell r="G2409">
            <v>8908567</v>
          </cell>
          <cell r="I2409" t="str">
            <v>Health Science</v>
          </cell>
          <cell r="J2409" t="str">
            <v>Health Science</v>
          </cell>
          <cell r="K2409" t="str">
            <v>Scientific Journal</v>
          </cell>
          <cell r="L2409" t="str">
            <v>English</v>
          </cell>
          <cell r="M2409" t="str">
            <v>2007  2017</v>
          </cell>
          <cell r="N2409" t="str">
            <v>Societary Journals</v>
          </cell>
          <cell r="O2409" t="str">
            <v>http://www.sciencedirect.com/science/journal/8908567</v>
          </cell>
          <cell r="Q2409">
            <v>0</v>
          </cell>
          <cell r="R2409">
            <v>7.1820000000000004</v>
          </cell>
        </row>
        <row r="2410">
          <cell r="F2410">
            <v>9583947</v>
          </cell>
          <cell r="G2410">
            <v>9583947</v>
          </cell>
          <cell r="I2410" t="str">
            <v>Health Science</v>
          </cell>
          <cell r="J2410" t="str">
            <v>Health Science</v>
          </cell>
          <cell r="K2410" t="str">
            <v>Scientific Journal</v>
          </cell>
          <cell r="L2410" t="str">
            <v>English</v>
          </cell>
          <cell r="M2410" t="str">
            <v>2007  2017</v>
          </cell>
          <cell r="N2410" t="str">
            <v>Societary Journals</v>
          </cell>
          <cell r="O2410" t="str">
            <v>http://www.sciencedirect.com/science/journal/9583947</v>
          </cell>
          <cell r="Q2410">
            <v>0</v>
          </cell>
          <cell r="R2410">
            <v>1.0069999999999999</v>
          </cell>
        </row>
        <row r="2411">
          <cell r="F2411">
            <v>9688080</v>
          </cell>
          <cell r="G2411">
            <v>9688080</v>
          </cell>
          <cell r="I2411" t="str">
            <v>Health Science</v>
          </cell>
          <cell r="J2411" t="str">
            <v>Health Science</v>
          </cell>
          <cell r="K2411" t="str">
            <v>Scientific Journal</v>
          </cell>
          <cell r="L2411" t="str">
            <v>English</v>
          </cell>
          <cell r="M2411" t="str">
            <v>2007  2017</v>
          </cell>
          <cell r="N2411" t="str">
            <v>Societary Journals</v>
          </cell>
          <cell r="O2411" t="str">
            <v>http://www.sciencedirect.com/science/journal/9688080</v>
          </cell>
          <cell r="Q2411">
            <v>0</v>
          </cell>
          <cell r="R2411">
            <v>1.2210000000000001</v>
          </cell>
        </row>
        <row r="2412">
          <cell r="F2412">
            <v>10510443</v>
          </cell>
          <cell r="G2412">
            <v>10510443</v>
          </cell>
          <cell r="I2412" t="str">
            <v>Health Science</v>
          </cell>
          <cell r="J2412" t="str">
            <v>Health Science</v>
          </cell>
          <cell r="K2412" t="str">
            <v>Scientific Journal</v>
          </cell>
          <cell r="L2412" t="str">
            <v>English</v>
          </cell>
          <cell r="M2412" t="str">
            <v>2007  2017</v>
          </cell>
          <cell r="N2412" t="str">
            <v>Societary Journals</v>
          </cell>
          <cell r="O2412" t="str">
            <v>http://www.sciencedirect.com/science/journal/10510443</v>
          </cell>
          <cell r="Q2412">
            <v>0</v>
          </cell>
          <cell r="R2412">
            <v>2.57</v>
          </cell>
        </row>
        <row r="2413">
          <cell r="F2413">
            <v>10532498</v>
          </cell>
          <cell r="G2413">
            <v>10532498</v>
          </cell>
          <cell r="I2413" t="str">
            <v>Health Science</v>
          </cell>
          <cell r="J2413" t="str">
            <v>Health Science</v>
          </cell>
          <cell r="K2413" t="str">
            <v>Scientific Journal</v>
          </cell>
          <cell r="L2413" t="str">
            <v>English</v>
          </cell>
          <cell r="M2413" t="str">
            <v>2007  2017</v>
          </cell>
          <cell r="N2413" t="str">
            <v>Societary Journals</v>
          </cell>
          <cell r="O2413" t="str">
            <v>http://www.sciencedirect.com/science/journal/10532498</v>
          </cell>
          <cell r="Q2413">
            <v>0</v>
          </cell>
          <cell r="R2413">
            <v>7.5090000000000003</v>
          </cell>
        </row>
        <row r="2414">
          <cell r="F2414" t="str">
            <v>1054139X</v>
          </cell>
          <cell r="G2414" t="str">
            <v>1054139X</v>
          </cell>
          <cell r="I2414" t="str">
            <v>Health Science</v>
          </cell>
          <cell r="J2414" t="str">
            <v>Health Science</v>
          </cell>
          <cell r="K2414" t="str">
            <v>Scientific Journal</v>
          </cell>
          <cell r="L2414" t="str">
            <v>English</v>
          </cell>
          <cell r="M2414" t="str">
            <v>2007  2017</v>
          </cell>
          <cell r="N2414" t="str">
            <v>Societary Journals</v>
          </cell>
          <cell r="O2414" t="str">
            <v>http://www.sciencedirect.com/science/journal/1054139X</v>
          </cell>
          <cell r="Q2414">
            <v>0</v>
          </cell>
          <cell r="R2414">
            <v>3.8380000000000001</v>
          </cell>
        </row>
        <row r="2415">
          <cell r="F2415">
            <v>10582746</v>
          </cell>
          <cell r="G2415">
            <v>10582746</v>
          </cell>
          <cell r="I2415" t="str">
            <v>Health Science</v>
          </cell>
          <cell r="J2415" t="str">
            <v>Health Science</v>
          </cell>
          <cell r="K2415" t="str">
            <v>Scientific Journal</v>
          </cell>
          <cell r="L2415" t="str">
            <v>English</v>
          </cell>
          <cell r="M2415" t="str">
            <v>2007  2017</v>
          </cell>
          <cell r="N2415" t="str">
            <v>Societary Journals</v>
          </cell>
          <cell r="O2415" t="str">
            <v>http://www.sciencedirect.com/science/journal/10582746</v>
          </cell>
          <cell r="Q2415">
            <v>0</v>
          </cell>
          <cell r="R2415">
            <v>2.4119999999999999</v>
          </cell>
        </row>
        <row r="2416">
          <cell r="F2416">
            <v>10811206</v>
          </cell>
          <cell r="G2416">
            <v>10811206</v>
          </cell>
          <cell r="I2416" t="str">
            <v>Health Science</v>
          </cell>
          <cell r="J2416" t="str">
            <v>Health Science</v>
          </cell>
          <cell r="K2416" t="str">
            <v>Scientific Journal</v>
          </cell>
          <cell r="L2416" t="str">
            <v>English</v>
          </cell>
          <cell r="M2416" t="str">
            <v>2007  2017</v>
          </cell>
          <cell r="N2416" t="str">
            <v>Societary Journals</v>
          </cell>
          <cell r="O2416" t="str">
            <v>http://www.sciencedirect.com/science/journal/10811206</v>
          </cell>
          <cell r="Q2416">
            <v>0</v>
          </cell>
          <cell r="R2416">
            <v>3.4750000000000001</v>
          </cell>
        </row>
        <row r="2417">
          <cell r="F2417" t="str">
            <v>1521690X</v>
          </cell>
          <cell r="G2417" t="str">
            <v>1521690X</v>
          </cell>
          <cell r="I2417" t="str">
            <v>Health Science</v>
          </cell>
          <cell r="J2417" t="str">
            <v>Health Science</v>
          </cell>
          <cell r="K2417" t="str">
            <v>Scientific Journal</v>
          </cell>
          <cell r="L2417" t="str">
            <v>English</v>
          </cell>
          <cell r="M2417" t="str">
            <v>2007  2017</v>
          </cell>
          <cell r="N2417" t="str">
            <v>Societary Journals</v>
          </cell>
          <cell r="O2417" t="str">
            <v>http://www.sciencedirect.com/science/journal/1521690X</v>
          </cell>
          <cell r="Q2417">
            <v>0</v>
          </cell>
          <cell r="R2417">
            <v>5.07</v>
          </cell>
        </row>
        <row r="2418">
          <cell r="F2418">
            <v>15356108</v>
          </cell>
          <cell r="G2418">
            <v>15356108</v>
          </cell>
          <cell r="I2418" t="str">
            <v>Health Science</v>
          </cell>
          <cell r="J2418" t="str">
            <v>Health Science</v>
          </cell>
          <cell r="K2418" t="str">
            <v>Scientific Journal</v>
          </cell>
          <cell r="L2418" t="str">
            <v>English</v>
          </cell>
          <cell r="M2418" t="str">
            <v>2007  2017</v>
          </cell>
          <cell r="N2418" t="str">
            <v>Societary Journals</v>
          </cell>
          <cell r="O2418" t="str">
            <v>http://www.sciencedirect.com/science/journal/15356108</v>
          </cell>
          <cell r="Q2418">
            <v>0</v>
          </cell>
          <cell r="R2418">
            <v>23.213999999999999</v>
          </cell>
        </row>
        <row r="2419">
          <cell r="F2419">
            <v>15384721</v>
          </cell>
          <cell r="G2419">
            <v>15384721</v>
          </cell>
          <cell r="I2419" t="str">
            <v>Health Science</v>
          </cell>
          <cell r="J2419" t="str">
            <v>Health Science</v>
          </cell>
          <cell r="K2419" t="str">
            <v>Scientific Journal</v>
          </cell>
          <cell r="L2419" t="str">
            <v>English</v>
          </cell>
          <cell r="M2419" t="str">
            <v>2007  2017</v>
          </cell>
          <cell r="N2419" t="str">
            <v>Societary Journals</v>
          </cell>
          <cell r="O2419" t="str">
            <v>http://www.sciencedirect.com/science/journal/15384721</v>
          </cell>
          <cell r="Q2419">
            <v>0</v>
          </cell>
          <cell r="R2419">
            <v>2.0880000000000001</v>
          </cell>
        </row>
        <row r="2420">
          <cell r="F2420">
            <v>15461440</v>
          </cell>
          <cell r="G2420">
            <v>15461440</v>
          </cell>
          <cell r="I2420" t="str">
            <v>Health Science</v>
          </cell>
          <cell r="J2420" t="str">
            <v>Health Science</v>
          </cell>
          <cell r="K2420" t="str">
            <v>Scientific Journal</v>
          </cell>
          <cell r="L2420" t="str">
            <v>English</v>
          </cell>
          <cell r="M2420" t="str">
            <v>2007  2017</v>
          </cell>
          <cell r="N2420" t="str">
            <v>Societary Journals</v>
          </cell>
          <cell r="O2420" t="str">
            <v>http://www.sciencedirect.com/science/journal/15461440</v>
          </cell>
          <cell r="Q2420">
            <v>0</v>
          </cell>
        </row>
        <row r="2421">
          <cell r="F2421">
            <v>22128328</v>
          </cell>
          <cell r="G2421">
            <v>22128328</v>
          </cell>
          <cell r="I2421" t="str">
            <v>Health Science</v>
          </cell>
          <cell r="J2421" t="str">
            <v>Health Science</v>
          </cell>
          <cell r="K2421" t="str">
            <v>Scientific Journal</v>
          </cell>
          <cell r="L2421" t="str">
            <v>English</v>
          </cell>
          <cell r="M2421" t="str">
            <v>2007  2017</v>
          </cell>
          <cell r="N2421" t="str">
            <v>Societary Journals</v>
          </cell>
          <cell r="O2421" t="str">
            <v>http://www.sciencedirect.com/science/journal/22128328</v>
          </cell>
          <cell r="Q2421">
            <v>0</v>
          </cell>
        </row>
        <row r="2422">
          <cell r="F2422">
            <v>12467820</v>
          </cell>
          <cell r="G2422">
            <v>12467820</v>
          </cell>
          <cell r="I2422" t="str">
            <v>Health Science</v>
          </cell>
          <cell r="J2422" t="str">
            <v>Health Science</v>
          </cell>
          <cell r="K2422" t="str">
            <v>Scientific Journal</v>
          </cell>
          <cell r="L2422" t="str">
            <v>English</v>
          </cell>
          <cell r="M2422" t="str">
            <v>2007  2017</v>
          </cell>
          <cell r="N2422" t="str">
            <v>Societary Journals</v>
          </cell>
          <cell r="O2422" t="str">
            <v>http://www.sciencedirect.com/science/journal/12467820</v>
          </cell>
          <cell r="Q2422">
            <v>0</v>
          </cell>
          <cell r="R2422">
            <v>0.56100000000000005</v>
          </cell>
        </row>
        <row r="2423">
          <cell r="F2423">
            <v>995355</v>
          </cell>
          <cell r="G2423">
            <v>995355</v>
          </cell>
          <cell r="I2423" t="str">
            <v>Health Science</v>
          </cell>
          <cell r="J2423" t="str">
            <v>Health Science</v>
          </cell>
          <cell r="K2423" t="str">
            <v>Scientific Journal</v>
          </cell>
          <cell r="L2423" t="str">
            <v>English</v>
          </cell>
          <cell r="M2423" t="str">
            <v>2007  2017</v>
          </cell>
          <cell r="N2423" t="str">
            <v>The Lancet</v>
          </cell>
          <cell r="O2423" t="str">
            <v>http://www.sciencedirect.com/science/journal/995355</v>
          </cell>
          <cell r="Q2423">
            <v>0</v>
          </cell>
        </row>
        <row r="2424">
          <cell r="F2424">
            <v>1406736</v>
          </cell>
          <cell r="G2424">
            <v>1406736</v>
          </cell>
          <cell r="I2424" t="str">
            <v>Health Science</v>
          </cell>
          <cell r="J2424" t="str">
            <v>Health Science</v>
          </cell>
          <cell r="K2424" t="str">
            <v>Scientific Journal</v>
          </cell>
          <cell r="L2424" t="str">
            <v>English</v>
          </cell>
          <cell r="M2424" t="str">
            <v>2007  2017</v>
          </cell>
          <cell r="N2424" t="str">
            <v>The Lancet</v>
          </cell>
          <cell r="O2424" t="str">
            <v>http://www.sciencedirect.com/science/journal/1406736</v>
          </cell>
          <cell r="Q2424">
            <v>0</v>
          </cell>
          <cell r="R2424">
            <v>44.002000000000002</v>
          </cell>
        </row>
        <row r="2425">
          <cell r="F2425">
            <v>14702045</v>
          </cell>
          <cell r="G2425">
            <v>14702045</v>
          </cell>
          <cell r="I2425" t="str">
            <v>Health Science</v>
          </cell>
          <cell r="J2425" t="str">
            <v>Health Science</v>
          </cell>
          <cell r="K2425" t="str">
            <v>Scientific Journal</v>
          </cell>
          <cell r="L2425" t="str">
            <v>English</v>
          </cell>
          <cell r="M2425" t="str">
            <v>2007  2017</v>
          </cell>
          <cell r="N2425" t="str">
            <v>The Lancet</v>
          </cell>
          <cell r="O2425" t="str">
            <v>http://www.sciencedirect.com/science/journal/14702045</v>
          </cell>
          <cell r="Q2425">
            <v>0</v>
          </cell>
          <cell r="R2425">
            <v>26.509</v>
          </cell>
        </row>
        <row r="2426">
          <cell r="F2426">
            <v>14733099</v>
          </cell>
          <cell r="G2426">
            <v>14733099</v>
          </cell>
          <cell r="I2426" t="str">
            <v>Health Science</v>
          </cell>
          <cell r="J2426" t="str">
            <v>Health Science</v>
          </cell>
          <cell r="K2426" t="str">
            <v>Scientific Journal</v>
          </cell>
          <cell r="L2426" t="str">
            <v>English</v>
          </cell>
          <cell r="M2426" t="str">
            <v>2007  2017</v>
          </cell>
          <cell r="N2426" t="str">
            <v>The Lancet</v>
          </cell>
          <cell r="O2426" t="str">
            <v>http://www.sciencedirect.com/science/journal/14733099</v>
          </cell>
          <cell r="Q2426">
            <v>0</v>
          </cell>
          <cell r="R2426">
            <v>21.372</v>
          </cell>
        </row>
        <row r="2427">
          <cell r="F2427">
            <v>14744422</v>
          </cell>
          <cell r="G2427">
            <v>14744422</v>
          </cell>
          <cell r="I2427" t="str">
            <v>Health Science</v>
          </cell>
          <cell r="J2427" t="str">
            <v>Health Science</v>
          </cell>
          <cell r="K2427" t="str">
            <v>Scientific Journal</v>
          </cell>
          <cell r="L2427" t="str">
            <v>English</v>
          </cell>
          <cell r="M2427" t="str">
            <v>2007  2017</v>
          </cell>
          <cell r="N2427" t="str">
            <v>The Lancet</v>
          </cell>
          <cell r="O2427" t="str">
            <v>http://www.sciencedirect.com/science/journal/14744422</v>
          </cell>
          <cell r="Q2427">
            <v>0</v>
          </cell>
          <cell r="R2427">
            <v>23.468</v>
          </cell>
        </row>
        <row r="2428">
          <cell r="F2428">
            <v>22132600</v>
          </cell>
          <cell r="G2428">
            <v>22132600</v>
          </cell>
          <cell r="I2428" t="str">
            <v>Health Science</v>
          </cell>
          <cell r="J2428" t="str">
            <v>Health Science</v>
          </cell>
          <cell r="K2428" t="str">
            <v>Scientific Journal</v>
          </cell>
          <cell r="L2428" t="str">
            <v>English</v>
          </cell>
          <cell r="M2428" t="str">
            <v>2007  2017</v>
          </cell>
          <cell r="N2428" t="str">
            <v>The Lancet</v>
          </cell>
          <cell r="O2428" t="str">
            <v>http://www.sciencedirect.com/science/journal/22132600</v>
          </cell>
          <cell r="Q2428">
            <v>0</v>
          </cell>
          <cell r="R2428">
            <v>15.327999999999999</v>
          </cell>
        </row>
        <row r="2429">
          <cell r="F2429">
            <v>22138587</v>
          </cell>
          <cell r="G2429">
            <v>22138587</v>
          </cell>
          <cell r="I2429" t="str">
            <v>Health Science</v>
          </cell>
          <cell r="J2429" t="str">
            <v>Health Science</v>
          </cell>
          <cell r="K2429" t="str">
            <v>Scientific Journal</v>
          </cell>
          <cell r="L2429" t="str">
            <v>English</v>
          </cell>
          <cell r="M2429" t="str">
            <v>2007  2017</v>
          </cell>
          <cell r="N2429" t="str">
            <v>The Lancet</v>
          </cell>
          <cell r="O2429" t="str">
            <v>http://www.sciencedirect.com/science/journal/22138587</v>
          </cell>
          <cell r="Q2429">
            <v>0</v>
          </cell>
          <cell r="R2429">
            <v>16.32</v>
          </cell>
        </row>
        <row r="2430">
          <cell r="F2430">
            <v>63495</v>
          </cell>
          <cell r="G2430">
            <v>63495</v>
          </cell>
          <cell r="I2430" t="str">
            <v>Biology and Chemistry</v>
          </cell>
          <cell r="J2430" t="str">
            <v>Biology</v>
          </cell>
          <cell r="K2430" t="str">
            <v>Scientific Journal</v>
          </cell>
          <cell r="L2430" t="str">
            <v>English</v>
          </cell>
          <cell r="M2430" t="str">
            <v>2008  2017</v>
          </cell>
          <cell r="N2430" t="str">
            <v>Cell Press</v>
          </cell>
          <cell r="O2430" t="str">
            <v>http://www.sciencedirect.com/science/journal/63495</v>
          </cell>
          <cell r="Q2430">
            <v>0</v>
          </cell>
          <cell r="R2430">
            <v>3.972</v>
          </cell>
        </row>
        <row r="2431">
          <cell r="F2431">
            <v>15356108</v>
          </cell>
          <cell r="G2431">
            <v>15356108</v>
          </cell>
          <cell r="I2431" t="str">
            <v>Biology and Chemistry</v>
          </cell>
          <cell r="J2431" t="str">
            <v>Biology</v>
          </cell>
          <cell r="K2431" t="str">
            <v>Scientific Journal</v>
          </cell>
          <cell r="L2431" t="str">
            <v>English</v>
          </cell>
          <cell r="M2431" t="str">
            <v>2009  2017</v>
          </cell>
          <cell r="N2431" t="str">
            <v>Cell Press</v>
          </cell>
          <cell r="O2431" t="str">
            <v>http://www.sciencedirect.com/science/journal/15356108</v>
          </cell>
          <cell r="Q2431">
            <v>0</v>
          </cell>
          <cell r="R2431">
            <v>23.523</v>
          </cell>
        </row>
        <row r="2432">
          <cell r="F2432">
            <v>928674</v>
          </cell>
          <cell r="G2432">
            <v>928674</v>
          </cell>
          <cell r="I2432" t="str">
            <v>Biology and Chemistry</v>
          </cell>
          <cell r="J2432" t="str">
            <v>Biology</v>
          </cell>
          <cell r="K2432" t="str">
            <v>Scientific Journal</v>
          </cell>
          <cell r="L2432" t="str">
            <v>English</v>
          </cell>
          <cell r="M2432" t="str">
            <v>2010  2017</v>
          </cell>
          <cell r="N2432" t="str">
            <v>Cell Press</v>
          </cell>
          <cell r="O2432" t="str">
            <v>http://www.sciencedirect.com/science/journal/928674</v>
          </cell>
          <cell r="Q2432">
            <v>0</v>
          </cell>
          <cell r="R2432">
            <v>32.241999999999997</v>
          </cell>
        </row>
        <row r="2433">
          <cell r="F2433">
            <v>19313128</v>
          </cell>
          <cell r="G2433">
            <v>19313128</v>
          </cell>
          <cell r="I2433" t="str">
            <v>Biology and Chemistry</v>
          </cell>
          <cell r="J2433" t="str">
            <v>Biology</v>
          </cell>
          <cell r="K2433" t="str">
            <v>Scientific Journal</v>
          </cell>
          <cell r="L2433" t="str">
            <v>English</v>
          </cell>
          <cell r="M2433" t="str">
            <v>2011  2017</v>
          </cell>
          <cell r="N2433" t="str">
            <v>Cell Press</v>
          </cell>
          <cell r="O2433" t="str">
            <v>http://www.sciencedirect.com/science/journal/19313128</v>
          </cell>
          <cell r="Q2433">
            <v>0</v>
          </cell>
          <cell r="R2433">
            <v>12.327999999999999</v>
          </cell>
        </row>
        <row r="2434">
          <cell r="F2434">
            <v>15504131</v>
          </cell>
          <cell r="G2434">
            <v>15504131</v>
          </cell>
          <cell r="I2434" t="str">
            <v>Biology and Chemistry</v>
          </cell>
          <cell r="J2434" t="str">
            <v>Biology</v>
          </cell>
          <cell r="K2434" t="str">
            <v>Scientific Journal</v>
          </cell>
          <cell r="L2434" t="str">
            <v>English</v>
          </cell>
          <cell r="M2434" t="str">
            <v>2012  2017</v>
          </cell>
          <cell r="N2434" t="str">
            <v>Cell Press</v>
          </cell>
          <cell r="O2434" t="str">
            <v>http://www.sciencedirect.com/science/journal/15504131</v>
          </cell>
          <cell r="Q2434">
            <v>0</v>
          </cell>
          <cell r="R2434">
            <v>17.565000000000001</v>
          </cell>
        </row>
        <row r="2435">
          <cell r="F2435">
            <v>19345909</v>
          </cell>
          <cell r="G2435">
            <v>19345909</v>
          </cell>
          <cell r="I2435" t="str">
            <v>Biology and Chemistry</v>
          </cell>
          <cell r="J2435" t="str">
            <v>Biology</v>
          </cell>
          <cell r="K2435" t="str">
            <v>Scientific Journal</v>
          </cell>
          <cell r="L2435" t="str">
            <v>English</v>
          </cell>
          <cell r="M2435" t="str">
            <v>2013  2017</v>
          </cell>
          <cell r="N2435" t="str">
            <v>Cell Press</v>
          </cell>
          <cell r="O2435" t="str">
            <v>http://www.sciencedirect.com/science/journal/19345909</v>
          </cell>
          <cell r="Q2435">
            <v>0</v>
          </cell>
          <cell r="R2435">
            <v>22.268000000000001</v>
          </cell>
        </row>
        <row r="2436">
          <cell r="F2436">
            <v>10745521</v>
          </cell>
          <cell r="G2436">
            <v>10745521</v>
          </cell>
          <cell r="I2436" t="str">
            <v>Biology and Chemistry</v>
          </cell>
          <cell r="J2436" t="str">
            <v>Biology</v>
          </cell>
          <cell r="K2436" t="str">
            <v>Scientific Journal</v>
          </cell>
          <cell r="L2436" t="str">
            <v>English</v>
          </cell>
          <cell r="M2436" t="str">
            <v>2014  2017</v>
          </cell>
          <cell r="N2436" t="str">
            <v>Cell Press</v>
          </cell>
          <cell r="O2436" t="str">
            <v>http://www.sciencedirect.com/science/journal/10745521</v>
          </cell>
          <cell r="Q2436">
            <v>0</v>
          </cell>
          <cell r="R2436">
            <v>6.6449999999999996</v>
          </cell>
        </row>
        <row r="2437">
          <cell r="F2437">
            <v>9609822</v>
          </cell>
          <cell r="G2437">
            <v>9609822</v>
          </cell>
          <cell r="I2437" t="str">
            <v>Biology and Chemistry</v>
          </cell>
          <cell r="J2437" t="str">
            <v>Biology</v>
          </cell>
          <cell r="K2437" t="str">
            <v>Scientific Journal</v>
          </cell>
          <cell r="L2437" t="str">
            <v>English</v>
          </cell>
          <cell r="M2437" t="str">
            <v>2015  2017</v>
          </cell>
          <cell r="N2437" t="str">
            <v>Cell Press</v>
          </cell>
          <cell r="O2437" t="str">
            <v>http://www.sciencedirect.com/science/journal/9609822</v>
          </cell>
          <cell r="Q2437">
            <v>0</v>
          </cell>
          <cell r="R2437">
            <v>9.5709999999999997</v>
          </cell>
        </row>
        <row r="2438">
          <cell r="F2438">
            <v>15345807</v>
          </cell>
          <cell r="G2438">
            <v>15345807</v>
          </cell>
          <cell r="I2438" t="str">
            <v>Biology and Chemistry</v>
          </cell>
          <cell r="J2438" t="str">
            <v>Biology</v>
          </cell>
          <cell r="K2438" t="str">
            <v>Scientific Journal</v>
          </cell>
          <cell r="L2438" t="str">
            <v>English</v>
          </cell>
          <cell r="M2438" t="str">
            <v>2016  2017</v>
          </cell>
          <cell r="N2438" t="str">
            <v>Cell Press</v>
          </cell>
          <cell r="O2438" t="str">
            <v>http://www.sciencedirect.com/science/journal/15345807</v>
          </cell>
          <cell r="Q2438">
            <v>0</v>
          </cell>
          <cell r="R2438">
            <v>9.7080000000000002</v>
          </cell>
        </row>
        <row r="2439">
          <cell r="F2439">
            <v>10747613</v>
          </cell>
          <cell r="G2439">
            <v>10747613</v>
          </cell>
          <cell r="I2439" t="str">
            <v>Biology and Chemistry</v>
          </cell>
          <cell r="J2439" t="str">
            <v>Biology</v>
          </cell>
          <cell r="K2439" t="str">
            <v>Scientific Journal</v>
          </cell>
          <cell r="L2439" t="str">
            <v>English</v>
          </cell>
          <cell r="M2439" t="str">
            <v>2017  2017</v>
          </cell>
          <cell r="N2439" t="str">
            <v>Cell Press</v>
          </cell>
          <cell r="O2439" t="str">
            <v>http://www.sciencedirect.com/science/journal/10747613</v>
          </cell>
          <cell r="Q2439">
            <v>0</v>
          </cell>
          <cell r="R2439">
            <v>21.561</v>
          </cell>
        </row>
        <row r="2440">
          <cell r="F2440">
            <v>10972765</v>
          </cell>
          <cell r="G2440">
            <v>10972765</v>
          </cell>
          <cell r="I2440" t="str">
            <v>Biology and Chemistry</v>
          </cell>
          <cell r="J2440" t="str">
            <v>Biology</v>
          </cell>
          <cell r="K2440" t="str">
            <v>Scientific Journal</v>
          </cell>
          <cell r="L2440" t="str">
            <v>English</v>
          </cell>
          <cell r="M2440" t="str">
            <v>2018  2017</v>
          </cell>
          <cell r="N2440" t="str">
            <v>Cell Press</v>
          </cell>
          <cell r="O2440" t="str">
            <v>http://www.sciencedirect.com/science/journal/10972765</v>
          </cell>
          <cell r="Q2440">
            <v>0</v>
          </cell>
          <cell r="R2440">
            <v>14.018000000000001</v>
          </cell>
        </row>
        <row r="2441">
          <cell r="F2441">
            <v>8966273</v>
          </cell>
          <cell r="G2441">
            <v>8966273</v>
          </cell>
          <cell r="I2441" t="str">
            <v>Biology and Chemistry</v>
          </cell>
          <cell r="J2441" t="str">
            <v>Biology</v>
          </cell>
          <cell r="K2441" t="str">
            <v>Scientific Journal</v>
          </cell>
          <cell r="L2441" t="str">
            <v>English</v>
          </cell>
          <cell r="M2441" t="str">
            <v>2019  2017</v>
          </cell>
          <cell r="N2441" t="str">
            <v>Cell Press</v>
          </cell>
          <cell r="O2441" t="str">
            <v>http://www.sciencedirect.com/science/journal/8966273</v>
          </cell>
          <cell r="Q2441">
            <v>0</v>
          </cell>
          <cell r="R2441">
            <v>15.054</v>
          </cell>
        </row>
        <row r="2442">
          <cell r="F2442">
            <v>9692126</v>
          </cell>
          <cell r="G2442">
            <v>9692126</v>
          </cell>
          <cell r="I2442" t="str">
            <v>Biology and Chemistry</v>
          </cell>
          <cell r="J2442" t="str">
            <v>Biology</v>
          </cell>
          <cell r="K2442" t="str">
            <v>Scientific Journal</v>
          </cell>
          <cell r="L2442" t="str">
            <v>English</v>
          </cell>
          <cell r="M2442" t="str">
            <v>2020  2017</v>
          </cell>
          <cell r="N2442" t="str">
            <v>Cell Press</v>
          </cell>
          <cell r="O2442" t="str">
            <v>http://www.sciencedirect.com/science/journal/9692126</v>
          </cell>
          <cell r="Q2442">
            <v>0</v>
          </cell>
          <cell r="R2442">
            <v>5.6180000000000003</v>
          </cell>
        </row>
        <row r="2443">
          <cell r="F2443">
            <v>29297</v>
          </cell>
          <cell r="G2443">
            <v>29297</v>
          </cell>
          <cell r="I2443" t="str">
            <v>Biology and Chemistry</v>
          </cell>
          <cell r="J2443" t="str">
            <v>Biology</v>
          </cell>
          <cell r="K2443" t="str">
            <v>Scientific Journal</v>
          </cell>
          <cell r="L2443" t="str">
            <v>English</v>
          </cell>
          <cell r="M2443" t="str">
            <v>2021  2017</v>
          </cell>
          <cell r="N2443" t="str">
            <v>Cell Press</v>
          </cell>
          <cell r="O2443" t="str">
            <v>http://www.sciencedirect.com/science/journal/29297</v>
          </cell>
          <cell r="Q2443">
            <v>0</v>
          </cell>
          <cell r="R2443">
            <v>10.930999999999999</v>
          </cell>
        </row>
        <row r="2444">
          <cell r="F2444">
            <v>24054712</v>
          </cell>
          <cell r="G2444">
            <v>24054712</v>
          </cell>
          <cell r="I2444" t="str">
            <v>Biology and Chemistry</v>
          </cell>
          <cell r="J2444" t="str">
            <v>Biology</v>
          </cell>
          <cell r="K2444" t="str">
            <v>Scientific Journal</v>
          </cell>
          <cell r="L2444" t="str">
            <v>English</v>
          </cell>
          <cell r="M2444" t="str">
            <v>2022  2017</v>
          </cell>
          <cell r="N2444" t="str">
            <v>Cell Press</v>
          </cell>
          <cell r="O2444" t="str">
            <v>http://www.sciencedirect.com/science/journal/24054712</v>
          </cell>
          <cell r="Q2444">
            <v>0</v>
          </cell>
        </row>
        <row r="2445">
          <cell r="F2445">
            <v>0</v>
          </cell>
          <cell r="G2445">
            <v>0</v>
          </cell>
          <cell r="I2445" t="str">
            <v>Multidisciplinary Research</v>
          </cell>
          <cell r="K2445" t="str">
            <v>Scientific Journal</v>
          </cell>
          <cell r="L2445" t="str">
            <v>English</v>
          </cell>
          <cell r="M2445" t="str">
            <v>1823  2006</v>
          </cell>
          <cell r="N2445" t="str">
            <v>Backfiles</v>
          </cell>
          <cell r="O2445" t="str">
            <v>http://www.sciencedirect.com</v>
          </cell>
          <cell r="Q2445">
            <v>1823</v>
          </cell>
          <cell r="R2445">
            <v>0</v>
          </cell>
        </row>
      </sheetData>
      <sheetData sheetId="1" refreshError="1">
        <row r="1">
          <cell r="E1" t="str">
            <v>ISSN Electrónico</v>
          </cell>
          <cell r="F1" t="str">
            <v>Cobertura Cronológica                                               del Journal</v>
          </cell>
        </row>
        <row r="2">
          <cell r="E2">
            <v>3002896</v>
          </cell>
          <cell r="F2" t="str">
            <v>2001  a la fecha</v>
          </cell>
        </row>
        <row r="3">
          <cell r="E3">
            <v>18884008</v>
          </cell>
          <cell r="F3" t="str">
            <v>2008  a la fecha</v>
          </cell>
        </row>
        <row r="4">
          <cell r="E4" t="str">
            <v>1699258X</v>
          </cell>
          <cell r="F4" t="str">
            <v>2005  a la fecha</v>
          </cell>
        </row>
        <row r="5">
          <cell r="E5">
            <v>11308621</v>
          </cell>
          <cell r="F5" t="str">
            <v>2001  a la fecha</v>
          </cell>
        </row>
        <row r="6">
          <cell r="E6">
            <v>16954033</v>
          </cell>
          <cell r="F6" t="str">
            <v>2000  a la fecha</v>
          </cell>
        </row>
        <row r="7">
          <cell r="E7">
            <v>15769887</v>
          </cell>
          <cell r="F7" t="str">
            <v>2000  a la fecha</v>
          </cell>
        </row>
        <row r="8">
          <cell r="E8">
            <v>2115638</v>
          </cell>
          <cell r="F8" t="str">
            <v>2001  a la fecha</v>
          </cell>
        </row>
        <row r="9">
          <cell r="E9">
            <v>11302399</v>
          </cell>
          <cell r="F9" t="str">
            <v>2001  a la fecha</v>
          </cell>
        </row>
        <row r="10">
          <cell r="E10">
            <v>257753</v>
          </cell>
          <cell r="F10" t="str">
            <v>2000  a la fecha</v>
          </cell>
        </row>
        <row r="11">
          <cell r="E11">
            <v>17310</v>
          </cell>
          <cell r="F11" t="str">
            <v>2000  a la fecha</v>
          </cell>
        </row>
        <row r="12">
          <cell r="E12">
            <v>15750922</v>
          </cell>
          <cell r="F12" t="str">
            <v>2001  a la fecha</v>
          </cell>
        </row>
        <row r="13">
          <cell r="E13">
            <v>16519</v>
          </cell>
          <cell r="F13" t="str">
            <v>2001  a la fecha</v>
          </cell>
        </row>
        <row r="14">
          <cell r="E14">
            <v>2126567</v>
          </cell>
          <cell r="F14" t="str">
            <v>2000  a la fecha</v>
          </cell>
        </row>
        <row r="15">
          <cell r="E15" t="str">
            <v>0213005X</v>
          </cell>
          <cell r="F15" t="str">
            <v>2001  a la fecha</v>
          </cell>
        </row>
        <row r="16">
          <cell r="E16">
            <v>2105691</v>
          </cell>
          <cell r="F16" t="str">
            <v>2000  a la fecha</v>
          </cell>
        </row>
        <row r="17">
          <cell r="E17">
            <v>18891837</v>
          </cell>
          <cell r="F17" t="str">
            <v>2000  a la fecha</v>
          </cell>
        </row>
        <row r="18">
          <cell r="E18">
            <v>142565</v>
          </cell>
          <cell r="F18" t="str">
            <v>2000  a la fecha</v>
          </cell>
        </row>
        <row r="19">
          <cell r="E19" t="str">
            <v>2253654X</v>
          </cell>
          <cell r="F19" t="str">
            <v>2012  a la fecha</v>
          </cell>
        </row>
        <row r="20">
          <cell r="E20">
            <v>338338</v>
          </cell>
          <cell r="F20" t="str">
            <v>2001  a la fecha</v>
          </cell>
        </row>
        <row r="21">
          <cell r="E21">
            <v>18884415</v>
          </cell>
          <cell r="F21" t="str">
            <v>2003  a la fecha</v>
          </cell>
        </row>
        <row r="22">
          <cell r="E22">
            <v>11383593</v>
          </cell>
          <cell r="F22" t="str">
            <v>2000  a la fecha</v>
          </cell>
        </row>
        <row r="23">
          <cell r="E23" t="str">
            <v>1134282X</v>
          </cell>
          <cell r="F23" t="str">
            <v>2001  a la fecha</v>
          </cell>
        </row>
        <row r="24">
          <cell r="E24">
            <v>487120</v>
          </cell>
          <cell r="F24" t="str">
            <v>2001  a la fecha</v>
          </cell>
        </row>
        <row r="25">
          <cell r="E25" t="str">
            <v>0211139X</v>
          </cell>
          <cell r="F25" t="str">
            <v>2001  a la fecha</v>
          </cell>
        </row>
        <row r="26">
          <cell r="E26">
            <v>2105705</v>
          </cell>
          <cell r="F26" t="str">
            <v>2001  a la fecha</v>
          </cell>
        </row>
        <row r="27">
          <cell r="E27">
            <v>18878369</v>
          </cell>
          <cell r="F27" t="str">
            <v>2007  a la fecha</v>
          </cell>
        </row>
        <row r="28">
          <cell r="E28">
            <v>3045013</v>
          </cell>
          <cell r="F28" t="str">
            <v>2001  a la fecha</v>
          </cell>
        </row>
        <row r="29">
          <cell r="E29" t="str">
            <v>0009739X</v>
          </cell>
          <cell r="F29" t="str">
            <v>2001  a la fecha</v>
          </cell>
        </row>
        <row r="30">
          <cell r="E30">
            <v>18862845</v>
          </cell>
          <cell r="F30" t="str">
            <v>2006  a la fecha</v>
          </cell>
        </row>
        <row r="31">
          <cell r="E31">
            <v>2139111</v>
          </cell>
          <cell r="F31" t="str">
            <v>1987  a la fecha</v>
          </cell>
        </row>
        <row r="32">
          <cell r="E32" t="str">
            <v>0210573X</v>
          </cell>
          <cell r="F32" t="str">
            <v>2001  a la fecha</v>
          </cell>
        </row>
        <row r="33">
          <cell r="E33" t="str">
            <v>1698031X</v>
          </cell>
          <cell r="F33" t="str">
            <v>2007  a la fecha</v>
          </cell>
        </row>
        <row r="34">
          <cell r="E34">
            <v>15750973</v>
          </cell>
          <cell r="F34" t="str">
            <v>2001  a la fecha</v>
          </cell>
        </row>
        <row r="35">
          <cell r="E35">
            <v>11313587</v>
          </cell>
          <cell r="F35" t="str">
            <v>2005  a la fecha</v>
          </cell>
        </row>
        <row r="36">
          <cell r="E36">
            <v>21731292</v>
          </cell>
          <cell r="F36" t="str">
            <v>2011  a la fecha</v>
          </cell>
        </row>
        <row r="37">
          <cell r="E37">
            <v>3010546</v>
          </cell>
          <cell r="F37" t="str">
            <v>2001  a la fecha</v>
          </cell>
        </row>
        <row r="38">
          <cell r="E38">
            <v>2149168</v>
          </cell>
          <cell r="F38" t="str">
            <v>2001  a la fecha</v>
          </cell>
        </row>
        <row r="39">
          <cell r="E39">
            <v>18889891</v>
          </cell>
          <cell r="F39" t="str">
            <v>2008  a la fecha</v>
          </cell>
        </row>
        <row r="40">
          <cell r="E40">
            <v>11301406</v>
          </cell>
          <cell r="F40" t="str">
            <v>2005  a la fecha</v>
          </cell>
        </row>
        <row r="41">
          <cell r="E41">
            <v>18888526</v>
          </cell>
          <cell r="F41" t="str">
            <v>2006  a la fecha</v>
          </cell>
        </row>
        <row r="42">
          <cell r="E42">
            <v>2104806</v>
          </cell>
          <cell r="F42" t="str">
            <v>1999  a la fecha</v>
          </cell>
        </row>
        <row r="43">
          <cell r="E43" t="str">
            <v>1889898X</v>
          </cell>
          <cell r="F43" t="str">
            <v>2010  a la fecha</v>
          </cell>
        </row>
        <row r="44">
          <cell r="E44">
            <v>18866581</v>
          </cell>
          <cell r="F44" t="str">
            <v>1995  a la fecha</v>
          </cell>
        </row>
        <row r="45">
          <cell r="E45">
            <v>3656691</v>
          </cell>
          <cell r="F45" t="str">
            <v>2010  a la fecha</v>
          </cell>
        </row>
        <row r="46">
          <cell r="E46">
            <v>16998855</v>
          </cell>
          <cell r="F46" t="str">
            <v>2006  a la fecha</v>
          </cell>
        </row>
        <row r="47">
          <cell r="E47">
            <v>33170</v>
          </cell>
          <cell r="F47" t="str">
            <v>2000  a la fecha</v>
          </cell>
        </row>
        <row r="48">
          <cell r="E48">
            <v>2134853</v>
          </cell>
          <cell r="F48" t="str">
            <v>2010  a la fecha</v>
          </cell>
        </row>
        <row r="49">
          <cell r="E49">
            <v>18530028</v>
          </cell>
          <cell r="F49" t="str">
            <v>2010  a la fecha</v>
          </cell>
        </row>
        <row r="50">
          <cell r="E50">
            <v>21713669</v>
          </cell>
          <cell r="F50" t="str">
            <v>2010  a la fecha</v>
          </cell>
        </row>
        <row r="51">
          <cell r="E51">
            <v>11300558</v>
          </cell>
          <cell r="F51" t="str">
            <v>2010  a la fecha</v>
          </cell>
        </row>
        <row r="52">
          <cell r="E52">
            <v>11382074</v>
          </cell>
          <cell r="F52" t="str">
            <v>2005  a la fecha</v>
          </cell>
        </row>
        <row r="53">
          <cell r="E53">
            <v>3774732</v>
          </cell>
          <cell r="F53" t="str">
            <v>2008  a la fecha</v>
          </cell>
        </row>
        <row r="54">
          <cell r="E54">
            <v>3044858</v>
          </cell>
          <cell r="F54" t="str">
            <v>2000  2012</v>
          </cell>
        </row>
        <row r="55">
          <cell r="E55">
            <v>2144603</v>
          </cell>
          <cell r="F55" t="str">
            <v>1981  a la fecha</v>
          </cell>
        </row>
        <row r="56">
          <cell r="E56">
            <v>11378174</v>
          </cell>
          <cell r="F56" t="str">
            <v>2010  a la fecha</v>
          </cell>
        </row>
        <row r="57">
          <cell r="E57">
            <v>21723761</v>
          </cell>
          <cell r="F57" t="str">
            <v>2010  2012</v>
          </cell>
        </row>
        <row r="58">
          <cell r="E58">
            <v>15769895</v>
          </cell>
          <cell r="F58" t="str">
            <v>2009 2012</v>
          </cell>
        </row>
        <row r="59">
          <cell r="E59">
            <v>20135246</v>
          </cell>
          <cell r="F59" t="str">
            <v>2007  a la fecha</v>
          </cell>
        </row>
        <row r="60">
          <cell r="E60">
            <v>2139626</v>
          </cell>
          <cell r="F60" t="str">
            <v>2007  a la fecha</v>
          </cell>
        </row>
        <row r="61">
          <cell r="E61">
            <v>11343230</v>
          </cell>
          <cell r="F61" t="str">
            <v>2010  a la fecha</v>
          </cell>
        </row>
        <row r="62">
          <cell r="E62">
            <v>21734127</v>
          </cell>
          <cell r="F62" t="str">
            <v>2011  a la fecha</v>
          </cell>
        </row>
        <row r="63">
          <cell r="E63">
            <v>19322275</v>
          </cell>
          <cell r="F63" t="str">
            <v>2007 a la fecha</v>
          </cell>
        </row>
        <row r="64">
          <cell r="E64">
            <v>10613315</v>
          </cell>
          <cell r="F64" t="str">
            <v>2002 a la fecha</v>
          </cell>
        </row>
        <row r="65">
          <cell r="E65">
            <v>18779182</v>
          </cell>
          <cell r="F65" t="str">
            <v>2009 a la fecha</v>
          </cell>
        </row>
        <row r="66">
          <cell r="E66">
            <v>7338651</v>
          </cell>
          <cell r="F66" t="str">
            <v>1996 a la fecha</v>
          </cell>
        </row>
        <row r="67">
          <cell r="E67">
            <v>10564993</v>
          </cell>
          <cell r="F67" t="str">
            <v>2002 a la fecha</v>
          </cell>
        </row>
        <row r="68">
          <cell r="E68">
            <v>2725231</v>
          </cell>
          <cell r="F68" t="str">
            <v>1996 a la fecha</v>
          </cell>
        </row>
        <row r="69">
          <cell r="E69">
            <v>7490690</v>
          </cell>
          <cell r="F69" t="str">
            <v>2000 a la fecha</v>
          </cell>
        </row>
        <row r="70">
          <cell r="E70">
            <v>2722712</v>
          </cell>
          <cell r="F70" t="str">
            <v>2002 a la fecha</v>
          </cell>
        </row>
        <row r="71">
          <cell r="E71">
            <v>10893261</v>
          </cell>
          <cell r="F71" t="str">
            <v>1997 a la fecha</v>
          </cell>
        </row>
        <row r="72">
          <cell r="E72">
            <v>955108</v>
          </cell>
          <cell r="F72" t="str">
            <v>2000 a la fecha</v>
          </cell>
        </row>
        <row r="73">
          <cell r="E73">
            <v>941298</v>
          </cell>
          <cell r="F73" t="str">
            <v>2002 a la fecha</v>
          </cell>
        </row>
        <row r="74">
          <cell r="E74">
            <v>8918422</v>
          </cell>
          <cell r="F74" t="str">
            <v>2002 a la fecha</v>
          </cell>
        </row>
        <row r="75">
          <cell r="E75">
            <v>2785919</v>
          </cell>
          <cell r="F75" t="str">
            <v>1997 a la fecha</v>
          </cell>
        </row>
        <row r="76">
          <cell r="E76">
            <v>7490704</v>
          </cell>
          <cell r="F76" t="str">
            <v>1996 a la fecha</v>
          </cell>
        </row>
        <row r="77">
          <cell r="E77">
            <v>8995885</v>
          </cell>
          <cell r="F77" t="str">
            <v>2002 a la fecha</v>
          </cell>
        </row>
        <row r="78">
          <cell r="E78">
            <v>118532</v>
          </cell>
          <cell r="F78" t="str">
            <v>2002 a la fecha</v>
          </cell>
        </row>
        <row r="79">
          <cell r="E79">
            <v>7338635</v>
          </cell>
          <cell r="F79" t="str">
            <v>1996 a la fecha</v>
          </cell>
        </row>
        <row r="80">
          <cell r="E80">
            <v>7338627</v>
          </cell>
          <cell r="F80" t="str">
            <v>1996 a la fecha</v>
          </cell>
        </row>
        <row r="81">
          <cell r="E81">
            <v>8898529</v>
          </cell>
          <cell r="F81" t="str">
            <v>1996 a la fecha</v>
          </cell>
        </row>
        <row r="82">
          <cell r="E82">
            <v>10647406</v>
          </cell>
          <cell r="F82" t="str">
            <v>2002 a la fecha</v>
          </cell>
        </row>
        <row r="83">
          <cell r="E83">
            <v>10837515</v>
          </cell>
          <cell r="F83" t="str">
            <v>2001 a la fecha</v>
          </cell>
        </row>
        <row r="84">
          <cell r="E84">
            <v>8898553</v>
          </cell>
          <cell r="F84" t="str">
            <v>1996 a la fecha</v>
          </cell>
        </row>
        <row r="85">
          <cell r="E85">
            <v>10525157</v>
          </cell>
          <cell r="F85" t="str">
            <v>2002 a la fecha</v>
          </cell>
        </row>
        <row r="86">
          <cell r="E86">
            <v>7490712</v>
          </cell>
          <cell r="F86" t="str">
            <v>2002 a la fecha</v>
          </cell>
        </row>
        <row r="87">
          <cell r="E87">
            <v>15517136</v>
          </cell>
          <cell r="F87" t="str">
            <v>2005 a la fecha</v>
          </cell>
        </row>
        <row r="88">
          <cell r="E88">
            <v>8898588</v>
          </cell>
          <cell r="F88" t="str">
            <v>1996 a la fecha</v>
          </cell>
        </row>
        <row r="89">
          <cell r="E89">
            <v>22115943</v>
          </cell>
          <cell r="F89" t="str">
            <v>2012 a la fecha</v>
          </cell>
        </row>
        <row r="90">
          <cell r="E90">
            <v>8898561</v>
          </cell>
          <cell r="F90" t="str">
            <v>1996 a la fecha</v>
          </cell>
        </row>
        <row r="91">
          <cell r="E91">
            <v>8915520</v>
          </cell>
          <cell r="F91" t="str">
            <v>1996 a la fecha</v>
          </cell>
        </row>
        <row r="92">
          <cell r="E92">
            <v>22117458</v>
          </cell>
          <cell r="F92" t="str">
            <v>2012 a la fecha</v>
          </cell>
        </row>
        <row r="93">
          <cell r="E93">
            <v>10649689</v>
          </cell>
          <cell r="F93" t="str">
            <v>2002 a la fecha</v>
          </cell>
        </row>
        <row r="94">
          <cell r="E94">
            <v>257125</v>
          </cell>
          <cell r="F94" t="str">
            <v>1996 a la fecha</v>
          </cell>
        </row>
        <row r="95">
          <cell r="E95">
            <v>10525149</v>
          </cell>
          <cell r="F95" t="str">
            <v>2002 a la fecha</v>
          </cell>
        </row>
        <row r="96">
          <cell r="E96">
            <v>7338619</v>
          </cell>
          <cell r="F96" t="str">
            <v>1996 a la fecha</v>
          </cell>
        </row>
        <row r="97">
          <cell r="E97">
            <v>10423680</v>
          </cell>
          <cell r="F97" t="str">
            <v>2002 a la fecha</v>
          </cell>
        </row>
        <row r="98">
          <cell r="E98">
            <v>296465</v>
          </cell>
          <cell r="F98" t="str">
            <v>2002 a la fecha</v>
          </cell>
        </row>
        <row r="99">
          <cell r="E99">
            <v>8898545</v>
          </cell>
          <cell r="F99" t="str">
            <v>1996 a la fecha</v>
          </cell>
        </row>
        <row r="100">
          <cell r="E100">
            <v>10423699</v>
          </cell>
          <cell r="F100" t="str">
            <v>2002 a la fecha</v>
          </cell>
        </row>
        <row r="101">
          <cell r="E101">
            <v>305898</v>
          </cell>
          <cell r="F101" t="str">
            <v>1997 a la fecha</v>
          </cell>
        </row>
        <row r="102">
          <cell r="E102">
            <v>306665</v>
          </cell>
          <cell r="F102" t="str">
            <v>1998 a la fecha</v>
          </cell>
        </row>
        <row r="103">
          <cell r="E103">
            <v>313955</v>
          </cell>
          <cell r="F103" t="str">
            <v>1996 a la fecha</v>
          </cell>
        </row>
        <row r="104">
          <cell r="E104">
            <v>15568598</v>
          </cell>
          <cell r="F104" t="str">
            <v xml:space="preserve">2006 a la  fecha </v>
          </cell>
        </row>
        <row r="105">
          <cell r="E105">
            <v>10479651</v>
          </cell>
          <cell r="F105" t="str">
            <v>2002 a la fecha</v>
          </cell>
        </row>
        <row r="106">
          <cell r="E106">
            <v>954543</v>
          </cell>
          <cell r="F106" t="str">
            <v>1996 a la fecha</v>
          </cell>
        </row>
        <row r="107">
          <cell r="E107" t="str">
            <v>0193953X</v>
          </cell>
          <cell r="F107" t="str">
            <v>1996 a la fecha</v>
          </cell>
        </row>
        <row r="108">
          <cell r="E108">
            <v>338389</v>
          </cell>
          <cell r="F108" t="str">
            <v>1998 a la fecha</v>
          </cell>
        </row>
        <row r="109">
          <cell r="E109" t="str">
            <v>0889857X</v>
          </cell>
          <cell r="F109" t="str">
            <v>1996 a la fecha</v>
          </cell>
        </row>
        <row r="110">
          <cell r="E110">
            <v>15564088</v>
          </cell>
          <cell r="F110" t="str">
            <v xml:space="preserve">2006 a la  fecha </v>
          </cell>
        </row>
        <row r="111">
          <cell r="E111">
            <v>396109</v>
          </cell>
          <cell r="F111" t="str">
            <v>1996 a la fecha</v>
          </cell>
        </row>
        <row r="112">
          <cell r="E112">
            <v>10553207</v>
          </cell>
          <cell r="F112" t="str">
            <v>2002 a la fecha</v>
          </cell>
        </row>
        <row r="113">
          <cell r="E113">
            <v>18759181</v>
          </cell>
          <cell r="F113" t="str">
            <v>2008 a la fecha</v>
          </cell>
        </row>
        <row r="114">
          <cell r="E114">
            <v>15474127</v>
          </cell>
          <cell r="F114" t="str">
            <v>2004 a la fecha</v>
          </cell>
        </row>
        <row r="115">
          <cell r="E115" t="str">
            <v>1556858X</v>
          </cell>
          <cell r="F115" t="str">
            <v>2006 a la fecha</v>
          </cell>
        </row>
        <row r="116">
          <cell r="E116">
            <v>940143</v>
          </cell>
          <cell r="F116" t="str">
            <v>1996 a la fecha</v>
          </cell>
        </row>
        <row r="117">
          <cell r="E117">
            <v>7490739</v>
          </cell>
          <cell r="F117" t="str">
            <v>2002 a la fecha</v>
          </cell>
        </row>
        <row r="118">
          <cell r="E118">
            <v>10949194</v>
          </cell>
          <cell r="F118" t="str">
            <v>2002 a la fecha</v>
          </cell>
        </row>
        <row r="119">
          <cell r="E119">
            <v>7490720</v>
          </cell>
          <cell r="F119" t="str">
            <v>2002 a la fecha</v>
          </cell>
        </row>
        <row r="120">
          <cell r="E120">
            <v>1955616</v>
          </cell>
          <cell r="F120" t="str">
            <v>2000 a la fecha</v>
          </cell>
        </row>
        <row r="121">
          <cell r="E121">
            <v>29297</v>
          </cell>
          <cell r="F121" t="str">
            <v xml:space="preserve">1997a la fecha
</v>
          </cell>
        </row>
        <row r="122">
          <cell r="E122">
            <v>29343</v>
          </cell>
          <cell r="F122" t="str">
            <v>1941 a la fecha</v>
          </cell>
        </row>
        <row r="123">
          <cell r="E123">
            <v>29378</v>
          </cell>
          <cell r="F123" t="str">
            <v xml:space="preserve">1984a la  fecha </v>
          </cell>
        </row>
        <row r="124">
          <cell r="E124">
            <v>34975</v>
          </cell>
          <cell r="F124" t="str">
            <v>1965 a la fecha</v>
          </cell>
        </row>
        <row r="125">
          <cell r="E125">
            <v>39993</v>
          </cell>
          <cell r="F125" t="str">
            <v xml:space="preserve">1995a la fecha </v>
          </cell>
        </row>
        <row r="126">
          <cell r="E126">
            <v>150282</v>
          </cell>
          <cell r="F126" t="str">
            <v xml:space="preserve">1997a la fecha </v>
          </cell>
        </row>
        <row r="127">
          <cell r="E127">
            <v>165085</v>
          </cell>
          <cell r="F127" t="str">
            <v xml:space="preserve">1985a la fecha </v>
          </cell>
        </row>
        <row r="128">
          <cell r="E128">
            <v>225223</v>
          </cell>
          <cell r="F128" t="str">
            <v xml:space="preserve">1995a la fecha </v>
          </cell>
        </row>
        <row r="129">
          <cell r="E129">
            <v>225347</v>
          </cell>
          <cell r="F129" t="str">
            <v xml:space="preserve">1995a la fecha </v>
          </cell>
        </row>
        <row r="130">
          <cell r="E130">
            <v>256196</v>
          </cell>
          <cell r="F130" t="str">
            <v xml:space="preserve">1984 a la fecha </v>
          </cell>
        </row>
        <row r="131">
          <cell r="E131">
            <v>333506</v>
          </cell>
          <cell r="F131" t="str">
            <v>1889a la  fecha</v>
          </cell>
        </row>
        <row r="132">
          <cell r="E132">
            <v>371963</v>
          </cell>
          <cell r="F132" t="str">
            <v xml:space="preserve">2000a la  fecha </v>
          </cell>
        </row>
        <row r="133">
          <cell r="E133">
            <v>411132</v>
          </cell>
          <cell r="F133">
            <v>19581967</v>
          </cell>
        </row>
        <row r="134">
          <cell r="E134">
            <v>937754</v>
          </cell>
          <cell r="F134" t="str">
            <v xml:space="preserve">2001a la  fecha </v>
          </cell>
        </row>
        <row r="135">
          <cell r="E135">
            <v>1616420</v>
          </cell>
          <cell r="F135" t="str">
            <v xml:space="preserve">1978a la  fecha </v>
          </cell>
        </row>
        <row r="136">
          <cell r="E136">
            <v>1688227</v>
          </cell>
          <cell r="F136" t="str">
            <v>1985 a la fecha</v>
          </cell>
        </row>
        <row r="137">
          <cell r="E137">
            <v>2615614</v>
          </cell>
          <cell r="F137" t="str">
            <v>1982 a la fecha</v>
          </cell>
        </row>
        <row r="138">
          <cell r="E138">
            <v>2709295</v>
          </cell>
          <cell r="F138" t="str">
            <v>2003 a la fecha</v>
          </cell>
        </row>
        <row r="139">
          <cell r="E139">
            <v>2715317</v>
          </cell>
          <cell r="F139" t="str">
            <v>1981 a la fecha</v>
          </cell>
        </row>
        <row r="140">
          <cell r="E140">
            <v>2726386</v>
          </cell>
          <cell r="F140" t="str">
            <v>1981 a la fecha</v>
          </cell>
        </row>
        <row r="141">
          <cell r="E141">
            <v>2782391</v>
          </cell>
          <cell r="F141" t="str">
            <v>1982 a la fecha</v>
          </cell>
        </row>
        <row r="142">
          <cell r="E142">
            <v>3603016</v>
          </cell>
          <cell r="F142" t="str">
            <v>1975a la  fecha</v>
          </cell>
        </row>
        <row r="143">
          <cell r="E143">
            <v>3635023</v>
          </cell>
          <cell r="F143" t="str">
            <v>1976 a la fecha</v>
          </cell>
        </row>
        <row r="144">
          <cell r="E144">
            <v>7402570</v>
          </cell>
          <cell r="F144" t="str">
            <v>2003 a la fecha</v>
          </cell>
        </row>
        <row r="145">
          <cell r="E145">
            <v>7415214</v>
          </cell>
          <cell r="F145" t="str">
            <v xml:space="preserve">1984a la  fecha </v>
          </cell>
        </row>
        <row r="146">
          <cell r="E146">
            <v>7498063</v>
          </cell>
          <cell r="F146" t="str">
            <v xml:space="preserve">1985a la  fecha </v>
          </cell>
        </row>
        <row r="147">
          <cell r="E147">
            <v>8863350</v>
          </cell>
          <cell r="F147" t="str">
            <v>1986a la  fecha</v>
          </cell>
        </row>
        <row r="148">
          <cell r="E148">
            <v>8905096</v>
          </cell>
          <cell r="F148" t="str">
            <v xml:space="preserve">1986a la  fecha </v>
          </cell>
        </row>
        <row r="149">
          <cell r="E149">
            <v>8908567</v>
          </cell>
          <cell r="F149" t="str">
            <v>1987a la  fecha</v>
          </cell>
        </row>
        <row r="150">
          <cell r="E150">
            <v>9583947</v>
          </cell>
          <cell r="F150" t="str">
            <v>1995 a la fecha</v>
          </cell>
        </row>
        <row r="151">
          <cell r="E151">
            <v>9688080</v>
          </cell>
          <cell r="F151" t="str">
            <v>1993 a la fecha</v>
          </cell>
        </row>
        <row r="152">
          <cell r="E152">
            <v>10510443</v>
          </cell>
          <cell r="F152" t="str">
            <v>1990 a la fecha</v>
          </cell>
        </row>
        <row r="153">
          <cell r="E153">
            <v>10532498</v>
          </cell>
          <cell r="F153" t="str">
            <v>1999 a la fecha</v>
          </cell>
        </row>
        <row r="154">
          <cell r="E154" t="str">
            <v>1054139X</v>
          </cell>
          <cell r="F154" t="str">
            <v>1991 a la fecha</v>
          </cell>
        </row>
        <row r="155">
          <cell r="E155">
            <v>10582746</v>
          </cell>
          <cell r="F155" t="str">
            <v>1995 a la fecha, 19921993</v>
          </cell>
        </row>
        <row r="156">
          <cell r="E156">
            <v>10811206</v>
          </cell>
          <cell r="F156" t="str">
            <v>1996 a la fecha</v>
          </cell>
        </row>
        <row r="157">
          <cell r="E157" t="str">
            <v>1521690X</v>
          </cell>
          <cell r="F157" t="str">
            <v>1999 a la fecha</v>
          </cell>
        </row>
        <row r="158">
          <cell r="E158">
            <v>15356108</v>
          </cell>
          <cell r="F158" t="str">
            <v>2002 a la fecha</v>
          </cell>
        </row>
        <row r="159">
          <cell r="E159">
            <v>15384721</v>
          </cell>
          <cell r="F159" t="str">
            <v>2002 a la fecha</v>
          </cell>
        </row>
        <row r="160">
          <cell r="E160">
            <v>15461440</v>
          </cell>
          <cell r="F160" t="str">
            <v>2004 a la fecha</v>
          </cell>
        </row>
        <row r="161">
          <cell r="E161">
            <v>22128328</v>
          </cell>
          <cell r="F161">
            <v>19821987</v>
          </cell>
        </row>
        <row r="162">
          <cell r="E162">
            <v>995355</v>
          </cell>
          <cell r="F162" t="str">
            <v>19941998, 1991, 19671988</v>
          </cell>
        </row>
        <row r="163">
          <cell r="E163">
            <v>1406736</v>
          </cell>
          <cell r="F163" t="str">
            <v>19941998, 1991, 19671989</v>
          </cell>
        </row>
        <row r="164">
          <cell r="E164">
            <v>14702045</v>
          </cell>
          <cell r="F164" t="str">
            <v>19941998, 1991, 19671990</v>
          </cell>
        </row>
        <row r="165">
          <cell r="E165">
            <v>14733099</v>
          </cell>
          <cell r="F165" t="str">
            <v>19941998, 1991, 19671991</v>
          </cell>
        </row>
        <row r="166">
          <cell r="E166">
            <v>14744422</v>
          </cell>
          <cell r="F166" t="str">
            <v>19941998, 1991, 19671992</v>
          </cell>
        </row>
        <row r="167">
          <cell r="E167">
            <v>22132600</v>
          </cell>
          <cell r="F167" t="str">
            <v>19941998, 1991, 19671993</v>
          </cell>
        </row>
        <row r="168">
          <cell r="E168">
            <v>22138587</v>
          </cell>
          <cell r="F168" t="str">
            <v>19941998, 1991, 19671994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ínicas de Norteamérica "/>
      <sheetName val="Cell Press "/>
      <sheetName val="DOYMA IMSS (59)"/>
      <sheetName val="DOYMA UG (3)"/>
      <sheetName val="The Lancet "/>
      <sheetName val="BACKFILES COLPOS"/>
      <sheetName val="FREEDOM EBOOCKS "/>
      <sheetName val="SD Subject Collections CCINSHAE"/>
      <sheetName val="Revistas Societarias IMSS"/>
      <sheetName val="Revistas Societarias UG"/>
      <sheetName val="Revistas Societarias COLPOS"/>
      <sheetName val="Bases de Datos"/>
      <sheetName val="Scop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ED9DE-33B4-4FBC-9F1E-1E87F5B14A16}">
  <dimension ref="A1:J2996"/>
  <sheetViews>
    <sheetView tabSelected="1" zoomScale="115" zoomScaleNormal="115" workbookViewId="0">
      <pane ySplit="1" topLeftCell="A2983" activePane="bottomLeft" state="frozen"/>
      <selection pane="bottomLeft" activeCell="C2995" sqref="C2995"/>
    </sheetView>
  </sheetViews>
  <sheetFormatPr baseColWidth="10" defaultColWidth="25.109375" defaultRowHeight="10.199999999999999" x14ac:dyDescent="0.3"/>
  <cols>
    <col min="1" max="1" width="6.21875" style="1" customWidth="1"/>
    <col min="2" max="8" width="25.109375" style="1"/>
    <col min="9" max="9" width="42" style="2" customWidth="1"/>
    <col min="10" max="10" width="12" style="1" customWidth="1"/>
    <col min="11" max="16384" width="25.109375" style="1"/>
  </cols>
  <sheetData>
    <row r="1" spans="1:10" s="1" customFormat="1" ht="24" x14ac:dyDescent="0.3">
      <c r="A1" s="5" t="s">
        <v>3849</v>
      </c>
      <c r="B1" s="5" t="s">
        <v>3848</v>
      </c>
      <c r="C1" s="5" t="s">
        <v>3847</v>
      </c>
      <c r="D1" s="5" t="s">
        <v>3846</v>
      </c>
      <c r="E1" s="5" t="s">
        <v>3845</v>
      </c>
      <c r="F1" s="5" t="s">
        <v>3844</v>
      </c>
      <c r="G1" s="5" t="s">
        <v>3843</v>
      </c>
      <c r="H1" s="6" t="s">
        <v>3842</v>
      </c>
      <c r="I1" s="5" t="s">
        <v>3841</v>
      </c>
    </row>
    <row r="2" spans="1:10" s="1" customFormat="1" ht="11.4" x14ac:dyDescent="0.3">
      <c r="A2" s="3">
        <v>1</v>
      </c>
      <c r="B2" s="3" t="s">
        <v>9</v>
      </c>
      <c r="C2" s="3" t="s">
        <v>3840</v>
      </c>
      <c r="D2" s="3" t="s">
        <v>435</v>
      </c>
      <c r="E2" s="3">
        <v>2.85</v>
      </c>
      <c r="F2" s="3" t="s">
        <v>9</v>
      </c>
      <c r="G2" s="3" t="str">
        <f>+VLOOKUP(H2,[1]General2017!$F:$R,5,FALSE)</f>
        <v>Medicine</v>
      </c>
      <c r="H2" s="4">
        <v>12998</v>
      </c>
      <c r="I2" s="3" t="s">
        <v>3839</v>
      </c>
      <c r="J2" s="1">
        <v>1</v>
      </c>
    </row>
    <row r="3" spans="1:10" s="1" customFormat="1" ht="22.8" x14ac:dyDescent="0.3">
      <c r="A3" s="3">
        <f>A2+1</f>
        <v>2</v>
      </c>
      <c r="B3" s="3" t="s">
        <v>5</v>
      </c>
      <c r="C3" s="3" t="s">
        <v>3838</v>
      </c>
      <c r="D3" s="3" t="s">
        <v>428</v>
      </c>
      <c r="E3" s="3">
        <v>2.0699999999999998</v>
      </c>
      <c r="F3" s="3" t="s">
        <v>5</v>
      </c>
      <c r="G3" s="3" t="str">
        <f>+VLOOKUP(H3,[1]General2017!$F:$R,5,FALSE)</f>
        <v>Engineering, Medicine, Social Sciences</v>
      </c>
      <c r="H3" s="4">
        <v>14575</v>
      </c>
      <c r="I3" s="3" t="s">
        <v>3837</v>
      </c>
      <c r="J3" s="1">
        <v>2</v>
      </c>
    </row>
    <row r="4" spans="1:10" s="1" customFormat="1" ht="22.8" x14ac:dyDescent="0.3">
      <c r="A4" s="3">
        <f>A3+1</f>
        <v>3</v>
      </c>
      <c r="B4" s="3" t="s">
        <v>44</v>
      </c>
      <c r="C4" s="3" t="s">
        <v>3838</v>
      </c>
      <c r="D4" s="3" t="s">
        <v>428</v>
      </c>
      <c r="E4" s="3">
        <v>2.0699999999999998</v>
      </c>
      <c r="F4" s="3" t="s">
        <v>44</v>
      </c>
      <c r="G4" s="3" t="str">
        <f>+VLOOKUP(H4,[1]General2017!$F:$R,5,FALSE)</f>
        <v>Engineering, Medicine, Social Sciences</v>
      </c>
      <c r="H4" s="4">
        <v>14575</v>
      </c>
      <c r="I4" s="3" t="s">
        <v>3837</v>
      </c>
      <c r="J4" s="1">
        <v>3</v>
      </c>
    </row>
    <row r="5" spans="1:10" s="1" customFormat="1" ht="22.8" x14ac:dyDescent="0.3">
      <c r="A5" s="3">
        <f>A4+1</f>
        <v>4</v>
      </c>
      <c r="B5" s="3" t="s">
        <v>9</v>
      </c>
      <c r="C5" s="3" t="s">
        <v>3838</v>
      </c>
      <c r="D5" s="3" t="s">
        <v>428</v>
      </c>
      <c r="E5" s="3">
        <v>2.0699999999999998</v>
      </c>
      <c r="F5" s="3" t="s">
        <v>9</v>
      </c>
      <c r="G5" s="3" t="str">
        <f>+VLOOKUP(H5,[1]General2017!$F:$R,5,FALSE)</f>
        <v>Engineering, Medicine, Social Sciences</v>
      </c>
      <c r="H5" s="4">
        <v>14575</v>
      </c>
      <c r="I5" s="3" t="s">
        <v>3837</v>
      </c>
      <c r="J5" s="1">
        <v>4</v>
      </c>
    </row>
    <row r="6" spans="1:10" s="1" customFormat="1" ht="22.8" x14ac:dyDescent="0.3">
      <c r="A6" s="3">
        <f>A5+1</f>
        <v>5</v>
      </c>
      <c r="B6" s="3" t="s">
        <v>14</v>
      </c>
      <c r="C6" s="3" t="s">
        <v>3836</v>
      </c>
      <c r="D6" s="3" t="s">
        <v>3835</v>
      </c>
      <c r="E6" s="3">
        <v>1.8160000000000001</v>
      </c>
      <c r="F6" s="3" t="s">
        <v>14</v>
      </c>
      <c r="G6" s="3" t="str">
        <f>+VLOOKUP(H6,[1]General2017!$F:$R,5,FALSE)</f>
        <v>Psychology</v>
      </c>
      <c r="H6" s="4">
        <v>16918</v>
      </c>
      <c r="I6" s="3" t="s">
        <v>3834</v>
      </c>
      <c r="J6" s="1">
        <v>5</v>
      </c>
    </row>
    <row r="7" spans="1:10" s="1" customFormat="1" ht="22.8" x14ac:dyDescent="0.3">
      <c r="A7" s="3">
        <f>A6+1</f>
        <v>6</v>
      </c>
      <c r="B7" s="3" t="s">
        <v>40</v>
      </c>
      <c r="C7" s="3" t="s">
        <v>3836</v>
      </c>
      <c r="D7" s="3" t="s">
        <v>3835</v>
      </c>
      <c r="E7" s="3">
        <v>1.8160000000000001</v>
      </c>
      <c r="F7" s="3" t="s">
        <v>40</v>
      </c>
      <c r="G7" s="3" t="str">
        <f>+VLOOKUP(H7,[1]General2017!$F:$R,5,FALSE)</f>
        <v>Psychology</v>
      </c>
      <c r="H7" s="4">
        <v>16918</v>
      </c>
      <c r="I7" s="3" t="s">
        <v>3834</v>
      </c>
      <c r="J7" s="1">
        <v>6</v>
      </c>
    </row>
    <row r="8" spans="1:10" s="1" customFormat="1" ht="34.200000000000003" x14ac:dyDescent="0.3">
      <c r="A8" s="3">
        <f>A7+1</f>
        <v>7</v>
      </c>
      <c r="B8" s="3" t="s">
        <v>5</v>
      </c>
      <c r="C8" s="3" t="s">
        <v>3833</v>
      </c>
      <c r="D8" s="3" t="s">
        <v>3832</v>
      </c>
      <c r="E8" s="3">
        <v>7.8129999999999997</v>
      </c>
      <c r="F8" s="3" t="s">
        <v>5</v>
      </c>
      <c r="G8" s="3" t="str">
        <f>+VLOOKUP(H8,[1]General2017!$F:$R,5,FALSE)</f>
        <v>Chemical Engineering, Chemistry, Physics and Astronomy</v>
      </c>
      <c r="H8" s="4">
        <v>18686</v>
      </c>
      <c r="I8" s="3" t="s">
        <v>3831</v>
      </c>
      <c r="J8" s="1">
        <v>7</v>
      </c>
    </row>
    <row r="9" spans="1:10" s="1" customFormat="1" ht="34.200000000000003" x14ac:dyDescent="0.3">
      <c r="A9" s="3">
        <f>A8+1</f>
        <v>8</v>
      </c>
      <c r="B9" s="3" t="s">
        <v>37</v>
      </c>
      <c r="C9" s="3" t="s">
        <v>3833</v>
      </c>
      <c r="D9" s="3" t="s">
        <v>3832</v>
      </c>
      <c r="E9" s="3">
        <v>7.8129999999999997</v>
      </c>
      <c r="F9" s="3" t="s">
        <v>37</v>
      </c>
      <c r="G9" s="3" t="str">
        <f>+VLOOKUP(H9,[1]General2017!$F:$R,5,FALSE)</f>
        <v>Chemical Engineering, Chemistry, Physics and Astronomy</v>
      </c>
      <c r="H9" s="4">
        <v>18686</v>
      </c>
      <c r="I9" s="3" t="s">
        <v>3831</v>
      </c>
      <c r="J9" s="1">
        <v>8</v>
      </c>
    </row>
    <row r="10" spans="1:10" s="1" customFormat="1" ht="34.200000000000003" x14ac:dyDescent="0.3">
      <c r="A10" s="3">
        <f>A9+1</f>
        <v>9</v>
      </c>
      <c r="B10" s="3" t="s">
        <v>34</v>
      </c>
      <c r="C10" s="3" t="s">
        <v>3833</v>
      </c>
      <c r="D10" s="3" t="s">
        <v>3832</v>
      </c>
      <c r="E10" s="3">
        <v>7.8129999999999997</v>
      </c>
      <c r="F10" s="3" t="s">
        <v>34</v>
      </c>
      <c r="G10" s="3" t="str">
        <f>+VLOOKUP(H10,[1]General2017!$F:$R,5,FALSE)</f>
        <v>Chemical Engineering, Chemistry, Physics and Astronomy</v>
      </c>
      <c r="H10" s="4">
        <v>18686</v>
      </c>
      <c r="I10" s="3" t="s">
        <v>3831</v>
      </c>
      <c r="J10" s="1">
        <v>9</v>
      </c>
    </row>
    <row r="11" spans="1:10" s="1" customFormat="1" ht="34.200000000000003" x14ac:dyDescent="0.3">
      <c r="A11" s="3">
        <f>A10+1</f>
        <v>10</v>
      </c>
      <c r="B11" s="3" t="s">
        <v>73</v>
      </c>
      <c r="C11" s="3" t="s">
        <v>3833</v>
      </c>
      <c r="D11" s="3" t="s">
        <v>3832</v>
      </c>
      <c r="E11" s="3">
        <v>7.8129999999999997</v>
      </c>
      <c r="F11" s="3" t="s">
        <v>73</v>
      </c>
      <c r="G11" s="3" t="str">
        <f>+VLOOKUP(H11,[1]General2017!$F:$R,5,FALSE)</f>
        <v>Chemical Engineering, Chemistry, Physics and Astronomy</v>
      </c>
      <c r="H11" s="4">
        <v>18686</v>
      </c>
      <c r="I11" s="3" t="s">
        <v>3831</v>
      </c>
      <c r="J11" s="1">
        <v>10</v>
      </c>
    </row>
    <row r="12" spans="1:10" s="1" customFormat="1" ht="11.4" x14ac:dyDescent="0.3">
      <c r="A12" s="3">
        <f>A11+1</f>
        <v>11</v>
      </c>
      <c r="B12" s="3" t="s">
        <v>111</v>
      </c>
      <c r="C12" s="3" t="s">
        <v>3830</v>
      </c>
      <c r="D12" s="3" t="s">
        <v>3829</v>
      </c>
      <c r="E12" s="3">
        <v>1.405</v>
      </c>
      <c r="F12" s="3" t="s">
        <v>111</v>
      </c>
      <c r="G12" s="3" t="str">
        <f>+VLOOKUP(H12,[1]General2017!$F:$R,5,FALSE)</f>
        <v>Mathematics</v>
      </c>
      <c r="H12" s="4">
        <v>18708</v>
      </c>
      <c r="I12" s="3" t="s">
        <v>3828</v>
      </c>
      <c r="J12" s="1">
        <v>11</v>
      </c>
    </row>
    <row r="13" spans="1:10" s="1" customFormat="1" ht="22.8" x14ac:dyDescent="0.3">
      <c r="A13" s="3">
        <f>A12+1</f>
        <v>12</v>
      </c>
      <c r="B13" s="3" t="s">
        <v>40</v>
      </c>
      <c r="C13" s="3" t="s">
        <v>3827</v>
      </c>
      <c r="D13" s="3" t="s">
        <v>435</v>
      </c>
      <c r="E13" s="3">
        <v>2.7639999999999998</v>
      </c>
      <c r="F13" s="3" t="s">
        <v>40</v>
      </c>
      <c r="G13" s="3" t="str">
        <f>+VLOOKUP(H13,[1]General2017!$F:$R,5,FALSE)</f>
        <v>Business, Management and Accounting, Psychology</v>
      </c>
      <c r="H13" s="4">
        <v>18791</v>
      </c>
      <c r="I13" s="3" t="s">
        <v>3826</v>
      </c>
      <c r="J13" s="1">
        <v>12</v>
      </c>
    </row>
    <row r="14" spans="1:10" s="1" customFormat="1" ht="11.4" x14ac:dyDescent="0.3">
      <c r="A14" s="3">
        <f>A13+1</f>
        <v>13</v>
      </c>
      <c r="B14" s="3" t="s">
        <v>9</v>
      </c>
      <c r="C14" s="3" t="s">
        <v>3825</v>
      </c>
      <c r="D14" s="3" t="s">
        <v>3824</v>
      </c>
      <c r="E14" s="3">
        <v>4.3319999999999999</v>
      </c>
      <c r="F14" s="3" t="s">
        <v>9</v>
      </c>
      <c r="G14" s="3" t="str">
        <f>+VLOOKUP(H14,[1]General2017!$F:$R,5,FALSE)</f>
        <v>Medicine</v>
      </c>
      <c r="H14" s="4">
        <v>28703</v>
      </c>
      <c r="I14" s="3" t="s">
        <v>3823</v>
      </c>
      <c r="J14" s="1">
        <v>13</v>
      </c>
    </row>
    <row r="15" spans="1:10" s="1" customFormat="1" ht="22.8" x14ac:dyDescent="0.3">
      <c r="A15" s="3">
        <f>A14+1</f>
        <v>14</v>
      </c>
      <c r="B15" s="3" t="s">
        <v>9</v>
      </c>
      <c r="C15" s="3" t="s">
        <v>3822</v>
      </c>
      <c r="D15" s="3" t="s">
        <v>2512</v>
      </c>
      <c r="E15" s="3">
        <v>3.1539999999999999</v>
      </c>
      <c r="F15" s="3" t="s">
        <v>9</v>
      </c>
      <c r="G15" s="3" t="str">
        <f>+VLOOKUP(H15,[1]General2017!$F:$R,5,FALSE)</f>
        <v>Medicine</v>
      </c>
      <c r="H15" s="4">
        <v>29149</v>
      </c>
      <c r="I15" s="3" t="s">
        <v>3821</v>
      </c>
      <c r="J15" s="1">
        <v>14</v>
      </c>
    </row>
    <row r="16" spans="1:10" s="1" customFormat="1" ht="22.8" x14ac:dyDescent="0.3">
      <c r="A16" s="3">
        <f>A15+1</f>
        <v>15</v>
      </c>
      <c r="B16" s="3" t="s">
        <v>9</v>
      </c>
      <c r="C16" s="3" t="s">
        <v>3820</v>
      </c>
      <c r="D16" s="3" t="s">
        <v>3819</v>
      </c>
      <c r="E16" s="3">
        <v>4.681</v>
      </c>
      <c r="F16" s="3" t="s">
        <v>9</v>
      </c>
      <c r="G16" s="3" t="str">
        <f>+VLOOKUP(H16,[1]General2017!$F:$R,5,FALSE)</f>
        <v>Medicine</v>
      </c>
      <c r="H16" s="4">
        <v>29378</v>
      </c>
      <c r="I16" s="3" t="s">
        <v>3818</v>
      </c>
      <c r="J16" s="1">
        <v>15</v>
      </c>
    </row>
    <row r="17" spans="1:10" s="1" customFormat="1" ht="22.8" x14ac:dyDescent="0.3">
      <c r="A17" s="3">
        <f>A16+1</f>
        <v>16</v>
      </c>
      <c r="B17" s="3" t="s">
        <v>9</v>
      </c>
      <c r="C17" s="3" t="s">
        <v>3817</v>
      </c>
      <c r="D17" s="3" t="s">
        <v>3816</v>
      </c>
      <c r="E17" s="3">
        <v>3.831</v>
      </c>
      <c r="F17" s="3" t="s">
        <v>9</v>
      </c>
      <c r="G17" s="3" t="str">
        <f>+VLOOKUP(H17,[1]General2017!$F:$R,5,FALSE)</f>
        <v>Medicine</v>
      </c>
      <c r="H17" s="4">
        <v>29394</v>
      </c>
      <c r="I17" s="3" t="s">
        <v>3815</v>
      </c>
      <c r="J17" s="1">
        <v>16</v>
      </c>
    </row>
    <row r="18" spans="1:10" s="1" customFormat="1" ht="11.4" x14ac:dyDescent="0.3">
      <c r="A18" s="3">
        <f>A17+1</f>
        <v>17</v>
      </c>
      <c r="B18" s="3" t="s">
        <v>9</v>
      </c>
      <c r="C18" s="3" t="s">
        <v>3814</v>
      </c>
      <c r="D18" s="3" t="s">
        <v>3813</v>
      </c>
      <c r="E18" s="3">
        <v>2.403</v>
      </c>
      <c r="F18" s="3" t="s">
        <v>9</v>
      </c>
      <c r="G18" s="3" t="str">
        <f>+VLOOKUP(H18,[1]General2017!$F:$R,5,FALSE)</f>
        <v>Medicine</v>
      </c>
      <c r="H18" s="4">
        <v>29610</v>
      </c>
      <c r="I18" s="3" t="s">
        <v>3812</v>
      </c>
      <c r="J18" s="1">
        <v>17</v>
      </c>
    </row>
    <row r="19" spans="1:10" s="1" customFormat="1" ht="34.200000000000003" x14ac:dyDescent="0.3">
      <c r="A19" s="3">
        <f>A18+1</f>
        <v>18</v>
      </c>
      <c r="B19" s="3" t="s">
        <v>108</v>
      </c>
      <c r="C19" s="3" t="s">
        <v>3811</v>
      </c>
      <c r="D19" s="3" t="s">
        <v>2670</v>
      </c>
      <c r="E19" s="3">
        <v>4.7119999999999997</v>
      </c>
      <c r="F19" s="3" t="s">
        <v>108</v>
      </c>
      <c r="G19" s="3" t="str">
        <f>+VLOOKUP(H19,[1]General2017!$F:$R,5,FALSE)</f>
        <v>Biochemistry, Genetics and Molecular Biology, Chemistry, Environmental Science</v>
      </c>
      <c r="H19" s="4">
        <v>32670</v>
      </c>
      <c r="I19" s="3" t="s">
        <v>3810</v>
      </c>
      <c r="J19" s="1">
        <v>18</v>
      </c>
    </row>
    <row r="20" spans="1:10" s="1" customFormat="1" ht="34.200000000000003" x14ac:dyDescent="0.3">
      <c r="A20" s="3">
        <f>A19+1</f>
        <v>19</v>
      </c>
      <c r="B20" s="3" t="s">
        <v>37</v>
      </c>
      <c r="C20" s="3" t="s">
        <v>3811</v>
      </c>
      <c r="D20" s="3" t="s">
        <v>2670</v>
      </c>
      <c r="E20" s="3">
        <v>4.7119999999999997</v>
      </c>
      <c r="F20" s="3" t="s">
        <v>37</v>
      </c>
      <c r="G20" s="3" t="str">
        <f>+VLOOKUP(H20,[1]General2017!$F:$R,5,FALSE)</f>
        <v>Biochemistry, Genetics and Molecular Biology, Chemistry, Environmental Science</v>
      </c>
      <c r="H20" s="4">
        <v>32670</v>
      </c>
      <c r="I20" s="3" t="s">
        <v>3810</v>
      </c>
      <c r="J20" s="1">
        <v>19</v>
      </c>
    </row>
    <row r="21" spans="1:10" s="1" customFormat="1" ht="34.200000000000003" x14ac:dyDescent="0.3">
      <c r="A21" s="3">
        <f>A20+1</f>
        <v>20</v>
      </c>
      <c r="B21" s="3" t="s">
        <v>29</v>
      </c>
      <c r="C21" s="3" t="s">
        <v>3811</v>
      </c>
      <c r="D21" s="3" t="s">
        <v>2670</v>
      </c>
      <c r="E21" s="3">
        <v>4.7119999999999997</v>
      </c>
      <c r="F21" s="3" t="s">
        <v>29</v>
      </c>
      <c r="G21" s="3" t="str">
        <f>+VLOOKUP(H21,[1]General2017!$F:$R,5,FALSE)</f>
        <v>Biochemistry, Genetics and Molecular Biology, Chemistry, Environmental Science</v>
      </c>
      <c r="H21" s="4">
        <v>32670</v>
      </c>
      <c r="I21" s="3" t="s">
        <v>3810</v>
      </c>
      <c r="J21" s="1">
        <v>20</v>
      </c>
    </row>
    <row r="22" spans="1:10" s="1" customFormat="1" ht="22.8" x14ac:dyDescent="0.3">
      <c r="A22" s="3">
        <f>A21+1</f>
        <v>21</v>
      </c>
      <c r="B22" s="3" t="s">
        <v>108</v>
      </c>
      <c r="C22" s="3" t="s">
        <v>3809</v>
      </c>
      <c r="D22" s="3" t="s">
        <v>486</v>
      </c>
      <c r="E22" s="3">
        <v>2.2429999999999999</v>
      </c>
      <c r="F22" s="3" t="s">
        <v>108</v>
      </c>
      <c r="G22" s="3" t="str">
        <f>+VLOOKUP(H22,[1]General2017!$F:$R,5,FALSE)</f>
        <v>Biochemistry, Genetics and Molecular Biology</v>
      </c>
      <c r="H22" s="4">
        <v>32697</v>
      </c>
      <c r="I22" s="3" t="s">
        <v>3808</v>
      </c>
      <c r="J22" s="1">
        <v>21</v>
      </c>
    </row>
    <row r="23" spans="1:10" s="1" customFormat="1" ht="22.8" x14ac:dyDescent="0.3">
      <c r="A23" s="3">
        <f>A22+1</f>
        <v>22</v>
      </c>
      <c r="B23" s="3" t="s">
        <v>37</v>
      </c>
      <c r="C23" s="3" t="s">
        <v>3809</v>
      </c>
      <c r="D23" s="3" t="s">
        <v>486</v>
      </c>
      <c r="E23" s="3">
        <v>2.2429999999999999</v>
      </c>
      <c r="F23" s="3" t="s">
        <v>37</v>
      </c>
      <c r="G23" s="3" t="str">
        <f>+VLOOKUP(H23,[1]General2017!$F:$R,5,FALSE)</f>
        <v>Biochemistry, Genetics and Molecular Biology</v>
      </c>
      <c r="H23" s="4">
        <v>32697</v>
      </c>
      <c r="I23" s="3" t="s">
        <v>3808</v>
      </c>
      <c r="J23" s="1">
        <v>22</v>
      </c>
    </row>
    <row r="24" spans="1:10" s="1" customFormat="1" ht="22.8" x14ac:dyDescent="0.3">
      <c r="A24" s="3">
        <f>A23+1</f>
        <v>23</v>
      </c>
      <c r="B24" s="3" t="s">
        <v>6</v>
      </c>
      <c r="C24" s="3" t="s">
        <v>3807</v>
      </c>
      <c r="D24" s="3" t="s">
        <v>2512</v>
      </c>
      <c r="E24" s="3">
        <v>3.169</v>
      </c>
      <c r="F24" s="3" t="s">
        <v>6</v>
      </c>
      <c r="G24" s="3" t="str">
        <f>+VLOOKUP(H24,[1]General2017!$F:$R,5,FALSE)</f>
        <v>Agricultural and Biological Sciences</v>
      </c>
      <c r="H24" s="4">
        <v>33472</v>
      </c>
      <c r="I24" s="3" t="s">
        <v>3806</v>
      </c>
      <c r="J24" s="1">
        <v>23</v>
      </c>
    </row>
    <row r="25" spans="1:10" s="1" customFormat="1" ht="22.8" x14ac:dyDescent="0.3">
      <c r="A25" s="3">
        <f>A24+1</f>
        <v>24</v>
      </c>
      <c r="B25" s="3" t="s">
        <v>9</v>
      </c>
      <c r="C25" s="3" t="s">
        <v>3807</v>
      </c>
      <c r="D25" s="3" t="s">
        <v>2512</v>
      </c>
      <c r="E25" s="3">
        <v>3.169</v>
      </c>
      <c r="F25" s="3" t="s">
        <v>9</v>
      </c>
      <c r="G25" s="3" t="str">
        <f>+VLOOKUP(H25,[1]General2017!$F:$R,5,FALSE)</f>
        <v>Agricultural and Biological Sciences</v>
      </c>
      <c r="H25" s="4">
        <v>33472</v>
      </c>
      <c r="I25" s="3" t="s">
        <v>3806</v>
      </c>
      <c r="J25" s="1">
        <v>24</v>
      </c>
    </row>
    <row r="26" spans="1:10" s="1" customFormat="1" ht="22.8" x14ac:dyDescent="0.3">
      <c r="A26" s="3">
        <f>A25+1</f>
        <v>25</v>
      </c>
      <c r="B26" s="3" t="s">
        <v>14</v>
      </c>
      <c r="C26" s="3" t="s">
        <v>3807</v>
      </c>
      <c r="D26" s="3" t="s">
        <v>2512</v>
      </c>
      <c r="E26" s="3">
        <v>3.169</v>
      </c>
      <c r="F26" s="3" t="s">
        <v>14</v>
      </c>
      <c r="G26" s="3" t="str">
        <f>+VLOOKUP(H26,[1]General2017!$F:$R,5,FALSE)</f>
        <v>Agricultural and Biological Sciences</v>
      </c>
      <c r="H26" s="4">
        <v>33472</v>
      </c>
      <c r="I26" s="3" t="s">
        <v>3806</v>
      </c>
      <c r="J26" s="1">
        <v>25</v>
      </c>
    </row>
    <row r="27" spans="1:10" s="1" customFormat="1" ht="22.8" x14ac:dyDescent="0.3">
      <c r="A27" s="3">
        <f>A26+1</f>
        <v>26</v>
      </c>
      <c r="B27" s="3" t="s">
        <v>9</v>
      </c>
      <c r="C27" s="3" t="s">
        <v>3805</v>
      </c>
      <c r="D27" s="3" t="s">
        <v>513</v>
      </c>
      <c r="E27" s="3"/>
      <c r="F27" s="3" t="s">
        <v>9</v>
      </c>
      <c r="G27" s="3" t="str">
        <f>+VLOOKUP(H27,[1]General2017!$F:$R,5,FALSE)</f>
        <v>Medicine</v>
      </c>
      <c r="H27" s="4">
        <v>33928</v>
      </c>
      <c r="I27" s="3" t="s">
        <v>3804</v>
      </c>
      <c r="J27" s="1">
        <v>26</v>
      </c>
    </row>
    <row r="28" spans="1:10" s="1" customFormat="1" ht="22.8" x14ac:dyDescent="0.3">
      <c r="A28" s="3">
        <f>A27+1</f>
        <v>27</v>
      </c>
      <c r="B28" s="3" t="s">
        <v>9</v>
      </c>
      <c r="C28" s="3" t="s">
        <v>3803</v>
      </c>
      <c r="D28" s="3" t="s">
        <v>3802</v>
      </c>
      <c r="E28" s="3">
        <v>0.93</v>
      </c>
      <c r="F28" s="3" t="s">
        <v>9</v>
      </c>
      <c r="G28" s="3" t="str">
        <f>+VLOOKUP(H28,[1]General2017!$F:$R,5,FALSE)</f>
        <v>Biochemistry, Genetics and Molecular Biology, Medicine</v>
      </c>
      <c r="H28" s="4">
        <v>34266</v>
      </c>
      <c r="I28" s="3" t="s">
        <v>3801</v>
      </c>
      <c r="J28" s="1">
        <v>27</v>
      </c>
    </row>
    <row r="29" spans="1:10" s="1" customFormat="1" ht="22.8" x14ac:dyDescent="0.3">
      <c r="A29" s="3">
        <f>A28+1</f>
        <v>28</v>
      </c>
      <c r="B29" s="3" t="s">
        <v>9</v>
      </c>
      <c r="C29" s="3" t="s">
        <v>3800</v>
      </c>
      <c r="D29" s="3" t="s">
        <v>3799</v>
      </c>
      <c r="E29" s="3">
        <v>0.255</v>
      </c>
      <c r="F29" s="3" t="s">
        <v>9</v>
      </c>
      <c r="G29" s="3" t="str">
        <f>+VLOOKUP(H29,[1]General2017!$F:$R,5,FALSE)</f>
        <v>Medicine, Psychology</v>
      </c>
      <c r="H29" s="4">
        <v>34487</v>
      </c>
      <c r="I29" s="3" t="s">
        <v>3798</v>
      </c>
      <c r="J29" s="1">
        <v>28</v>
      </c>
    </row>
    <row r="30" spans="1:10" s="1" customFormat="1" ht="22.8" x14ac:dyDescent="0.3">
      <c r="A30" s="3">
        <f>A29+1</f>
        <v>29</v>
      </c>
      <c r="B30" s="3" t="s">
        <v>40</v>
      </c>
      <c r="C30" s="3" t="s">
        <v>3800</v>
      </c>
      <c r="D30" s="3" t="s">
        <v>3799</v>
      </c>
      <c r="E30" s="3">
        <v>0.255</v>
      </c>
      <c r="F30" s="3" t="s">
        <v>40</v>
      </c>
      <c r="G30" s="3" t="str">
        <f>+VLOOKUP(H30,[1]General2017!$F:$R,5,FALSE)</f>
        <v>Medicine, Psychology</v>
      </c>
      <c r="H30" s="4">
        <v>34487</v>
      </c>
      <c r="I30" s="3" t="s">
        <v>3798</v>
      </c>
      <c r="J30" s="1">
        <v>29</v>
      </c>
    </row>
    <row r="31" spans="1:10" s="1" customFormat="1" ht="11.4" x14ac:dyDescent="0.3">
      <c r="A31" s="3">
        <f>A30+1</f>
        <v>30</v>
      </c>
      <c r="B31" s="3" t="s">
        <v>73</v>
      </c>
      <c r="C31" s="3" t="s">
        <v>3797</v>
      </c>
      <c r="D31" s="3" t="s">
        <v>454</v>
      </c>
      <c r="E31" s="3">
        <v>2.375</v>
      </c>
      <c r="F31" s="3" t="s">
        <v>73</v>
      </c>
      <c r="G31" s="3" t="str">
        <f>+VLOOKUP(H31,[1]General2017!$F:$R,5,FALSE)</f>
        <v>Physics and Astronomy</v>
      </c>
      <c r="H31" s="4">
        <v>34916</v>
      </c>
      <c r="I31" s="3" t="s">
        <v>3796</v>
      </c>
      <c r="J31" s="1">
        <v>30</v>
      </c>
    </row>
    <row r="32" spans="1:10" s="1" customFormat="1" ht="22.8" x14ac:dyDescent="0.3">
      <c r="A32" s="3">
        <f>A31+1</f>
        <v>31</v>
      </c>
      <c r="B32" s="3" t="s">
        <v>26</v>
      </c>
      <c r="C32" s="3" t="s">
        <v>3795</v>
      </c>
      <c r="D32" s="3" t="s">
        <v>428</v>
      </c>
      <c r="E32" s="3">
        <v>1.7130000000000001</v>
      </c>
      <c r="F32" s="3" t="s">
        <v>26</v>
      </c>
      <c r="G32" s="3" t="str">
        <f>+VLOOKUP(H32,[1]General2017!$F:$R,5,FALSE)</f>
        <v>Social Sciences, Health Professions</v>
      </c>
      <c r="H32" s="4">
        <v>36870</v>
      </c>
      <c r="I32" s="3" t="s">
        <v>3794</v>
      </c>
      <c r="J32" s="1">
        <v>31</v>
      </c>
    </row>
    <row r="33" spans="1:10" s="1" customFormat="1" ht="22.8" x14ac:dyDescent="0.3">
      <c r="A33" s="3">
        <f>A32+1</f>
        <v>32</v>
      </c>
      <c r="B33" s="3" t="s">
        <v>44</v>
      </c>
      <c r="C33" s="3" t="s">
        <v>3795</v>
      </c>
      <c r="D33" s="3" t="s">
        <v>428</v>
      </c>
      <c r="E33" s="3">
        <v>1.7130000000000001</v>
      </c>
      <c r="F33" s="3" t="s">
        <v>44</v>
      </c>
      <c r="G33" s="3" t="str">
        <f>+VLOOKUP(H33,[1]General2017!$F:$R,5,FALSE)</f>
        <v>Social Sciences, Health Professions</v>
      </c>
      <c r="H33" s="4">
        <v>36870</v>
      </c>
      <c r="I33" s="3" t="s">
        <v>3794</v>
      </c>
      <c r="J33" s="1">
        <v>32</v>
      </c>
    </row>
    <row r="34" spans="1:10" s="1" customFormat="1" ht="22.8" x14ac:dyDescent="0.3">
      <c r="A34" s="3">
        <f>A33+1</f>
        <v>33</v>
      </c>
      <c r="B34" s="3" t="s">
        <v>108</v>
      </c>
      <c r="C34" s="3" t="s">
        <v>3793</v>
      </c>
      <c r="D34" s="3" t="s">
        <v>3792</v>
      </c>
      <c r="E34" s="3">
        <v>2.8069999999999999</v>
      </c>
      <c r="F34" s="3" t="s">
        <v>108</v>
      </c>
      <c r="G34" s="3" t="str">
        <f>+VLOOKUP(H34,[1]General2017!$F:$R,5,FALSE)</f>
        <v>Biochemistry, Genetics and Molecular Biology</v>
      </c>
      <c r="H34" s="4">
        <v>39861</v>
      </c>
      <c r="I34" s="3" t="s">
        <v>3791</v>
      </c>
      <c r="J34" s="1">
        <v>33</v>
      </c>
    </row>
    <row r="35" spans="1:10" s="1" customFormat="1" ht="34.200000000000003" x14ac:dyDescent="0.3">
      <c r="A35" s="3">
        <f>A34+1</f>
        <v>34</v>
      </c>
      <c r="B35" s="3" t="s">
        <v>9</v>
      </c>
      <c r="C35" s="3" t="s">
        <v>3790</v>
      </c>
      <c r="D35" s="3" t="s">
        <v>447</v>
      </c>
      <c r="E35" s="3">
        <v>1.7330000000000001</v>
      </c>
      <c r="F35" s="3" t="s">
        <v>9</v>
      </c>
      <c r="G35" s="3" t="str">
        <f>+VLOOKUP(H35,[1]General2017!$F:$R,5,FALSE)</f>
        <v>Biochemistry, Genetics and Molecular Biology, Medicine, Dentistry</v>
      </c>
      <c r="H35" s="4">
        <v>39969</v>
      </c>
      <c r="I35" s="3" t="s">
        <v>3789</v>
      </c>
      <c r="J35" s="1">
        <v>34</v>
      </c>
    </row>
    <row r="36" spans="1:10" s="1" customFormat="1" ht="11.4" x14ac:dyDescent="0.3">
      <c r="A36" s="3">
        <f>A35+1</f>
        <v>35</v>
      </c>
      <c r="B36" s="3" t="s">
        <v>26</v>
      </c>
      <c r="C36" s="3" t="s">
        <v>3788</v>
      </c>
      <c r="D36" s="3" t="s">
        <v>465</v>
      </c>
      <c r="E36" s="3">
        <v>3.3330000000000002</v>
      </c>
      <c r="F36" s="3" t="s">
        <v>26</v>
      </c>
      <c r="G36" s="3" t="str">
        <f>+VLOOKUP(H36,[1]General2017!$F:$R,5,FALSE)</f>
        <v>Computer Science</v>
      </c>
      <c r="H36" s="4">
        <v>43702</v>
      </c>
      <c r="I36" s="3" t="s">
        <v>3787</v>
      </c>
      <c r="J36" s="1">
        <v>35</v>
      </c>
    </row>
    <row r="37" spans="1:10" s="1" customFormat="1" ht="11.4" x14ac:dyDescent="0.3">
      <c r="A37" s="3">
        <f>A36+1</f>
        <v>36</v>
      </c>
      <c r="B37" s="3" t="s">
        <v>44</v>
      </c>
      <c r="C37" s="3" t="s">
        <v>3788</v>
      </c>
      <c r="D37" s="3" t="s">
        <v>465</v>
      </c>
      <c r="E37" s="3">
        <v>3.3330000000000002</v>
      </c>
      <c r="F37" s="3" t="s">
        <v>44</v>
      </c>
      <c r="G37" s="3" t="str">
        <f>+VLOOKUP(H37,[1]General2017!$F:$R,5,FALSE)</f>
        <v>Computer Science</v>
      </c>
      <c r="H37" s="4">
        <v>43702</v>
      </c>
      <c r="I37" s="3" t="s">
        <v>3787</v>
      </c>
      <c r="J37" s="1">
        <v>36</v>
      </c>
    </row>
    <row r="38" spans="1:10" s="1" customFormat="1" ht="11.4" x14ac:dyDescent="0.3">
      <c r="A38" s="3">
        <f>A37+1</f>
        <v>37</v>
      </c>
      <c r="B38" s="3" t="s">
        <v>23</v>
      </c>
      <c r="C38" s="3" t="s">
        <v>3786</v>
      </c>
      <c r="D38" s="3" t="s">
        <v>443</v>
      </c>
      <c r="E38" s="3">
        <v>3.6349999999999998</v>
      </c>
      <c r="F38" s="3" t="s">
        <v>23</v>
      </c>
      <c r="G38" s="3" t="str">
        <f>+VLOOKUP(H38,[1]General2017!$F:$R,5,FALSE)</f>
        <v>Engineering</v>
      </c>
      <c r="H38" s="4">
        <v>51098</v>
      </c>
      <c r="I38" s="3" t="s">
        <v>3785</v>
      </c>
      <c r="J38" s="1">
        <v>37</v>
      </c>
    </row>
    <row r="39" spans="1:10" s="1" customFormat="1" ht="11.4" x14ac:dyDescent="0.3">
      <c r="A39" s="3">
        <f>A38+1</f>
        <v>38</v>
      </c>
      <c r="B39" s="3" t="s">
        <v>44</v>
      </c>
      <c r="C39" s="3" t="s">
        <v>3786</v>
      </c>
      <c r="D39" s="3" t="s">
        <v>443</v>
      </c>
      <c r="E39" s="3">
        <v>3.6349999999999998</v>
      </c>
      <c r="F39" s="3" t="s">
        <v>44</v>
      </c>
      <c r="G39" s="3" t="str">
        <f>+VLOOKUP(H39,[1]General2017!$F:$R,5,FALSE)</f>
        <v>Engineering</v>
      </c>
      <c r="H39" s="4">
        <v>51098</v>
      </c>
      <c r="I39" s="3" t="s">
        <v>3785</v>
      </c>
      <c r="J39" s="1">
        <v>38</v>
      </c>
    </row>
    <row r="40" spans="1:10" s="1" customFormat="1" ht="22.8" x14ac:dyDescent="0.3">
      <c r="A40" s="3">
        <f>A39+1</f>
        <v>39</v>
      </c>
      <c r="B40" s="3" t="s">
        <v>6</v>
      </c>
      <c r="C40" s="3" t="s">
        <v>3784</v>
      </c>
      <c r="D40" s="3" t="s">
        <v>2468</v>
      </c>
      <c r="E40" s="3">
        <v>4.8639999999999999</v>
      </c>
      <c r="F40" s="3" t="s">
        <v>6</v>
      </c>
      <c r="G40" s="3" t="str">
        <f>+VLOOKUP(H40,[1]General2017!$F:$R,5,FALSE)</f>
        <v>Biochemistry, Genetics and Molecular Biology</v>
      </c>
      <c r="H40" s="4">
        <v>52728</v>
      </c>
      <c r="I40" s="3" t="s">
        <v>3783</v>
      </c>
      <c r="J40" s="1">
        <v>39</v>
      </c>
    </row>
    <row r="41" spans="1:10" s="1" customFormat="1" ht="22.8" x14ac:dyDescent="0.3">
      <c r="A41" s="3">
        <f>A40+1</f>
        <v>40</v>
      </c>
      <c r="B41" s="3" t="s">
        <v>108</v>
      </c>
      <c r="C41" s="3" t="s">
        <v>3784</v>
      </c>
      <c r="D41" s="3" t="s">
        <v>2468</v>
      </c>
      <c r="E41" s="3">
        <v>4.8639999999999999</v>
      </c>
      <c r="F41" s="3" t="s">
        <v>108</v>
      </c>
      <c r="G41" s="3" t="str">
        <f>+VLOOKUP(H41,[1]General2017!$F:$R,5,FALSE)</f>
        <v>Biochemistry, Genetics and Molecular Biology</v>
      </c>
      <c r="H41" s="4">
        <v>52728</v>
      </c>
      <c r="I41" s="3" t="s">
        <v>3783</v>
      </c>
      <c r="J41" s="1">
        <v>40</v>
      </c>
    </row>
    <row r="42" spans="1:10" s="1" customFormat="1" ht="22.8" x14ac:dyDescent="0.3">
      <c r="A42" s="3">
        <f>A41+1</f>
        <v>41</v>
      </c>
      <c r="B42" s="3" t="s">
        <v>108</v>
      </c>
      <c r="C42" s="3" t="s">
        <v>3782</v>
      </c>
      <c r="D42" s="3" t="s">
        <v>2468</v>
      </c>
      <c r="E42" s="3">
        <v>3.6869999999999998</v>
      </c>
      <c r="F42" s="3" t="s">
        <v>108</v>
      </c>
      <c r="G42" s="3" t="str">
        <f>+VLOOKUP(H42,[1]General2017!$F:$R,5,FALSE)</f>
        <v>Biochemistry, Genetics and Molecular Biology</v>
      </c>
      <c r="H42" s="4">
        <v>52736</v>
      </c>
      <c r="I42" s="3" t="s">
        <v>3781</v>
      </c>
      <c r="J42" s="1">
        <v>41</v>
      </c>
    </row>
    <row r="43" spans="1:10" s="1" customFormat="1" ht="11.4" x14ac:dyDescent="0.3">
      <c r="A43" s="3">
        <f>A42+1</f>
        <v>42</v>
      </c>
      <c r="B43" s="3" t="s">
        <v>9</v>
      </c>
      <c r="C43" s="3" t="s">
        <v>3780</v>
      </c>
      <c r="D43" s="3" t="s">
        <v>465</v>
      </c>
      <c r="E43" s="3">
        <v>3.2759999999999998</v>
      </c>
      <c r="F43" s="3" t="s">
        <v>9</v>
      </c>
      <c r="G43" s="3" t="str">
        <f>+VLOOKUP(H43,[1]General2017!$F:$R,5,FALSE)</f>
        <v>Psychology</v>
      </c>
      <c r="H43" s="4">
        <v>57894</v>
      </c>
      <c r="I43" s="3" t="s">
        <v>3779</v>
      </c>
      <c r="J43" s="1">
        <v>42</v>
      </c>
    </row>
    <row r="44" spans="1:10" s="1" customFormat="1" ht="11.4" x14ac:dyDescent="0.3">
      <c r="A44" s="3">
        <f>A43+1</f>
        <v>43</v>
      </c>
      <c r="B44" s="3" t="s">
        <v>40</v>
      </c>
      <c r="C44" s="3" t="s">
        <v>3780</v>
      </c>
      <c r="D44" s="3" t="s">
        <v>465</v>
      </c>
      <c r="E44" s="3">
        <v>3.2759999999999998</v>
      </c>
      <c r="F44" s="3" t="s">
        <v>40</v>
      </c>
      <c r="G44" s="3" t="str">
        <f>+VLOOKUP(H44,[1]General2017!$F:$R,5,FALSE)</f>
        <v>Psychology</v>
      </c>
      <c r="H44" s="4">
        <v>57894</v>
      </c>
      <c r="I44" s="3" t="s">
        <v>3779</v>
      </c>
      <c r="J44" s="1">
        <v>43</v>
      </c>
    </row>
    <row r="45" spans="1:10" s="1" customFormat="1" ht="22.8" x14ac:dyDescent="0.3">
      <c r="A45" s="3">
        <f>A44+1</f>
        <v>44</v>
      </c>
      <c r="B45" s="3" t="s">
        <v>9</v>
      </c>
      <c r="C45" s="3" t="s">
        <v>3778</v>
      </c>
      <c r="D45" s="3" t="s">
        <v>465</v>
      </c>
      <c r="E45" s="3">
        <v>2.1930000000000001</v>
      </c>
      <c r="F45" s="3" t="s">
        <v>9</v>
      </c>
      <c r="G45" s="3" t="str">
        <f>+VLOOKUP(H45,[1]General2017!$F:$R,5,FALSE)</f>
        <v>Medicine, Psychology</v>
      </c>
      <c r="H45" s="4">
        <v>57916</v>
      </c>
      <c r="I45" s="3" t="s">
        <v>3777</v>
      </c>
      <c r="J45" s="1">
        <v>44</v>
      </c>
    </row>
    <row r="46" spans="1:10" s="1" customFormat="1" ht="22.8" x14ac:dyDescent="0.3">
      <c r="A46" s="3">
        <f>A45+1</f>
        <v>45</v>
      </c>
      <c r="B46" s="3" t="s">
        <v>40</v>
      </c>
      <c r="C46" s="3" t="s">
        <v>3778</v>
      </c>
      <c r="D46" s="3" t="s">
        <v>465</v>
      </c>
      <c r="E46" s="3">
        <v>2.1930000000000001</v>
      </c>
      <c r="F46" s="3" t="s">
        <v>40</v>
      </c>
      <c r="G46" s="3" t="str">
        <f>+VLOOKUP(H46,[1]General2017!$F:$R,5,FALSE)</f>
        <v>Medicine, Psychology</v>
      </c>
      <c r="H46" s="4">
        <v>57916</v>
      </c>
      <c r="I46" s="3" t="s">
        <v>3777</v>
      </c>
      <c r="J46" s="1">
        <v>45</v>
      </c>
    </row>
    <row r="47" spans="1:10" s="1" customFormat="1" ht="22.8" x14ac:dyDescent="0.3">
      <c r="A47" s="3">
        <f>A46+1</f>
        <v>46</v>
      </c>
      <c r="B47" s="3" t="s">
        <v>9</v>
      </c>
      <c r="C47" s="3" t="s">
        <v>3776</v>
      </c>
      <c r="D47" s="3" t="s">
        <v>443</v>
      </c>
      <c r="E47" s="3">
        <v>3.798</v>
      </c>
      <c r="F47" s="3" t="s">
        <v>9</v>
      </c>
      <c r="G47" s="3" t="str">
        <f>+VLOOKUP(H47,[1]General2017!$F:$R,5,FALSE)</f>
        <v>Medicine, Psychology</v>
      </c>
      <c r="H47" s="4">
        <v>57967</v>
      </c>
      <c r="I47" s="3" t="s">
        <v>3775</v>
      </c>
      <c r="J47" s="1">
        <v>46</v>
      </c>
    </row>
    <row r="48" spans="1:10" s="1" customFormat="1" ht="22.8" x14ac:dyDescent="0.3">
      <c r="A48" s="3">
        <f>A47+1</f>
        <v>47</v>
      </c>
      <c r="B48" s="3" t="s">
        <v>40</v>
      </c>
      <c r="C48" s="3" t="s">
        <v>3776</v>
      </c>
      <c r="D48" s="3" t="s">
        <v>443</v>
      </c>
      <c r="E48" s="3">
        <v>3.798</v>
      </c>
      <c r="F48" s="3" t="s">
        <v>40</v>
      </c>
      <c r="G48" s="3" t="str">
        <f>+VLOOKUP(H48,[1]General2017!$F:$R,5,FALSE)</f>
        <v>Medicine, Psychology</v>
      </c>
      <c r="H48" s="4">
        <v>57967</v>
      </c>
      <c r="I48" s="3" t="s">
        <v>3775</v>
      </c>
      <c r="J48" s="1">
        <v>47</v>
      </c>
    </row>
    <row r="49" spans="1:10" s="1" customFormat="1" ht="45.6" x14ac:dyDescent="0.3">
      <c r="A49" s="3">
        <f>A48+1</f>
        <v>48</v>
      </c>
      <c r="B49" s="3" t="s">
        <v>107</v>
      </c>
      <c r="C49" s="3" t="s">
        <v>3774</v>
      </c>
      <c r="D49" s="3" t="s">
        <v>2512</v>
      </c>
      <c r="E49" s="3">
        <v>5.0910000000000002</v>
      </c>
      <c r="F49" s="3" t="s">
        <v>107</v>
      </c>
      <c r="G49" s="3" t="str">
        <f>+VLOOKUP(H49,[1]General2017!$F:$R,5,FALSE)</f>
        <v>Biochemistry, Genetics and Molecular Biology, Pharmacology, Toxicology and Pharmaceutics</v>
      </c>
      <c r="H49" s="4">
        <v>62952</v>
      </c>
      <c r="I49" s="3" t="s">
        <v>3773</v>
      </c>
      <c r="J49" s="1">
        <v>48</v>
      </c>
    </row>
    <row r="50" spans="1:10" s="1" customFormat="1" ht="34.200000000000003" x14ac:dyDescent="0.3">
      <c r="A50" s="3">
        <f>A49+1</f>
        <v>49</v>
      </c>
      <c r="B50" s="3" t="s">
        <v>6</v>
      </c>
      <c r="C50" s="3" t="s">
        <v>3772</v>
      </c>
      <c r="D50" s="3" t="s">
        <v>513</v>
      </c>
      <c r="E50" s="3">
        <v>3.9849999999999999</v>
      </c>
      <c r="F50" s="3" t="s">
        <v>6</v>
      </c>
      <c r="G50" s="3" t="str">
        <f>+VLOOKUP(H50,[1]General2017!$F:$R,5,FALSE)</f>
        <v>Agricultural and Biological Sciences, Environmental Science</v>
      </c>
      <c r="H50" s="4">
        <v>63207</v>
      </c>
      <c r="I50" s="3" t="s">
        <v>3771</v>
      </c>
      <c r="J50" s="1">
        <v>49</v>
      </c>
    </row>
    <row r="51" spans="1:10" s="1" customFormat="1" ht="34.200000000000003" x14ac:dyDescent="0.3">
      <c r="A51" s="3">
        <f>A50+1</f>
        <v>50</v>
      </c>
      <c r="B51" s="3" t="s">
        <v>29</v>
      </c>
      <c r="C51" s="3" t="s">
        <v>3772</v>
      </c>
      <c r="D51" s="3" t="s">
        <v>513</v>
      </c>
      <c r="E51" s="3">
        <v>3.9849999999999999</v>
      </c>
      <c r="F51" s="3" t="s">
        <v>29</v>
      </c>
      <c r="G51" s="3" t="str">
        <f>+VLOOKUP(H51,[1]General2017!$F:$R,5,FALSE)</f>
        <v>Agricultural and Biological Sciences, Environmental Science</v>
      </c>
      <c r="H51" s="4">
        <v>63207</v>
      </c>
      <c r="I51" s="3" t="s">
        <v>3771</v>
      </c>
      <c r="J51" s="1">
        <v>50</v>
      </c>
    </row>
    <row r="52" spans="1:10" s="1" customFormat="1" ht="11.4" x14ac:dyDescent="0.3">
      <c r="A52" s="3">
        <f>A51+1</f>
        <v>51</v>
      </c>
      <c r="B52" s="3" t="s">
        <v>9</v>
      </c>
      <c r="C52" s="3" t="s">
        <v>3770</v>
      </c>
      <c r="D52" s="3" t="s">
        <v>428</v>
      </c>
      <c r="E52" s="3">
        <v>11.212</v>
      </c>
      <c r="F52" s="3" t="s">
        <v>9</v>
      </c>
      <c r="G52" s="3" t="str">
        <f>+VLOOKUP(H52,[1]General2017!$F:$R,5,FALSE)</f>
        <v>Neuroscience</v>
      </c>
      <c r="H52" s="4">
        <v>63223</v>
      </c>
      <c r="I52" s="3" t="s">
        <v>3769</v>
      </c>
      <c r="J52" s="1">
        <v>51</v>
      </c>
    </row>
    <row r="53" spans="1:10" s="1" customFormat="1" ht="11.4" x14ac:dyDescent="0.3">
      <c r="A53" s="3">
        <f>A52+1</f>
        <v>52</v>
      </c>
      <c r="B53" s="3" t="s">
        <v>14</v>
      </c>
      <c r="C53" s="3" t="s">
        <v>3770</v>
      </c>
      <c r="D53" s="3" t="s">
        <v>428</v>
      </c>
      <c r="E53" s="3">
        <v>11.212</v>
      </c>
      <c r="F53" s="3" t="s">
        <v>14</v>
      </c>
      <c r="G53" s="3" t="str">
        <f>+VLOOKUP(H53,[1]General2017!$F:$R,5,FALSE)</f>
        <v>Neuroscience</v>
      </c>
      <c r="H53" s="4">
        <v>63223</v>
      </c>
      <c r="I53" s="3" t="s">
        <v>3769</v>
      </c>
      <c r="J53" s="1">
        <v>52</v>
      </c>
    </row>
    <row r="54" spans="1:10" s="1" customFormat="1" ht="34.200000000000003" x14ac:dyDescent="0.3">
      <c r="A54" s="3">
        <f>A53+1</f>
        <v>53</v>
      </c>
      <c r="B54" s="3" t="s">
        <v>14</v>
      </c>
      <c r="C54" s="3" t="s">
        <v>3768</v>
      </c>
      <c r="D54" s="3" t="s">
        <v>458</v>
      </c>
      <c r="E54" s="3">
        <v>2.5609999999999999</v>
      </c>
      <c r="F54" s="3" t="s">
        <v>14</v>
      </c>
      <c r="G54" s="3" t="str">
        <f>+VLOOKUP(H54,[1]General2017!$F:$R,5,FALSE)</f>
        <v>Biochemistry, Genetics and Molecular Biology, Medicine, Neuroscience</v>
      </c>
      <c r="H54" s="4">
        <v>68993</v>
      </c>
      <c r="I54" s="3" t="s">
        <v>3767</v>
      </c>
      <c r="J54" s="1">
        <v>53</v>
      </c>
    </row>
    <row r="55" spans="1:10" s="1" customFormat="1" ht="22.8" x14ac:dyDescent="0.3">
      <c r="A55" s="3">
        <f>A54+1</f>
        <v>54</v>
      </c>
      <c r="B55" s="3" t="s">
        <v>111</v>
      </c>
      <c r="C55" s="3" t="s">
        <v>3766</v>
      </c>
      <c r="D55" s="3" t="s">
        <v>167</v>
      </c>
      <c r="E55" s="3">
        <v>0.66400000000000003</v>
      </c>
      <c r="F55" s="3" t="s">
        <v>111</v>
      </c>
      <c r="G55" s="3" t="str">
        <f>+VLOOKUP(H55,[1]General2017!$F:$R,5,FALSE)</f>
        <v>Mathematics</v>
      </c>
      <c r="H55" s="4">
        <v>74497</v>
      </c>
      <c r="I55" s="3" t="s">
        <v>3765</v>
      </c>
      <c r="J55" s="1">
        <v>54</v>
      </c>
    </row>
    <row r="56" spans="1:10" s="1" customFormat="1" ht="11.4" x14ac:dyDescent="0.3">
      <c r="A56" s="3">
        <f>A55+1</f>
        <v>55</v>
      </c>
      <c r="B56" s="3" t="s">
        <v>44</v>
      </c>
      <c r="C56" s="3" t="s">
        <v>3764</v>
      </c>
      <c r="D56" s="3" t="s">
        <v>428</v>
      </c>
      <c r="E56" s="3">
        <v>2.492</v>
      </c>
      <c r="F56" s="3" t="s">
        <v>44</v>
      </c>
      <c r="G56" s="3" t="str">
        <f>+VLOOKUP(H56,[1]General2017!$F:$R,5,FALSE)</f>
        <v>Engineering</v>
      </c>
      <c r="H56" s="4">
        <v>78506</v>
      </c>
      <c r="I56" s="3" t="s">
        <v>3763</v>
      </c>
      <c r="J56" s="1">
        <v>55</v>
      </c>
    </row>
    <row r="57" spans="1:10" s="1" customFormat="1" ht="11.4" x14ac:dyDescent="0.3">
      <c r="A57" s="3">
        <f>A56+1</f>
        <v>56</v>
      </c>
      <c r="B57" s="3" t="s">
        <v>34</v>
      </c>
      <c r="C57" s="3" t="s">
        <v>3764</v>
      </c>
      <c r="D57" s="3" t="s">
        <v>428</v>
      </c>
      <c r="E57" s="3">
        <v>2.492</v>
      </c>
      <c r="F57" s="3" t="s">
        <v>34</v>
      </c>
      <c r="G57" s="3" t="str">
        <f>+VLOOKUP(H57,[1]General2017!$F:$R,5,FALSE)</f>
        <v>Engineering</v>
      </c>
      <c r="H57" s="4">
        <v>78506</v>
      </c>
      <c r="I57" s="3" t="s">
        <v>3763</v>
      </c>
      <c r="J57" s="1">
        <v>56</v>
      </c>
    </row>
    <row r="58" spans="1:10" s="1" customFormat="1" ht="22.8" x14ac:dyDescent="0.3">
      <c r="A58" s="3">
        <f>A57+1</f>
        <v>57</v>
      </c>
      <c r="B58" s="3" t="s">
        <v>9</v>
      </c>
      <c r="C58" s="3" t="s">
        <v>3762</v>
      </c>
      <c r="D58" s="3" t="s">
        <v>458</v>
      </c>
      <c r="E58" s="3">
        <v>1.46</v>
      </c>
      <c r="F58" s="3" t="s">
        <v>9</v>
      </c>
      <c r="G58" s="3" t="str">
        <f>+VLOOKUP(H58,[1]General2017!$F:$R,5,FALSE)</f>
        <v>Medicine</v>
      </c>
      <c r="H58" s="4">
        <v>84182</v>
      </c>
      <c r="I58" s="3" t="s">
        <v>3761</v>
      </c>
      <c r="J58" s="1">
        <v>57</v>
      </c>
    </row>
    <row r="59" spans="1:10" s="1" customFormat="1" ht="22.8" x14ac:dyDescent="0.3">
      <c r="A59" s="3">
        <f>A58+1</f>
        <v>58</v>
      </c>
      <c r="B59" s="3" t="s">
        <v>108</v>
      </c>
      <c r="C59" s="3" t="s">
        <v>3760</v>
      </c>
      <c r="D59" s="3" t="s">
        <v>473</v>
      </c>
      <c r="E59" s="3">
        <v>1.8169999999999999</v>
      </c>
      <c r="F59" s="3" t="s">
        <v>108</v>
      </c>
      <c r="G59" s="3" t="str">
        <f>+VLOOKUP(H59,[1]General2017!$F:$R,5,FALSE)</f>
        <v>Biochemistry, Genetics and Molecular Biology, Chemistry</v>
      </c>
      <c r="H59" s="4">
        <v>86215</v>
      </c>
      <c r="I59" s="3" t="s">
        <v>3759</v>
      </c>
      <c r="J59" s="1">
        <v>58</v>
      </c>
    </row>
    <row r="60" spans="1:10" s="1" customFormat="1" ht="22.8" x14ac:dyDescent="0.3">
      <c r="A60" s="3">
        <f>A59+1</f>
        <v>59</v>
      </c>
      <c r="B60" s="3" t="s">
        <v>37</v>
      </c>
      <c r="C60" s="3" t="s">
        <v>3760</v>
      </c>
      <c r="D60" s="3" t="s">
        <v>473</v>
      </c>
      <c r="E60" s="3">
        <v>1.8169999999999999</v>
      </c>
      <c r="F60" s="3" t="s">
        <v>37</v>
      </c>
      <c r="G60" s="3" t="str">
        <f>+VLOOKUP(H60,[1]General2017!$F:$R,5,FALSE)</f>
        <v>Biochemistry, Genetics and Molecular Biology, Chemistry</v>
      </c>
      <c r="H60" s="4">
        <v>86215</v>
      </c>
      <c r="I60" s="3" t="s">
        <v>3759</v>
      </c>
      <c r="J60" s="1">
        <v>59</v>
      </c>
    </row>
    <row r="61" spans="1:10" s="1" customFormat="1" ht="11.4" x14ac:dyDescent="0.3">
      <c r="A61" s="3">
        <f>A60+1</f>
        <v>60</v>
      </c>
      <c r="B61" s="3" t="s">
        <v>2</v>
      </c>
      <c r="C61" s="3" t="s">
        <v>3758</v>
      </c>
      <c r="D61" s="3" t="s">
        <v>3757</v>
      </c>
      <c r="E61" s="3">
        <v>6.1980000000000004</v>
      </c>
      <c r="F61" s="3" t="s">
        <v>2</v>
      </c>
      <c r="G61" s="3" t="str">
        <f>+VLOOKUP(H61,[1]General2017!$F:$R,5,FALSE)</f>
        <v>Chemistry</v>
      </c>
      <c r="H61" s="4">
        <v>86223</v>
      </c>
      <c r="I61" s="3" t="s">
        <v>3756</v>
      </c>
      <c r="J61" s="1">
        <v>60</v>
      </c>
    </row>
    <row r="62" spans="1:10" s="1" customFormat="1" ht="11.4" x14ac:dyDescent="0.3">
      <c r="A62" s="3">
        <f>A61+1</f>
        <v>61</v>
      </c>
      <c r="B62" s="3" t="s">
        <v>34</v>
      </c>
      <c r="C62" s="3" t="s">
        <v>3758</v>
      </c>
      <c r="D62" s="3" t="s">
        <v>3757</v>
      </c>
      <c r="E62" s="3">
        <v>6.1980000000000004</v>
      </c>
      <c r="F62" s="3" t="s">
        <v>34</v>
      </c>
      <c r="G62" s="3" t="str">
        <f>+VLOOKUP(H62,[1]General2017!$F:$R,5,FALSE)</f>
        <v>Chemistry</v>
      </c>
      <c r="H62" s="4">
        <v>86223</v>
      </c>
      <c r="I62" s="3" t="s">
        <v>3756</v>
      </c>
      <c r="J62" s="1">
        <v>61</v>
      </c>
    </row>
    <row r="63" spans="1:10" s="1" customFormat="1" ht="22.8" x14ac:dyDescent="0.3">
      <c r="A63" s="3">
        <f>A62+1</f>
        <v>62</v>
      </c>
      <c r="B63" s="3" t="s">
        <v>108</v>
      </c>
      <c r="C63" s="3" t="s">
        <v>3755</v>
      </c>
      <c r="D63" s="3" t="s">
        <v>465</v>
      </c>
      <c r="E63" s="3">
        <v>2.399</v>
      </c>
      <c r="F63" s="3" t="s">
        <v>108</v>
      </c>
      <c r="G63" s="3" t="str">
        <f>+VLOOKUP(H63,[1]General2017!$F:$R,5,FALSE)</f>
        <v>Immunology and Microbiology</v>
      </c>
      <c r="H63" s="4">
        <v>88749</v>
      </c>
      <c r="I63" s="3" t="s">
        <v>3754</v>
      </c>
      <c r="J63" s="1">
        <v>62</v>
      </c>
    </row>
    <row r="64" spans="1:10" s="1" customFormat="1" ht="11.4" x14ac:dyDescent="0.3">
      <c r="A64" s="3">
        <f>A63+1</f>
        <v>63</v>
      </c>
      <c r="B64" s="3" t="s">
        <v>19</v>
      </c>
      <c r="C64" s="3" t="s">
        <v>3755</v>
      </c>
      <c r="D64" s="3" t="s">
        <v>465</v>
      </c>
      <c r="E64" s="3">
        <v>2.399</v>
      </c>
      <c r="F64" s="3" t="s">
        <v>19</v>
      </c>
      <c r="G64" s="3" t="str">
        <f>+VLOOKUP(H64,[1]General2017!$F:$R,5,FALSE)</f>
        <v>Immunology and Microbiology</v>
      </c>
      <c r="H64" s="4">
        <v>88749</v>
      </c>
      <c r="I64" s="3" t="s">
        <v>3754</v>
      </c>
      <c r="J64" s="1">
        <v>63</v>
      </c>
    </row>
    <row r="65" spans="1:10" s="1" customFormat="1" ht="11.4" x14ac:dyDescent="0.3">
      <c r="A65" s="3">
        <f>A64+1</f>
        <v>64</v>
      </c>
      <c r="B65" s="3" t="s">
        <v>44</v>
      </c>
      <c r="C65" s="3" t="s">
        <v>3753</v>
      </c>
      <c r="D65" s="3" t="s">
        <v>435</v>
      </c>
      <c r="E65" s="3">
        <v>3.48</v>
      </c>
      <c r="F65" s="3" t="s">
        <v>44</v>
      </c>
      <c r="G65" s="3" t="str">
        <f>+VLOOKUP(H65,[1]General2017!$F:$R,5,FALSE)</f>
        <v>Engineering, Materials Science</v>
      </c>
      <c r="H65" s="4">
        <v>88846</v>
      </c>
      <c r="I65" s="3" t="s">
        <v>3752</v>
      </c>
      <c r="J65" s="1">
        <v>64</v>
      </c>
    </row>
    <row r="66" spans="1:10" s="1" customFormat="1" ht="11.4" x14ac:dyDescent="0.3">
      <c r="A66" s="3">
        <f>A65+1</f>
        <v>65</v>
      </c>
      <c r="B66" s="3" t="s">
        <v>34</v>
      </c>
      <c r="C66" s="3" t="s">
        <v>3753</v>
      </c>
      <c r="D66" s="3" t="s">
        <v>435</v>
      </c>
      <c r="E66" s="3">
        <v>3.48</v>
      </c>
      <c r="F66" s="3" t="s">
        <v>34</v>
      </c>
      <c r="G66" s="3" t="str">
        <f>+VLOOKUP(H66,[1]General2017!$F:$R,5,FALSE)</f>
        <v>Engineering, Materials Science</v>
      </c>
      <c r="H66" s="4">
        <v>88846</v>
      </c>
      <c r="I66" s="3" t="s">
        <v>3752</v>
      </c>
      <c r="J66" s="1">
        <v>65</v>
      </c>
    </row>
    <row r="67" spans="1:10" s="1" customFormat="1" ht="34.200000000000003" x14ac:dyDescent="0.3">
      <c r="A67" s="3">
        <f>A66+1</f>
        <v>66</v>
      </c>
      <c r="B67" s="3" t="s">
        <v>5</v>
      </c>
      <c r="C67" s="3" t="s">
        <v>3751</v>
      </c>
      <c r="D67" s="3" t="s">
        <v>3750</v>
      </c>
      <c r="E67" s="3">
        <v>2.75</v>
      </c>
      <c r="F67" s="3" t="s">
        <v>5</v>
      </c>
      <c r="G67" s="3" t="str">
        <f>+VLOOKUP(H67,[1]General2017!$F:$R,5,FALSE)</f>
        <v>Chemical Engineering, Chemistry, Engineering, Mathematics</v>
      </c>
      <c r="H67" s="4">
        <v>92509</v>
      </c>
      <c r="I67" s="3" t="s">
        <v>3749</v>
      </c>
      <c r="J67" s="1">
        <v>66</v>
      </c>
    </row>
    <row r="68" spans="1:10" s="1" customFormat="1" ht="11.4" x14ac:dyDescent="0.3">
      <c r="A68" s="3">
        <f>A67+1</f>
        <v>67</v>
      </c>
      <c r="B68" s="3" t="s">
        <v>94</v>
      </c>
      <c r="C68" s="3" t="s">
        <v>3748</v>
      </c>
      <c r="D68" s="3" t="s">
        <v>458</v>
      </c>
      <c r="E68" s="3">
        <v>3.4820000000000002</v>
      </c>
      <c r="F68" s="3" t="s">
        <v>94</v>
      </c>
      <c r="G68" s="3" t="str">
        <f>+VLOOKUP(H68,[1]General2017!$F:$R,5,FALSE)</f>
        <v>Earth and Planetary Sciences</v>
      </c>
      <c r="H68" s="4">
        <v>92541</v>
      </c>
      <c r="I68" s="3" t="s">
        <v>3747</v>
      </c>
      <c r="J68" s="1">
        <v>67</v>
      </c>
    </row>
    <row r="69" spans="1:10" s="1" customFormat="1" ht="22.8" x14ac:dyDescent="0.3">
      <c r="A69" s="3">
        <f>A68+1</f>
        <v>68</v>
      </c>
      <c r="B69" s="3" t="s">
        <v>37</v>
      </c>
      <c r="C69" s="3" t="s">
        <v>3746</v>
      </c>
      <c r="D69" s="3" t="s">
        <v>2468</v>
      </c>
      <c r="E69" s="3">
        <v>1.86</v>
      </c>
      <c r="F69" s="3" t="s">
        <v>37</v>
      </c>
      <c r="G69" s="3" t="str">
        <f>+VLOOKUP(H69,[1]General2017!$F:$R,5,FALSE)</f>
        <v>Chemistry, Physics and Astronomy</v>
      </c>
      <c r="H69" s="4">
        <v>92614</v>
      </c>
      <c r="I69" s="3" t="s">
        <v>3745</v>
      </c>
      <c r="J69" s="1">
        <v>68</v>
      </c>
    </row>
    <row r="70" spans="1:10" s="1" customFormat="1" ht="22.8" x14ac:dyDescent="0.3">
      <c r="A70" s="3">
        <f>A69+1</f>
        <v>69</v>
      </c>
      <c r="B70" s="3" t="s">
        <v>34</v>
      </c>
      <c r="C70" s="3" t="s">
        <v>3746</v>
      </c>
      <c r="D70" s="3" t="s">
        <v>2468</v>
      </c>
      <c r="E70" s="3">
        <v>1.86</v>
      </c>
      <c r="F70" s="3" t="s">
        <v>34</v>
      </c>
      <c r="G70" s="3" t="str">
        <f>+VLOOKUP(H70,[1]General2017!$F:$R,5,FALSE)</f>
        <v>Chemistry, Physics and Astronomy</v>
      </c>
      <c r="H70" s="4">
        <v>92614</v>
      </c>
      <c r="I70" s="3" t="s">
        <v>3745</v>
      </c>
      <c r="J70" s="1">
        <v>69</v>
      </c>
    </row>
    <row r="71" spans="1:10" s="1" customFormat="1" ht="22.8" x14ac:dyDescent="0.3">
      <c r="A71" s="3">
        <f>A70+1</f>
        <v>70</v>
      </c>
      <c r="B71" s="3" t="s">
        <v>73</v>
      </c>
      <c r="C71" s="3" t="s">
        <v>3746</v>
      </c>
      <c r="D71" s="3" t="s">
        <v>2468</v>
      </c>
      <c r="E71" s="3">
        <v>1.86</v>
      </c>
      <c r="F71" s="3" t="s">
        <v>73</v>
      </c>
      <c r="G71" s="3" t="str">
        <f>+VLOOKUP(H71,[1]General2017!$F:$R,5,FALSE)</f>
        <v>Chemistry, Physics and Astronomy</v>
      </c>
      <c r="H71" s="4">
        <v>92614</v>
      </c>
      <c r="I71" s="3" t="s">
        <v>3745</v>
      </c>
      <c r="J71" s="1">
        <v>70</v>
      </c>
    </row>
    <row r="72" spans="1:10" s="1" customFormat="1" ht="22.8" x14ac:dyDescent="0.3">
      <c r="A72" s="3">
        <f>A71+1</f>
        <v>71</v>
      </c>
      <c r="B72" s="3" t="s">
        <v>29</v>
      </c>
      <c r="C72" s="3" t="s">
        <v>3744</v>
      </c>
      <c r="D72" s="3" t="s">
        <v>428</v>
      </c>
      <c r="E72" s="3">
        <v>2.6179999999999999</v>
      </c>
      <c r="F72" s="3" t="s">
        <v>29</v>
      </c>
      <c r="G72" s="3" t="str">
        <f>+VLOOKUP(H72,[1]General2017!$F:$R,5,FALSE)</f>
        <v>Pharmacology, Toxicology and Pharmaceutics</v>
      </c>
      <c r="H72" s="4">
        <v>92797</v>
      </c>
      <c r="I72" s="3" t="s">
        <v>3743</v>
      </c>
      <c r="J72" s="1">
        <v>71</v>
      </c>
    </row>
    <row r="73" spans="1:10" s="1" customFormat="1" ht="22.8" x14ac:dyDescent="0.3">
      <c r="A73" s="3">
        <f>A72+1</f>
        <v>72</v>
      </c>
      <c r="B73" s="3" t="s">
        <v>107</v>
      </c>
      <c r="C73" s="3" t="s">
        <v>3744</v>
      </c>
      <c r="D73" s="3" t="s">
        <v>428</v>
      </c>
      <c r="E73" s="3">
        <v>2.6179999999999999</v>
      </c>
      <c r="F73" s="3" t="s">
        <v>107</v>
      </c>
      <c r="G73" s="3" t="str">
        <f>+VLOOKUP(H73,[1]General2017!$F:$R,5,FALSE)</f>
        <v>Pharmacology, Toxicology and Pharmaceutics</v>
      </c>
      <c r="H73" s="4">
        <v>92797</v>
      </c>
      <c r="I73" s="3" t="s">
        <v>3743</v>
      </c>
      <c r="J73" s="1">
        <v>72</v>
      </c>
    </row>
    <row r="74" spans="1:10" s="1" customFormat="1" ht="22.8" x14ac:dyDescent="0.3">
      <c r="A74" s="3">
        <f>A73+1</f>
        <v>73</v>
      </c>
      <c r="B74" s="3" t="s">
        <v>6</v>
      </c>
      <c r="C74" s="3" t="s">
        <v>3742</v>
      </c>
      <c r="D74" s="3" t="s">
        <v>3741</v>
      </c>
      <c r="E74" s="3">
        <v>1.6220000000000001</v>
      </c>
      <c r="F74" s="3" t="s">
        <v>6</v>
      </c>
      <c r="G74" s="3" t="str">
        <f>+VLOOKUP(H74,[1]General2017!$F:$R,5,FALSE)</f>
        <v>Earth and Planetary Sciences</v>
      </c>
      <c r="H74" s="4">
        <v>92819</v>
      </c>
      <c r="I74" s="3" t="s">
        <v>3740</v>
      </c>
      <c r="J74" s="1">
        <v>73</v>
      </c>
    </row>
    <row r="75" spans="1:10" s="1" customFormat="1" ht="11.4" x14ac:dyDescent="0.3">
      <c r="A75" s="3">
        <f>A74+1</f>
        <v>74</v>
      </c>
      <c r="B75" s="3" t="s">
        <v>94</v>
      </c>
      <c r="C75" s="3" t="s">
        <v>3742</v>
      </c>
      <c r="D75" s="3" t="s">
        <v>3741</v>
      </c>
      <c r="E75" s="3">
        <v>1.6220000000000001</v>
      </c>
      <c r="F75" s="3" t="s">
        <v>94</v>
      </c>
      <c r="G75" s="3" t="str">
        <f>+VLOOKUP(H75,[1]General2017!$F:$R,5,FALSE)</f>
        <v>Earth and Planetary Sciences</v>
      </c>
      <c r="H75" s="4">
        <v>92819</v>
      </c>
      <c r="I75" s="3" t="s">
        <v>3740</v>
      </c>
      <c r="J75" s="1">
        <v>74</v>
      </c>
    </row>
    <row r="76" spans="1:10" s="1" customFormat="1" ht="11.4" x14ac:dyDescent="0.3">
      <c r="A76" s="3">
        <f>A75+1</f>
        <v>75</v>
      </c>
      <c r="B76" s="3" t="s">
        <v>29</v>
      </c>
      <c r="C76" s="3" t="s">
        <v>3742</v>
      </c>
      <c r="D76" s="3" t="s">
        <v>3741</v>
      </c>
      <c r="E76" s="3">
        <v>1.6220000000000001</v>
      </c>
      <c r="F76" s="3" t="s">
        <v>29</v>
      </c>
      <c r="G76" s="3" t="str">
        <f>+VLOOKUP(H76,[1]General2017!$F:$R,5,FALSE)</f>
        <v>Earth and Planetary Sciences</v>
      </c>
      <c r="H76" s="4">
        <v>92819</v>
      </c>
      <c r="I76" s="3" t="s">
        <v>3740</v>
      </c>
      <c r="J76" s="1">
        <v>75</v>
      </c>
    </row>
    <row r="77" spans="1:10" s="1" customFormat="1" ht="22.8" x14ac:dyDescent="0.3">
      <c r="A77" s="3">
        <f>A76+1</f>
        <v>76</v>
      </c>
      <c r="B77" s="3" t="s">
        <v>6</v>
      </c>
      <c r="C77" s="3" t="s">
        <v>3739</v>
      </c>
      <c r="D77" s="3" t="s">
        <v>458</v>
      </c>
      <c r="E77" s="3">
        <v>2.9009999999999998</v>
      </c>
      <c r="F77" s="3" t="s">
        <v>6</v>
      </c>
      <c r="G77" s="3" t="str">
        <f>+VLOOKUP(H77,[1]General2017!$F:$R,5,FALSE)</f>
        <v>Biochemistry, Genetics and Molecular Biology, Chemistry</v>
      </c>
      <c r="H77" s="4">
        <v>93084</v>
      </c>
      <c r="I77" s="3" t="s">
        <v>3738</v>
      </c>
      <c r="J77" s="1">
        <v>76</v>
      </c>
    </row>
    <row r="78" spans="1:10" s="1" customFormat="1" ht="22.8" x14ac:dyDescent="0.3">
      <c r="A78" s="3">
        <f>A77+1</f>
        <v>77</v>
      </c>
      <c r="B78" s="3" t="s">
        <v>108</v>
      </c>
      <c r="C78" s="3" t="s">
        <v>3739</v>
      </c>
      <c r="D78" s="3" t="s">
        <v>458</v>
      </c>
      <c r="E78" s="3">
        <v>2.9009999999999998</v>
      </c>
      <c r="F78" s="3" t="s">
        <v>108</v>
      </c>
      <c r="G78" s="3" t="str">
        <f>+VLOOKUP(H78,[1]General2017!$F:$R,5,FALSE)</f>
        <v>Biochemistry, Genetics and Molecular Biology, Chemistry</v>
      </c>
      <c r="H78" s="4">
        <v>93084</v>
      </c>
      <c r="I78" s="3" t="s">
        <v>3738</v>
      </c>
      <c r="J78" s="1">
        <v>77</v>
      </c>
    </row>
    <row r="79" spans="1:10" s="1" customFormat="1" ht="22.8" x14ac:dyDescent="0.3">
      <c r="A79" s="3">
        <f>A78+1</f>
        <v>78</v>
      </c>
      <c r="B79" s="3" t="s">
        <v>37</v>
      </c>
      <c r="C79" s="3" t="s">
        <v>3739</v>
      </c>
      <c r="D79" s="3" t="s">
        <v>458</v>
      </c>
      <c r="E79" s="3">
        <v>2.9009999999999998</v>
      </c>
      <c r="F79" s="3" t="s">
        <v>37</v>
      </c>
      <c r="G79" s="3" t="str">
        <f>+VLOOKUP(H79,[1]General2017!$F:$R,5,FALSE)</f>
        <v>Biochemistry, Genetics and Molecular Biology, Chemistry</v>
      </c>
      <c r="H79" s="4">
        <v>93084</v>
      </c>
      <c r="I79" s="3" t="s">
        <v>3738</v>
      </c>
      <c r="J79" s="1">
        <v>78</v>
      </c>
    </row>
    <row r="80" spans="1:10" s="1" customFormat="1" ht="22.8" x14ac:dyDescent="0.3">
      <c r="A80" s="3">
        <f>A79+1</f>
        <v>79</v>
      </c>
      <c r="B80" s="3" t="s">
        <v>108</v>
      </c>
      <c r="C80" s="3" t="s">
        <v>3737</v>
      </c>
      <c r="D80" s="3" t="s">
        <v>3531</v>
      </c>
      <c r="E80" s="3">
        <v>2.7989999999999999</v>
      </c>
      <c r="F80" s="3" t="s">
        <v>108</v>
      </c>
      <c r="G80" s="3" t="str">
        <f>+VLOOKUP(H80,[1]General2017!$F:$R,5,FALSE)</f>
        <v>Biochemistry, Genetics and Molecular Biology, Medicine</v>
      </c>
      <c r="H80" s="4">
        <v>98981</v>
      </c>
      <c r="I80" s="3" t="s">
        <v>3736</v>
      </c>
      <c r="J80" s="1">
        <v>79</v>
      </c>
    </row>
    <row r="81" spans="1:10" s="1" customFormat="1" ht="22.8" x14ac:dyDescent="0.3">
      <c r="A81" s="3">
        <f>A80+1</f>
        <v>80</v>
      </c>
      <c r="B81" s="3" t="s">
        <v>9</v>
      </c>
      <c r="C81" s="3" t="s">
        <v>3737</v>
      </c>
      <c r="D81" s="3" t="s">
        <v>3531</v>
      </c>
      <c r="E81" s="3">
        <v>2.7989999999999999</v>
      </c>
      <c r="F81" s="3" t="s">
        <v>9</v>
      </c>
      <c r="G81" s="3" t="str">
        <f>+VLOOKUP(H81,[1]General2017!$F:$R,5,FALSE)</f>
        <v>Biochemistry, Genetics and Molecular Biology, Medicine</v>
      </c>
      <c r="H81" s="4">
        <v>98981</v>
      </c>
      <c r="I81" s="3" t="s">
        <v>3736</v>
      </c>
      <c r="J81" s="1">
        <v>80</v>
      </c>
    </row>
    <row r="82" spans="1:10" s="1" customFormat="1" ht="22.8" x14ac:dyDescent="0.3">
      <c r="A82" s="3">
        <f>A81+1</f>
        <v>81</v>
      </c>
      <c r="B82" s="3" t="s">
        <v>108</v>
      </c>
      <c r="C82" s="3" t="s">
        <v>3735</v>
      </c>
      <c r="D82" s="3" t="s">
        <v>2468</v>
      </c>
      <c r="E82" s="3">
        <v>2.3820000000000001</v>
      </c>
      <c r="F82" s="3" t="s">
        <v>108</v>
      </c>
      <c r="G82" s="3" t="str">
        <f>+VLOOKUP(H82,[1]General2017!$F:$R,5,FALSE)</f>
        <v>Biochemistry, Genetics and Molecular Biology</v>
      </c>
      <c r="H82" s="4">
        <v>99120</v>
      </c>
      <c r="I82" s="3" t="s">
        <v>3734</v>
      </c>
      <c r="J82" s="1">
        <v>81</v>
      </c>
    </row>
    <row r="83" spans="1:10" s="1" customFormat="1" ht="22.8" x14ac:dyDescent="0.3">
      <c r="A83" s="3">
        <f>A82+1</f>
        <v>82</v>
      </c>
      <c r="B83" s="3" t="s">
        <v>9</v>
      </c>
      <c r="C83" s="3" t="s">
        <v>3735</v>
      </c>
      <c r="D83" s="3" t="s">
        <v>2468</v>
      </c>
      <c r="E83" s="3">
        <v>2.3820000000000001</v>
      </c>
      <c r="F83" s="3" t="s">
        <v>9</v>
      </c>
      <c r="G83" s="3" t="str">
        <f>+VLOOKUP(H83,[1]General2017!$F:$R,5,FALSE)</f>
        <v>Biochemistry, Genetics and Molecular Biology</v>
      </c>
      <c r="H83" s="4">
        <v>99120</v>
      </c>
      <c r="I83" s="3" t="s">
        <v>3734</v>
      </c>
      <c r="J83" s="1">
        <v>82</v>
      </c>
    </row>
    <row r="84" spans="1:10" s="1" customFormat="1" ht="11.4" x14ac:dyDescent="0.3">
      <c r="A84" s="3">
        <f>A83+1</f>
        <v>83</v>
      </c>
      <c r="B84" s="3" t="s">
        <v>9</v>
      </c>
      <c r="C84" s="3" t="s">
        <v>3733</v>
      </c>
      <c r="D84" s="3" t="s">
        <v>486</v>
      </c>
      <c r="E84" s="3">
        <v>2.1509999999999998</v>
      </c>
      <c r="F84" s="3" t="s">
        <v>9</v>
      </c>
      <c r="G84" s="3" t="str">
        <f>+VLOOKUP(H84,[1]General2017!$F:$R,5,FALSE)</f>
        <v>Medicine</v>
      </c>
      <c r="H84" s="4">
        <v>99260</v>
      </c>
      <c r="I84" s="3" t="s">
        <v>3732</v>
      </c>
      <c r="J84" s="1">
        <v>83</v>
      </c>
    </row>
    <row r="85" spans="1:10" s="1" customFormat="1" ht="34.200000000000003" x14ac:dyDescent="0.3">
      <c r="A85" s="3">
        <f>A84+1</f>
        <v>84</v>
      </c>
      <c r="B85" s="3" t="s">
        <v>14</v>
      </c>
      <c r="C85" s="3" t="s">
        <v>3731</v>
      </c>
      <c r="D85" s="3" t="s">
        <v>3730</v>
      </c>
      <c r="E85" s="3">
        <v>3.411</v>
      </c>
      <c r="F85" s="3" t="s">
        <v>14</v>
      </c>
      <c r="G85" s="3" t="str">
        <f>+VLOOKUP(H85,[1]General2017!$F:$R,5,FALSE)</f>
        <v>Arts and Humanities, Neuroscience, Psychology, Social Sciences</v>
      </c>
      <c r="H85" s="4">
        <v>100277</v>
      </c>
      <c r="I85" s="3" t="s">
        <v>3729</v>
      </c>
      <c r="J85" s="1">
        <v>84</v>
      </c>
    </row>
    <row r="86" spans="1:10" s="1" customFormat="1" ht="34.200000000000003" x14ac:dyDescent="0.3">
      <c r="A86" s="3">
        <f>A85+1</f>
        <v>85</v>
      </c>
      <c r="B86" s="3" t="s">
        <v>40</v>
      </c>
      <c r="C86" s="3" t="s">
        <v>3731</v>
      </c>
      <c r="D86" s="3" t="s">
        <v>3730</v>
      </c>
      <c r="E86" s="3">
        <v>3.411</v>
      </c>
      <c r="F86" s="3" t="s">
        <v>40</v>
      </c>
      <c r="G86" s="3" t="str">
        <f>+VLOOKUP(H86,[1]General2017!$F:$R,5,FALSE)</f>
        <v>Arts and Humanities, Neuroscience, Psychology, Social Sciences</v>
      </c>
      <c r="H86" s="4">
        <v>100277</v>
      </c>
      <c r="I86" s="3" t="s">
        <v>3729</v>
      </c>
      <c r="J86" s="1">
        <v>85</v>
      </c>
    </row>
    <row r="87" spans="1:10" s="1" customFormat="1" ht="22.8" x14ac:dyDescent="0.3">
      <c r="A87" s="3">
        <f>A86+1</f>
        <v>86</v>
      </c>
      <c r="B87" s="3" t="s">
        <v>14</v>
      </c>
      <c r="C87" s="3" t="s">
        <v>3728</v>
      </c>
      <c r="D87" s="3" t="s">
        <v>465</v>
      </c>
      <c r="E87" s="3">
        <v>4.5369999999999999</v>
      </c>
      <c r="F87" s="3" t="s">
        <v>14</v>
      </c>
      <c r="G87" s="3" t="str">
        <f>+VLOOKUP(H87,[1]General2017!$F:$R,5,FALSE)</f>
        <v>Computer Science, Psychology, Social Sciences</v>
      </c>
      <c r="H87" s="4">
        <v>100285</v>
      </c>
      <c r="I87" s="3" t="s">
        <v>3727</v>
      </c>
      <c r="J87" s="1">
        <v>86</v>
      </c>
    </row>
    <row r="88" spans="1:10" s="1" customFormat="1" ht="22.8" x14ac:dyDescent="0.3">
      <c r="A88" s="3">
        <f>A87+1</f>
        <v>87</v>
      </c>
      <c r="B88" s="3" t="s">
        <v>40</v>
      </c>
      <c r="C88" s="3" t="s">
        <v>3728</v>
      </c>
      <c r="D88" s="3" t="s">
        <v>465</v>
      </c>
      <c r="E88" s="3">
        <v>4.5369999999999999</v>
      </c>
      <c r="F88" s="3" t="s">
        <v>40</v>
      </c>
      <c r="G88" s="3" t="str">
        <f>+VLOOKUP(H88,[1]General2017!$F:$R,5,FALSE)</f>
        <v>Computer Science, Psychology, Social Sciences</v>
      </c>
      <c r="H88" s="4">
        <v>100285</v>
      </c>
      <c r="I88" s="3" t="s">
        <v>3727</v>
      </c>
      <c r="J88" s="1">
        <v>87</v>
      </c>
    </row>
    <row r="89" spans="1:10" s="1" customFormat="1" ht="34.200000000000003" x14ac:dyDescent="0.3">
      <c r="A89" s="3">
        <f>A88+1</f>
        <v>88</v>
      </c>
      <c r="B89" s="3" t="s">
        <v>5</v>
      </c>
      <c r="C89" s="3" t="s">
        <v>3726</v>
      </c>
      <c r="D89" s="3" t="s">
        <v>454</v>
      </c>
      <c r="E89" s="3">
        <v>4.1680000000000001</v>
      </c>
      <c r="F89" s="3" t="s">
        <v>5</v>
      </c>
      <c r="G89" s="3" t="str">
        <f>+VLOOKUP(H89,[1]General2017!$F:$R,5,FALSE)</f>
        <v>Chemical Engineering, Chemistry, Energy, Physics and Astronomy</v>
      </c>
      <c r="H89" s="4">
        <v>102180</v>
      </c>
      <c r="I89" s="3" t="s">
        <v>3725</v>
      </c>
      <c r="J89" s="1">
        <v>88</v>
      </c>
    </row>
    <row r="90" spans="1:10" s="1" customFormat="1" ht="34.200000000000003" x14ac:dyDescent="0.3">
      <c r="A90" s="3">
        <f>A89+1</f>
        <v>89</v>
      </c>
      <c r="B90" s="3" t="s">
        <v>2</v>
      </c>
      <c r="C90" s="3" t="s">
        <v>3726</v>
      </c>
      <c r="D90" s="3" t="s">
        <v>454</v>
      </c>
      <c r="E90" s="3">
        <v>4.1680000000000001</v>
      </c>
      <c r="F90" s="3" t="s">
        <v>2</v>
      </c>
      <c r="G90" s="3" t="str">
        <f>+VLOOKUP(H90,[1]General2017!$F:$R,5,FALSE)</f>
        <v>Chemical Engineering, Chemistry, Energy, Physics and Astronomy</v>
      </c>
      <c r="H90" s="4">
        <v>102180</v>
      </c>
      <c r="I90" s="3" t="s">
        <v>3725</v>
      </c>
      <c r="J90" s="1">
        <v>89</v>
      </c>
    </row>
    <row r="91" spans="1:10" s="1" customFormat="1" ht="34.200000000000003" x14ac:dyDescent="0.3">
      <c r="A91" s="3">
        <f>A90+1</f>
        <v>90</v>
      </c>
      <c r="B91" s="3" t="s">
        <v>44</v>
      </c>
      <c r="C91" s="3" t="s">
        <v>3726</v>
      </c>
      <c r="D91" s="3" t="s">
        <v>454</v>
      </c>
      <c r="E91" s="3">
        <v>4.1680000000000001</v>
      </c>
      <c r="F91" s="3" t="s">
        <v>44</v>
      </c>
      <c r="G91" s="3" t="str">
        <f>+VLOOKUP(H91,[1]General2017!$F:$R,5,FALSE)</f>
        <v>Chemical Engineering, Chemistry, Energy, Physics and Astronomy</v>
      </c>
      <c r="H91" s="4">
        <v>102180</v>
      </c>
      <c r="I91" s="3" t="s">
        <v>3725</v>
      </c>
      <c r="J91" s="1">
        <v>90</v>
      </c>
    </row>
    <row r="92" spans="1:10" s="1" customFormat="1" ht="11.4" x14ac:dyDescent="0.3">
      <c r="A92" s="3">
        <f>A91+1</f>
        <v>91</v>
      </c>
      <c r="B92" s="3" t="s">
        <v>26</v>
      </c>
      <c r="C92" s="3" t="s">
        <v>3724</v>
      </c>
      <c r="D92" s="3" t="s">
        <v>513</v>
      </c>
      <c r="E92" s="3">
        <v>2.149</v>
      </c>
      <c r="F92" s="3" t="s">
        <v>26</v>
      </c>
      <c r="G92" s="3" t="str">
        <f>+VLOOKUP(H92,[1]General2017!$F:$R,5,FALSE)</f>
        <v>Computer Science, Engineering</v>
      </c>
      <c r="H92" s="4">
        <v>104485</v>
      </c>
      <c r="I92" s="3" t="s">
        <v>3723</v>
      </c>
      <c r="J92" s="1">
        <v>91</v>
      </c>
    </row>
    <row r="93" spans="1:10" s="1" customFormat="1" ht="11.4" x14ac:dyDescent="0.3">
      <c r="A93" s="3">
        <f>A92+1</f>
        <v>92</v>
      </c>
      <c r="B93" s="3" t="s">
        <v>44</v>
      </c>
      <c r="C93" s="3" t="s">
        <v>3724</v>
      </c>
      <c r="D93" s="3" t="s">
        <v>513</v>
      </c>
      <c r="E93" s="3">
        <v>2.149</v>
      </c>
      <c r="F93" s="3" t="s">
        <v>44</v>
      </c>
      <c r="G93" s="3" t="str">
        <f>+VLOOKUP(H93,[1]General2017!$F:$R,5,FALSE)</f>
        <v>Computer Science, Engineering</v>
      </c>
      <c r="H93" s="4">
        <v>104485</v>
      </c>
      <c r="I93" s="3" t="s">
        <v>3723</v>
      </c>
      <c r="J93" s="1">
        <v>92</v>
      </c>
    </row>
    <row r="94" spans="1:10" s="1" customFormat="1" ht="11.4" x14ac:dyDescent="0.3">
      <c r="A94" s="3">
        <f>A93+1</f>
        <v>93</v>
      </c>
      <c r="B94" s="3" t="s">
        <v>111</v>
      </c>
      <c r="C94" s="3" t="s">
        <v>3724</v>
      </c>
      <c r="D94" s="3" t="s">
        <v>513</v>
      </c>
      <c r="E94" s="3">
        <v>2.149</v>
      </c>
      <c r="F94" s="3" t="s">
        <v>111</v>
      </c>
      <c r="G94" s="3" t="str">
        <f>+VLOOKUP(H94,[1]General2017!$F:$R,5,FALSE)</f>
        <v>Computer Science, Engineering</v>
      </c>
      <c r="H94" s="4">
        <v>104485</v>
      </c>
      <c r="I94" s="3" t="s">
        <v>3723</v>
      </c>
      <c r="J94" s="1">
        <v>93</v>
      </c>
    </row>
    <row r="95" spans="1:10" s="1" customFormat="1" ht="22.8" x14ac:dyDescent="0.3">
      <c r="A95" s="3">
        <f>A94+1</f>
        <v>94</v>
      </c>
      <c r="B95" s="3" t="s">
        <v>37</v>
      </c>
      <c r="C95" s="3" t="s">
        <v>3722</v>
      </c>
      <c r="D95" s="3" t="s">
        <v>428</v>
      </c>
      <c r="E95" s="3">
        <v>3.6349999999999998</v>
      </c>
      <c r="F95" s="3" t="s">
        <v>37</v>
      </c>
      <c r="G95" s="3" t="str">
        <f>+VLOOKUP(H95,[1]General2017!$F:$R,5,FALSE)</f>
        <v>Computer Science, Physics and Astronomy</v>
      </c>
      <c r="H95" s="4">
        <v>104655</v>
      </c>
      <c r="I95" s="3" t="s">
        <v>3721</v>
      </c>
      <c r="J95" s="1">
        <v>94</v>
      </c>
    </row>
    <row r="96" spans="1:10" s="1" customFormat="1" ht="22.8" x14ac:dyDescent="0.3">
      <c r="A96" s="3">
        <f>A95+1</f>
        <v>95</v>
      </c>
      <c r="B96" s="3" t="s">
        <v>26</v>
      </c>
      <c r="C96" s="3" t="s">
        <v>3722</v>
      </c>
      <c r="D96" s="3" t="s">
        <v>428</v>
      </c>
      <c r="E96" s="3">
        <v>3.6349999999999998</v>
      </c>
      <c r="F96" s="3" t="s">
        <v>26</v>
      </c>
      <c r="G96" s="3" t="str">
        <f>+VLOOKUP(H96,[1]General2017!$F:$R,5,FALSE)</f>
        <v>Computer Science, Physics and Astronomy</v>
      </c>
      <c r="H96" s="4">
        <v>104655</v>
      </c>
      <c r="I96" s="3" t="s">
        <v>3721</v>
      </c>
      <c r="J96" s="1">
        <v>95</v>
      </c>
    </row>
    <row r="97" spans="1:10" s="1" customFormat="1" ht="22.8" x14ac:dyDescent="0.3">
      <c r="A97" s="3">
        <f>A96+1</f>
        <v>96</v>
      </c>
      <c r="B97" s="3" t="s">
        <v>94</v>
      </c>
      <c r="C97" s="3" t="s">
        <v>3722</v>
      </c>
      <c r="D97" s="3" t="s">
        <v>428</v>
      </c>
      <c r="E97" s="3">
        <v>3.6349999999999998</v>
      </c>
      <c r="F97" s="3" t="s">
        <v>94</v>
      </c>
      <c r="G97" s="3" t="str">
        <f>+VLOOKUP(H97,[1]General2017!$F:$R,5,FALSE)</f>
        <v>Computer Science, Physics and Astronomy</v>
      </c>
      <c r="H97" s="4">
        <v>104655</v>
      </c>
      <c r="I97" s="3" t="s">
        <v>3721</v>
      </c>
      <c r="J97" s="1">
        <v>96</v>
      </c>
    </row>
    <row r="98" spans="1:10" s="1" customFormat="1" ht="22.8" x14ac:dyDescent="0.3">
      <c r="A98" s="3">
        <f>A97+1</f>
        <v>97</v>
      </c>
      <c r="B98" s="3" t="s">
        <v>73</v>
      </c>
      <c r="C98" s="3" t="s">
        <v>3722</v>
      </c>
      <c r="D98" s="3" t="s">
        <v>428</v>
      </c>
      <c r="E98" s="3">
        <v>3.6349999999999998</v>
      </c>
      <c r="F98" s="3" t="s">
        <v>73</v>
      </c>
      <c r="G98" s="3" t="str">
        <f>+VLOOKUP(H98,[1]General2017!$F:$R,5,FALSE)</f>
        <v>Computer Science, Physics and Astronomy</v>
      </c>
      <c r="H98" s="4">
        <v>104655</v>
      </c>
      <c r="I98" s="3" t="s">
        <v>3721</v>
      </c>
      <c r="J98" s="1">
        <v>97</v>
      </c>
    </row>
    <row r="99" spans="1:10" s="1" customFormat="1" ht="22.8" x14ac:dyDescent="0.3">
      <c r="A99" s="3">
        <f>A98+1</f>
        <v>98</v>
      </c>
      <c r="B99" s="3" t="s">
        <v>26</v>
      </c>
      <c r="C99" s="3" t="s">
        <v>3720</v>
      </c>
      <c r="D99" s="3" t="s">
        <v>465</v>
      </c>
      <c r="E99" s="3">
        <v>1.5209999999999999</v>
      </c>
      <c r="F99" s="3" t="s">
        <v>26</v>
      </c>
      <c r="G99" s="3" t="str">
        <f>+VLOOKUP(H99,[1]General2017!$F:$R,5,FALSE)</f>
        <v>Computer Science, Medicine</v>
      </c>
      <c r="H99" s="4">
        <v>104825</v>
      </c>
      <c r="I99" s="3" t="s">
        <v>3719</v>
      </c>
      <c r="J99" s="1">
        <v>98</v>
      </c>
    </row>
    <row r="100" spans="1:10" s="1" customFormat="1" ht="22.8" x14ac:dyDescent="0.3">
      <c r="A100" s="3">
        <f>A99+1</f>
        <v>99</v>
      </c>
      <c r="B100" s="3" t="s">
        <v>9</v>
      </c>
      <c r="C100" s="3" t="s">
        <v>3720</v>
      </c>
      <c r="D100" s="3" t="s">
        <v>465</v>
      </c>
      <c r="E100" s="3">
        <v>1.5209999999999999</v>
      </c>
      <c r="F100" s="3" t="s">
        <v>9</v>
      </c>
      <c r="G100" s="3" t="str">
        <f>+VLOOKUP(H100,[1]General2017!$F:$R,5,FALSE)</f>
        <v>Computer Science, Medicine</v>
      </c>
      <c r="H100" s="4">
        <v>104825</v>
      </c>
      <c r="I100" s="3" t="s">
        <v>3719</v>
      </c>
      <c r="J100" s="1">
        <v>99</v>
      </c>
    </row>
    <row r="101" spans="1:10" s="1" customFormat="1" ht="11.4" x14ac:dyDescent="0.3">
      <c r="A101" s="3">
        <f>A100+1</f>
        <v>100</v>
      </c>
      <c r="B101" s="3" t="s">
        <v>9</v>
      </c>
      <c r="C101" s="3" t="s">
        <v>3718</v>
      </c>
      <c r="D101" s="3" t="s">
        <v>465</v>
      </c>
      <c r="E101" s="3">
        <v>2.7879999999999998</v>
      </c>
      <c r="F101" s="3" t="s">
        <v>9</v>
      </c>
      <c r="G101" s="3" t="str">
        <f>+VLOOKUP(H101,[1]General2017!$F:$R,5,FALSE)</f>
        <v>Medicine</v>
      </c>
      <c r="H101" s="4">
        <v>107824</v>
      </c>
      <c r="I101" s="3" t="s">
        <v>3717</v>
      </c>
      <c r="J101" s="1">
        <v>100</v>
      </c>
    </row>
    <row r="102" spans="1:10" s="1" customFormat="1" ht="11.4" x14ac:dyDescent="0.3">
      <c r="A102" s="3">
        <f>A101+1</f>
        <v>101</v>
      </c>
      <c r="B102" s="3" t="s">
        <v>37</v>
      </c>
      <c r="C102" s="3" t="s">
        <v>3716</v>
      </c>
      <c r="D102" s="3" t="s">
        <v>458</v>
      </c>
      <c r="E102" s="3">
        <v>12.994</v>
      </c>
      <c r="F102" s="3" t="s">
        <v>37</v>
      </c>
      <c r="G102" s="3" t="str">
        <f>+VLOOKUP(H102,[1]General2017!$F:$R,5,FALSE)</f>
        <v>Chemistry</v>
      </c>
      <c r="H102" s="4">
        <v>108545</v>
      </c>
      <c r="I102" s="3" t="s">
        <v>3715</v>
      </c>
      <c r="J102" s="1">
        <v>101</v>
      </c>
    </row>
    <row r="103" spans="1:10" s="1" customFormat="1" ht="11.4" x14ac:dyDescent="0.3">
      <c r="A103" s="3">
        <f>A102+1</f>
        <v>102</v>
      </c>
      <c r="B103" s="3" t="s">
        <v>9</v>
      </c>
      <c r="C103" s="3" t="s">
        <v>3714</v>
      </c>
      <c r="D103" s="3" t="s">
        <v>3713</v>
      </c>
      <c r="E103" s="3"/>
      <c r="F103" s="3" t="s">
        <v>9</v>
      </c>
      <c r="G103" s="3" t="str">
        <f>+VLOOKUP(H103,[1]General2017!$F:$R,5,FALSE)</f>
        <v>Medicine</v>
      </c>
      <c r="H103" s="4">
        <v>108650</v>
      </c>
      <c r="I103" s="3" t="s">
        <v>3712</v>
      </c>
      <c r="J103" s="1">
        <v>102</v>
      </c>
    </row>
    <row r="104" spans="1:10" s="1" customFormat="1" ht="11.4" x14ac:dyDescent="0.3">
      <c r="A104" s="3">
        <f>A103+1</f>
        <v>103</v>
      </c>
      <c r="B104" s="3" t="s">
        <v>14</v>
      </c>
      <c r="C104" s="3" t="s">
        <v>3711</v>
      </c>
      <c r="D104" s="3" t="s">
        <v>428</v>
      </c>
      <c r="E104" s="3">
        <v>4.3140000000000001</v>
      </c>
      <c r="F104" s="3" t="s">
        <v>14</v>
      </c>
      <c r="G104" s="3" t="str">
        <f>+VLOOKUP(H104,[1]General2017!$F:$R,5,FALSE)</f>
        <v>Neuroscience, Psychology</v>
      </c>
      <c r="H104" s="4">
        <v>109452</v>
      </c>
      <c r="I104" s="3" t="s">
        <v>3710</v>
      </c>
      <c r="J104" s="1">
        <v>103</v>
      </c>
    </row>
    <row r="105" spans="1:10" s="1" customFormat="1" ht="11.4" x14ac:dyDescent="0.3">
      <c r="A105" s="3">
        <f>A104+1</f>
        <v>104</v>
      </c>
      <c r="B105" s="3" t="s">
        <v>40</v>
      </c>
      <c r="C105" s="3" t="s">
        <v>3711</v>
      </c>
      <c r="D105" s="3" t="s">
        <v>428</v>
      </c>
      <c r="E105" s="3">
        <v>4.3140000000000001</v>
      </c>
      <c r="F105" s="3" t="s">
        <v>40</v>
      </c>
      <c r="G105" s="3" t="str">
        <f>+VLOOKUP(H105,[1]General2017!$F:$R,5,FALSE)</f>
        <v>Neuroscience, Psychology</v>
      </c>
      <c r="H105" s="4">
        <v>109452</v>
      </c>
      <c r="I105" s="3" t="s">
        <v>3710</v>
      </c>
      <c r="J105" s="1">
        <v>104</v>
      </c>
    </row>
    <row r="106" spans="1:10" s="1" customFormat="1" ht="45.6" x14ac:dyDescent="0.3">
      <c r="A106" s="3">
        <f>A105+1</f>
        <v>105</v>
      </c>
      <c r="B106" s="3" t="s">
        <v>6</v>
      </c>
      <c r="C106" s="3" t="s">
        <v>3709</v>
      </c>
      <c r="D106" s="3" t="s">
        <v>469</v>
      </c>
      <c r="E106" s="3">
        <v>1.92</v>
      </c>
      <c r="F106" s="3" t="s">
        <v>6</v>
      </c>
      <c r="G106" s="3" t="str">
        <f>+VLOOKUP(H106,[1]General2017!$F:$R,5,FALSE)</f>
        <v>Agricultural and Biological Sciences, Biochemistry, Genetics and Molecular Biology, Medicine</v>
      </c>
      <c r="H106" s="4">
        <v>112240</v>
      </c>
      <c r="I106" s="3" t="s">
        <v>3708</v>
      </c>
      <c r="J106" s="1">
        <v>105</v>
      </c>
    </row>
    <row r="107" spans="1:10" s="1" customFormat="1" ht="45.6" x14ac:dyDescent="0.3">
      <c r="A107" s="3">
        <f>A106+1</f>
        <v>106</v>
      </c>
      <c r="B107" s="3" t="s">
        <v>108</v>
      </c>
      <c r="C107" s="3" t="s">
        <v>3709</v>
      </c>
      <c r="D107" s="3" t="s">
        <v>469</v>
      </c>
      <c r="E107" s="3">
        <v>1.92</v>
      </c>
      <c r="F107" s="3" t="s">
        <v>108</v>
      </c>
      <c r="G107" s="3" t="str">
        <f>+VLOOKUP(H107,[1]General2017!$F:$R,5,FALSE)</f>
        <v>Agricultural and Biological Sciences, Biochemistry, Genetics and Molecular Biology, Medicine</v>
      </c>
      <c r="H107" s="4">
        <v>112240</v>
      </c>
      <c r="I107" s="3" t="s">
        <v>3708</v>
      </c>
      <c r="J107" s="1">
        <v>106</v>
      </c>
    </row>
    <row r="108" spans="1:10" s="1" customFormat="1" ht="45.6" x14ac:dyDescent="0.3">
      <c r="A108" s="3">
        <f>A107+1</f>
        <v>107</v>
      </c>
      <c r="B108" s="3" t="s">
        <v>9</v>
      </c>
      <c r="C108" s="3" t="s">
        <v>3709</v>
      </c>
      <c r="D108" s="3" t="s">
        <v>469</v>
      </c>
      <c r="E108" s="3">
        <v>1.92</v>
      </c>
      <c r="F108" s="3" t="s">
        <v>9</v>
      </c>
      <c r="G108" s="3" t="str">
        <f>+VLOOKUP(H108,[1]General2017!$F:$R,5,FALSE)</f>
        <v>Agricultural and Biological Sciences, Biochemistry, Genetics and Molecular Biology, Medicine</v>
      </c>
      <c r="H108" s="4">
        <v>112240</v>
      </c>
      <c r="I108" s="3" t="s">
        <v>3708</v>
      </c>
      <c r="J108" s="1">
        <v>107</v>
      </c>
    </row>
    <row r="109" spans="1:10" s="1" customFormat="1" ht="22.8" x14ac:dyDescent="0.3">
      <c r="A109" s="3">
        <f>A108+1</f>
        <v>108</v>
      </c>
      <c r="B109" s="3" t="s">
        <v>34</v>
      </c>
      <c r="C109" s="3" t="s">
        <v>3707</v>
      </c>
      <c r="D109" s="3" t="s">
        <v>503</v>
      </c>
      <c r="E109" s="3">
        <v>1.026</v>
      </c>
      <c r="F109" s="3" t="s">
        <v>34</v>
      </c>
      <c r="G109" s="3" t="str">
        <f>+VLOOKUP(H109,[1]General2017!$F:$R,5,FALSE)</f>
        <v>Materials Science, Physics and Astronomy</v>
      </c>
      <c r="H109" s="4">
        <v>112275</v>
      </c>
      <c r="I109" s="3" t="s">
        <v>3706</v>
      </c>
      <c r="J109" s="1">
        <v>108</v>
      </c>
    </row>
    <row r="110" spans="1:10" s="1" customFormat="1" ht="22.8" x14ac:dyDescent="0.3">
      <c r="A110" s="3">
        <f>A109+1</f>
        <v>109</v>
      </c>
      <c r="B110" s="3" t="s">
        <v>73</v>
      </c>
      <c r="C110" s="3" t="s">
        <v>3707</v>
      </c>
      <c r="D110" s="3" t="s">
        <v>503</v>
      </c>
      <c r="E110" s="3">
        <v>1.026</v>
      </c>
      <c r="F110" s="3" t="s">
        <v>73</v>
      </c>
      <c r="G110" s="3" t="str">
        <f>+VLOOKUP(H110,[1]General2017!$F:$R,5,FALSE)</f>
        <v>Materials Science, Physics and Astronomy</v>
      </c>
      <c r="H110" s="4">
        <v>112275</v>
      </c>
      <c r="I110" s="3" t="s">
        <v>3706</v>
      </c>
      <c r="J110" s="1">
        <v>109</v>
      </c>
    </row>
    <row r="111" spans="1:10" s="1" customFormat="1" ht="11.4" x14ac:dyDescent="0.3">
      <c r="A111" s="3">
        <f>A110+1</f>
        <v>110</v>
      </c>
      <c r="B111" s="3" t="s">
        <v>9</v>
      </c>
      <c r="C111" s="3" t="s">
        <v>3705</v>
      </c>
      <c r="D111" s="3" t="s">
        <v>469</v>
      </c>
      <c r="E111" s="3">
        <v>1.8240000000000001</v>
      </c>
      <c r="F111" s="3" t="s">
        <v>9</v>
      </c>
      <c r="G111" s="3" t="str">
        <f>+VLOOKUP(H111,[1]General2017!$F:$R,5,FALSE)</f>
        <v>Medicine</v>
      </c>
      <c r="H111" s="4">
        <v>113840</v>
      </c>
      <c r="I111" s="3" t="s">
        <v>3704</v>
      </c>
      <c r="J111" s="1">
        <v>110</v>
      </c>
    </row>
    <row r="112" spans="1:10" s="1" customFormat="1" ht="11.4" x14ac:dyDescent="0.3">
      <c r="A112" s="3">
        <f>A111+1</f>
        <v>111</v>
      </c>
      <c r="B112" s="3" t="s">
        <v>9</v>
      </c>
      <c r="C112" s="3" t="s">
        <v>3703</v>
      </c>
      <c r="D112" s="3" t="s">
        <v>3314</v>
      </c>
      <c r="E112" s="3">
        <v>1.3129999999999999</v>
      </c>
      <c r="F112" s="3" t="s">
        <v>9</v>
      </c>
      <c r="G112" s="3" t="str">
        <f>+VLOOKUP(H112,[1]General2017!$F:$R,5,FALSE)</f>
        <v>Medicine</v>
      </c>
      <c r="H112" s="4">
        <v>115029</v>
      </c>
      <c r="I112" s="3" t="s">
        <v>3702</v>
      </c>
      <c r="J112" s="1">
        <v>111</v>
      </c>
    </row>
    <row r="113" spans="1:10" s="1" customFormat="1" ht="34.200000000000003" x14ac:dyDescent="0.3">
      <c r="A113" s="3">
        <f>A112+1</f>
        <v>112</v>
      </c>
      <c r="B113" s="3" t="s">
        <v>9</v>
      </c>
      <c r="C113" s="3" t="s">
        <v>3701</v>
      </c>
      <c r="D113" s="3" t="s">
        <v>3700</v>
      </c>
      <c r="E113" s="3"/>
      <c r="F113" s="3" t="s">
        <v>9</v>
      </c>
      <c r="G113" s="3" t="str">
        <f>+VLOOKUP(H113,[1]General2017!$F:$R,5,FALSE)</f>
        <v>Medicine</v>
      </c>
      <c r="H113" s="4">
        <v>118486</v>
      </c>
      <c r="I113" s="3" t="s">
        <v>3699</v>
      </c>
      <c r="J113" s="1">
        <v>112</v>
      </c>
    </row>
    <row r="114" spans="1:10" s="1" customFormat="1" ht="45.6" x14ac:dyDescent="0.3">
      <c r="A114" s="3">
        <f>A113+1</f>
        <v>113</v>
      </c>
      <c r="B114" s="3" t="s">
        <v>5</v>
      </c>
      <c r="C114" s="3" t="s">
        <v>3698</v>
      </c>
      <c r="D114" s="3" t="s">
        <v>458</v>
      </c>
      <c r="E114" s="3">
        <v>4.4119999999999999</v>
      </c>
      <c r="F114" s="3" t="s">
        <v>5</v>
      </c>
      <c r="G114" s="3" t="str">
        <f>+VLOOKUP(H114,[1]General2017!$F:$R,5,FALSE)</f>
        <v>Chemical Engineering, Chemistry, Engineering, Environmental Science, Materials Science</v>
      </c>
      <c r="H114" s="4">
        <v>119164</v>
      </c>
      <c r="I114" s="3" t="s">
        <v>3697</v>
      </c>
      <c r="J114" s="1">
        <v>113</v>
      </c>
    </row>
    <row r="115" spans="1:10" s="1" customFormat="1" ht="45.6" x14ac:dyDescent="0.3">
      <c r="A115" s="3">
        <f>A114+1</f>
        <v>114</v>
      </c>
      <c r="B115" s="3" t="s">
        <v>44</v>
      </c>
      <c r="C115" s="3" t="s">
        <v>3698</v>
      </c>
      <c r="D115" s="3" t="s">
        <v>458</v>
      </c>
      <c r="E115" s="3">
        <v>4.4119999999999999</v>
      </c>
      <c r="F115" s="3" t="s">
        <v>44</v>
      </c>
      <c r="G115" s="3" t="str">
        <f>+VLOOKUP(H115,[1]General2017!$F:$R,5,FALSE)</f>
        <v>Chemical Engineering, Chemistry, Engineering, Environmental Science, Materials Science</v>
      </c>
      <c r="H115" s="4">
        <v>119164</v>
      </c>
      <c r="I115" s="3" t="s">
        <v>3697</v>
      </c>
      <c r="J115" s="1">
        <v>114</v>
      </c>
    </row>
    <row r="116" spans="1:10" s="1" customFormat="1" ht="45.6" x14ac:dyDescent="0.3">
      <c r="A116" s="3">
        <f>A115+1</f>
        <v>115</v>
      </c>
      <c r="B116" s="3" t="s">
        <v>29</v>
      </c>
      <c r="C116" s="3" t="s">
        <v>3698</v>
      </c>
      <c r="D116" s="3" t="s">
        <v>458</v>
      </c>
      <c r="E116" s="3">
        <v>4.4119999999999999</v>
      </c>
      <c r="F116" s="3" t="s">
        <v>29</v>
      </c>
      <c r="G116" s="3" t="str">
        <f>+VLOOKUP(H116,[1]General2017!$F:$R,5,FALSE)</f>
        <v>Chemical Engineering, Chemistry, Engineering, Environmental Science, Materials Science</v>
      </c>
      <c r="H116" s="4">
        <v>119164</v>
      </c>
      <c r="I116" s="3" t="s">
        <v>3697</v>
      </c>
      <c r="J116" s="1">
        <v>115</v>
      </c>
    </row>
    <row r="117" spans="1:10" s="1" customFormat="1" ht="22.8" x14ac:dyDescent="0.3">
      <c r="A117" s="3">
        <f>A116+1</f>
        <v>116</v>
      </c>
      <c r="B117" s="3" t="s">
        <v>108</v>
      </c>
      <c r="C117" s="3" t="s">
        <v>3696</v>
      </c>
      <c r="D117" s="3" t="s">
        <v>447</v>
      </c>
      <c r="E117" s="3">
        <v>3.1549999999999998</v>
      </c>
      <c r="F117" s="3" t="s">
        <v>108</v>
      </c>
      <c r="G117" s="3" t="str">
        <f>+VLOOKUP(H117,[1]General2017!$F:$R,5,FALSE)</f>
        <v>Biochemistry, Genetics and Molecular Biology</v>
      </c>
      <c r="H117" s="4">
        <v>121606</v>
      </c>
      <c r="I117" s="3" t="s">
        <v>3695</v>
      </c>
      <c r="J117" s="1">
        <v>116</v>
      </c>
    </row>
    <row r="118" spans="1:10" s="1" customFormat="1" ht="22.8" x14ac:dyDescent="0.3">
      <c r="A118" s="3">
        <f>A117+1</f>
        <v>117</v>
      </c>
      <c r="B118" s="3" t="s">
        <v>14</v>
      </c>
      <c r="C118" s="3" t="s">
        <v>3696</v>
      </c>
      <c r="D118" s="3" t="s">
        <v>447</v>
      </c>
      <c r="E118" s="3">
        <v>3.1549999999999998</v>
      </c>
      <c r="F118" s="3" t="s">
        <v>14</v>
      </c>
      <c r="G118" s="3" t="str">
        <f>+VLOOKUP(H118,[1]General2017!$F:$R,5,FALSE)</f>
        <v>Biochemistry, Genetics and Molecular Biology</v>
      </c>
      <c r="H118" s="4">
        <v>121606</v>
      </c>
      <c r="I118" s="3" t="s">
        <v>3695</v>
      </c>
      <c r="J118" s="1">
        <v>117</v>
      </c>
    </row>
    <row r="119" spans="1:10" s="1" customFormat="1" ht="11.4" x14ac:dyDescent="0.3">
      <c r="A119" s="3">
        <f>A118+1</f>
        <v>118</v>
      </c>
      <c r="B119" s="3" t="s">
        <v>94</v>
      </c>
      <c r="C119" s="3" t="s">
        <v>3694</v>
      </c>
      <c r="D119" s="3" t="s">
        <v>458</v>
      </c>
      <c r="E119" s="3">
        <v>6.9909999999999997</v>
      </c>
      <c r="F119" s="3" t="s">
        <v>94</v>
      </c>
      <c r="G119" s="3" t="str">
        <f>+VLOOKUP(H119,[1]General2017!$F:$R,5,FALSE)</f>
        <v>Earth and Planetary Sciences</v>
      </c>
      <c r="H119" s="4">
        <v>128252</v>
      </c>
      <c r="I119" s="3" t="s">
        <v>3693</v>
      </c>
      <c r="J119" s="1">
        <v>118</v>
      </c>
    </row>
    <row r="120" spans="1:10" s="1" customFormat="1" ht="22.8" x14ac:dyDescent="0.3">
      <c r="A120" s="3">
        <f>A119+1</f>
        <v>119</v>
      </c>
      <c r="B120" s="3" t="s">
        <v>5</v>
      </c>
      <c r="C120" s="3" t="s">
        <v>3692</v>
      </c>
      <c r="D120" s="3" t="s">
        <v>447</v>
      </c>
      <c r="E120" s="3">
        <v>4.8029999999999999</v>
      </c>
      <c r="F120" s="3" t="s">
        <v>5</v>
      </c>
      <c r="G120" s="3" t="str">
        <f>+VLOOKUP(H120,[1]General2017!$F:$R,5,FALSE)</f>
        <v>Chemical Engineering, Chemistry</v>
      </c>
      <c r="H120" s="4">
        <v>134686</v>
      </c>
      <c r="I120" s="3" t="s">
        <v>3691</v>
      </c>
      <c r="J120" s="1">
        <v>119</v>
      </c>
    </row>
    <row r="121" spans="1:10" s="1" customFormat="1" ht="22.8" x14ac:dyDescent="0.3">
      <c r="A121" s="3">
        <f>A120+1</f>
        <v>120</v>
      </c>
      <c r="B121" s="3" t="s">
        <v>37</v>
      </c>
      <c r="C121" s="3" t="s">
        <v>3692</v>
      </c>
      <c r="D121" s="3" t="s">
        <v>447</v>
      </c>
      <c r="E121" s="3">
        <v>4.8029999999999999</v>
      </c>
      <c r="F121" s="3" t="s">
        <v>37</v>
      </c>
      <c r="G121" s="3" t="str">
        <f>+VLOOKUP(H121,[1]General2017!$F:$R,5,FALSE)</f>
        <v>Chemical Engineering, Chemistry</v>
      </c>
      <c r="H121" s="4">
        <v>134686</v>
      </c>
      <c r="I121" s="3" t="s">
        <v>3691</v>
      </c>
      <c r="J121" s="1">
        <v>120</v>
      </c>
    </row>
    <row r="122" spans="1:10" s="1" customFormat="1" ht="11.4" x14ac:dyDescent="0.3">
      <c r="A122" s="3">
        <f>A121+1</f>
        <v>121</v>
      </c>
      <c r="B122" s="3" t="s">
        <v>44</v>
      </c>
      <c r="C122" s="3" t="s">
        <v>3690</v>
      </c>
      <c r="D122" s="3" t="s">
        <v>513</v>
      </c>
      <c r="E122" s="3">
        <v>2.024</v>
      </c>
      <c r="F122" s="3" t="s">
        <v>44</v>
      </c>
      <c r="G122" s="3" t="str">
        <f>+VLOOKUP(H122,[1]General2017!$F:$R,5,FALSE)</f>
        <v>Engineering, Materials Science</v>
      </c>
      <c r="H122" s="4">
        <v>137944</v>
      </c>
      <c r="I122" s="3" t="s">
        <v>3689</v>
      </c>
      <c r="J122" s="1">
        <v>121</v>
      </c>
    </row>
    <row r="123" spans="1:10" s="1" customFormat="1" ht="11.4" x14ac:dyDescent="0.3">
      <c r="A123" s="3">
        <f>A122+1</f>
        <v>122</v>
      </c>
      <c r="B123" s="3" t="s">
        <v>94</v>
      </c>
      <c r="C123" s="3" t="s">
        <v>3688</v>
      </c>
      <c r="D123" s="3" t="s">
        <v>473</v>
      </c>
      <c r="E123" s="3">
        <v>2.1960000000000002</v>
      </c>
      <c r="F123" s="3" t="s">
        <v>94</v>
      </c>
      <c r="G123" s="3" t="str">
        <f>+VLOOKUP(H123,[1]General2017!$F:$R,5,FALSE)</f>
        <v>Earth and Planetary Sciences</v>
      </c>
      <c r="H123" s="4">
        <v>137952</v>
      </c>
      <c r="I123" s="3" t="s">
        <v>3687</v>
      </c>
      <c r="J123" s="1">
        <v>122</v>
      </c>
    </row>
    <row r="124" spans="1:10" s="1" customFormat="1" ht="34.200000000000003" x14ac:dyDescent="0.3">
      <c r="A124" s="3">
        <f>A123+1</f>
        <v>123</v>
      </c>
      <c r="B124" s="3" t="s">
        <v>29</v>
      </c>
      <c r="C124" s="3" t="s">
        <v>3686</v>
      </c>
      <c r="D124" s="3" t="s">
        <v>2468</v>
      </c>
      <c r="E124" s="3">
        <v>3.0880000000000001</v>
      </c>
      <c r="F124" s="3" t="s">
        <v>29</v>
      </c>
      <c r="G124" s="3" t="str">
        <f>+VLOOKUP(H124,[1]General2017!$F:$R,5,FALSE)</f>
        <v>Biochemistry, Genetics and Molecular Biology, Environmental Science</v>
      </c>
      <c r="H124" s="4">
        <v>139351</v>
      </c>
      <c r="I124" s="3" t="s">
        <v>3685</v>
      </c>
      <c r="J124" s="1">
        <v>123</v>
      </c>
    </row>
    <row r="125" spans="1:10" s="1" customFormat="1" ht="22.8" x14ac:dyDescent="0.3">
      <c r="A125" s="3">
        <f>A124+1</f>
        <v>124</v>
      </c>
      <c r="B125" s="3" t="s">
        <v>14</v>
      </c>
      <c r="C125" s="3" t="s">
        <v>3684</v>
      </c>
      <c r="D125" s="3" t="s">
        <v>2468</v>
      </c>
      <c r="E125" s="3">
        <v>2.73</v>
      </c>
      <c r="F125" s="3" t="s">
        <v>14</v>
      </c>
      <c r="G125" s="3" t="str">
        <f>+VLOOKUP(H125,[1]General2017!$F:$R,5,FALSE)</f>
        <v>Pharmacology, Toxicology and Pharmaceutics</v>
      </c>
      <c r="H125" s="4">
        <v>142999</v>
      </c>
      <c r="I125" s="3" t="s">
        <v>3683</v>
      </c>
      <c r="J125" s="1">
        <v>124</v>
      </c>
    </row>
    <row r="126" spans="1:10" s="1" customFormat="1" ht="22.8" x14ac:dyDescent="0.3">
      <c r="A126" s="3">
        <f>A125+1</f>
        <v>125</v>
      </c>
      <c r="B126" s="3" t="s">
        <v>107</v>
      </c>
      <c r="C126" s="3" t="s">
        <v>3684</v>
      </c>
      <c r="D126" s="3" t="s">
        <v>2468</v>
      </c>
      <c r="E126" s="3">
        <v>2.73</v>
      </c>
      <c r="F126" s="3" t="s">
        <v>107</v>
      </c>
      <c r="G126" s="3" t="str">
        <f>+VLOOKUP(H126,[1]General2017!$F:$R,5,FALSE)</f>
        <v>Pharmacology, Toxicology and Pharmaceutics</v>
      </c>
      <c r="H126" s="4">
        <v>142999</v>
      </c>
      <c r="I126" s="3" t="s">
        <v>3683</v>
      </c>
      <c r="J126" s="1">
        <v>125</v>
      </c>
    </row>
    <row r="127" spans="1:10" s="1" customFormat="1" ht="22.8" x14ac:dyDescent="0.3">
      <c r="A127" s="3">
        <f>A126+1</f>
        <v>126</v>
      </c>
      <c r="B127" s="3" t="s">
        <v>37</v>
      </c>
      <c r="C127" s="3" t="s">
        <v>3682</v>
      </c>
      <c r="D127" s="3" t="s">
        <v>473</v>
      </c>
      <c r="E127" s="3">
        <v>3.4849999999999999</v>
      </c>
      <c r="F127" s="3" t="s">
        <v>37</v>
      </c>
      <c r="G127" s="3" t="str">
        <f>+VLOOKUP(H127,[1]General2017!$F:$R,5,FALSE)</f>
        <v>Chemistry, Materials Science, Physics and Astronomy</v>
      </c>
      <c r="H127" s="4">
        <v>143057</v>
      </c>
      <c r="I127" s="3" t="s">
        <v>3681</v>
      </c>
      <c r="J127" s="1">
        <v>126</v>
      </c>
    </row>
    <row r="128" spans="1:10" s="1" customFormat="1" ht="11.4" x14ac:dyDescent="0.3">
      <c r="A128" s="3">
        <f>A127+1</f>
        <v>127</v>
      </c>
      <c r="B128" s="3" t="s">
        <v>9</v>
      </c>
      <c r="C128" s="3" t="s">
        <v>3680</v>
      </c>
      <c r="D128" s="3" t="s">
        <v>3679</v>
      </c>
      <c r="E128" s="3">
        <v>0.378</v>
      </c>
      <c r="F128" s="3" t="s">
        <v>9</v>
      </c>
      <c r="G128" s="3" t="str">
        <f>+VLOOKUP(H128,[1]General2017!$F:$R,5,FALSE)</f>
        <v>Medicine</v>
      </c>
      <c r="H128" s="4">
        <v>143855</v>
      </c>
      <c r="I128" s="3" t="s">
        <v>3678</v>
      </c>
      <c r="J128" s="1">
        <v>127</v>
      </c>
    </row>
    <row r="129" spans="1:10" s="1" customFormat="1" ht="11.4" x14ac:dyDescent="0.3">
      <c r="A129" s="3">
        <f>A128+1</f>
        <v>128</v>
      </c>
      <c r="B129" s="3" t="s">
        <v>40</v>
      </c>
      <c r="C129" s="3" t="s">
        <v>3680</v>
      </c>
      <c r="D129" s="3" t="s">
        <v>3679</v>
      </c>
      <c r="E129" s="3">
        <v>0.378</v>
      </c>
      <c r="F129" s="3" t="s">
        <v>40</v>
      </c>
      <c r="G129" s="3" t="str">
        <f>+VLOOKUP(H129,[1]General2017!$F:$R,5,FALSE)</f>
        <v>Medicine</v>
      </c>
      <c r="H129" s="4">
        <v>143855</v>
      </c>
      <c r="I129" s="3" t="s">
        <v>3678</v>
      </c>
      <c r="J129" s="1">
        <v>128</v>
      </c>
    </row>
    <row r="130" spans="1:10" s="1" customFormat="1" ht="22.8" x14ac:dyDescent="0.3">
      <c r="A130" s="3">
        <f>A129+1</f>
        <v>129</v>
      </c>
      <c r="B130" s="3" t="s">
        <v>108</v>
      </c>
      <c r="C130" s="3" t="s">
        <v>3677</v>
      </c>
      <c r="D130" s="3" t="s">
        <v>3676</v>
      </c>
      <c r="E130" s="3">
        <v>2.6379999999999999</v>
      </c>
      <c r="F130" s="3" t="s">
        <v>108</v>
      </c>
      <c r="G130" s="3" t="str">
        <f>+VLOOKUP(H130,[1]General2017!$F:$R,5,FALSE)</f>
        <v>Biochemistry, Genetics and Molecular Biology, Medicine</v>
      </c>
      <c r="H130" s="4">
        <v>144800</v>
      </c>
      <c r="I130" s="3" t="s">
        <v>3675</v>
      </c>
      <c r="J130" s="1">
        <v>129</v>
      </c>
    </row>
    <row r="131" spans="1:10" s="1" customFormat="1" ht="22.8" x14ac:dyDescent="0.3">
      <c r="A131" s="3">
        <f>A130+1</f>
        <v>130</v>
      </c>
      <c r="B131" s="3" t="s">
        <v>9</v>
      </c>
      <c r="C131" s="3" t="s">
        <v>3677</v>
      </c>
      <c r="D131" s="3" t="s">
        <v>3676</v>
      </c>
      <c r="E131" s="3">
        <v>2.6379999999999999</v>
      </c>
      <c r="F131" s="3" t="s">
        <v>9</v>
      </c>
      <c r="G131" s="3" t="str">
        <f>+VLOOKUP(H131,[1]General2017!$F:$R,5,FALSE)</f>
        <v>Biochemistry, Genetics and Molecular Biology, Medicine</v>
      </c>
      <c r="H131" s="4">
        <v>144800</v>
      </c>
      <c r="I131" s="3" t="s">
        <v>3675</v>
      </c>
      <c r="J131" s="1">
        <v>130</v>
      </c>
    </row>
    <row r="132" spans="1:10" s="1" customFormat="1" ht="22.8" x14ac:dyDescent="0.3">
      <c r="A132" s="3">
        <f>A131+1</f>
        <v>131</v>
      </c>
      <c r="B132" s="3" t="s">
        <v>108</v>
      </c>
      <c r="C132" s="3" t="s">
        <v>3674</v>
      </c>
      <c r="D132" s="3" t="s">
        <v>3592</v>
      </c>
      <c r="E132" s="3">
        <v>3.3780000000000001</v>
      </c>
      <c r="F132" s="3" t="s">
        <v>108</v>
      </c>
      <c r="G132" s="3" t="str">
        <f>+VLOOKUP(H132,[1]General2017!$F:$R,5,FALSE)</f>
        <v>Biochemistry, Genetics and Molecular Biology</v>
      </c>
      <c r="H132" s="4">
        <v>144827</v>
      </c>
      <c r="I132" s="3" t="s">
        <v>3673</v>
      </c>
      <c r="J132" s="1">
        <v>131</v>
      </c>
    </row>
    <row r="133" spans="1:10" s="1" customFormat="1" ht="11.4" x14ac:dyDescent="0.3">
      <c r="A133" s="3">
        <f>A132+1</f>
        <v>132</v>
      </c>
      <c r="B133" s="3" t="s">
        <v>9</v>
      </c>
      <c r="C133" s="3" t="s">
        <v>3672</v>
      </c>
      <c r="D133" s="3" t="s">
        <v>486</v>
      </c>
      <c r="E133" s="3">
        <v>2.9980000000000002</v>
      </c>
      <c r="F133" s="3" t="s">
        <v>9</v>
      </c>
      <c r="G133" s="3" t="str">
        <f>+VLOOKUP(H133,[1]General2017!$F:$R,5,FALSE)</f>
        <v>Medicine, Neuroscience</v>
      </c>
      <c r="H133" s="4">
        <v>144835</v>
      </c>
      <c r="I133" s="3" t="s">
        <v>3671</v>
      </c>
      <c r="J133" s="1">
        <v>132</v>
      </c>
    </row>
    <row r="134" spans="1:10" s="1" customFormat="1" ht="11.4" x14ac:dyDescent="0.3">
      <c r="A134" s="3">
        <f>A133+1</f>
        <v>133</v>
      </c>
      <c r="B134" s="3" t="s">
        <v>19</v>
      </c>
      <c r="C134" s="3" t="s">
        <v>3672</v>
      </c>
      <c r="D134" s="3" t="s">
        <v>486</v>
      </c>
      <c r="E134" s="3">
        <v>2.9980000000000002</v>
      </c>
      <c r="F134" s="3" t="s">
        <v>19</v>
      </c>
      <c r="G134" s="3" t="str">
        <f>+VLOOKUP(H134,[1]General2017!$F:$R,5,FALSE)</f>
        <v>Medicine, Neuroscience</v>
      </c>
      <c r="H134" s="4">
        <v>144835</v>
      </c>
      <c r="I134" s="3" t="s">
        <v>3671</v>
      </c>
      <c r="J134" s="1">
        <v>133</v>
      </c>
    </row>
    <row r="135" spans="1:10" s="1" customFormat="1" ht="11.4" x14ac:dyDescent="0.3">
      <c r="A135" s="3">
        <f>A134+1</f>
        <v>134</v>
      </c>
      <c r="B135" s="3" t="s">
        <v>14</v>
      </c>
      <c r="C135" s="3" t="s">
        <v>3672</v>
      </c>
      <c r="D135" s="3" t="s">
        <v>486</v>
      </c>
      <c r="E135" s="3">
        <v>2.9980000000000002</v>
      </c>
      <c r="F135" s="3" t="s">
        <v>14</v>
      </c>
      <c r="G135" s="3" t="str">
        <f>+VLOOKUP(H135,[1]General2017!$F:$R,5,FALSE)</f>
        <v>Medicine, Neuroscience</v>
      </c>
      <c r="H135" s="4">
        <v>144835</v>
      </c>
      <c r="I135" s="3" t="s">
        <v>3671</v>
      </c>
      <c r="J135" s="1">
        <v>134</v>
      </c>
    </row>
    <row r="136" spans="1:10" s="1" customFormat="1" ht="11.4" x14ac:dyDescent="0.3">
      <c r="A136" s="3">
        <f>A135+1</f>
        <v>135</v>
      </c>
      <c r="B136" s="3" t="s">
        <v>9</v>
      </c>
      <c r="C136" s="3" t="s">
        <v>3670</v>
      </c>
      <c r="D136" s="3" t="s">
        <v>447</v>
      </c>
      <c r="E136" s="3">
        <v>4.657</v>
      </c>
      <c r="F136" s="3" t="s">
        <v>9</v>
      </c>
      <c r="G136" s="3" t="str">
        <f>+VLOOKUP(H136,[1]General2017!$F:$R,5,FALSE)</f>
        <v>Neuroscience</v>
      </c>
      <c r="H136" s="4">
        <v>144886</v>
      </c>
      <c r="I136" s="3" t="s">
        <v>3669</v>
      </c>
      <c r="J136" s="1">
        <v>135</v>
      </c>
    </row>
    <row r="137" spans="1:10" s="1" customFormat="1" ht="11.4" x14ac:dyDescent="0.3">
      <c r="A137" s="3">
        <f>A136+1</f>
        <v>136</v>
      </c>
      <c r="B137" s="3" t="s">
        <v>14</v>
      </c>
      <c r="C137" s="3" t="s">
        <v>3670</v>
      </c>
      <c r="D137" s="3" t="s">
        <v>447</v>
      </c>
      <c r="E137" s="3">
        <v>4.657</v>
      </c>
      <c r="F137" s="3" t="s">
        <v>14</v>
      </c>
      <c r="G137" s="3" t="str">
        <f>+VLOOKUP(H137,[1]General2017!$F:$R,5,FALSE)</f>
        <v>Neuroscience</v>
      </c>
      <c r="H137" s="4">
        <v>144886</v>
      </c>
      <c r="I137" s="3" t="s">
        <v>3669</v>
      </c>
      <c r="J137" s="1">
        <v>136</v>
      </c>
    </row>
    <row r="138" spans="1:10" s="1" customFormat="1" ht="11.4" x14ac:dyDescent="0.3">
      <c r="A138" s="3">
        <f>A137+1</f>
        <v>137</v>
      </c>
      <c r="B138" s="3" t="s">
        <v>19</v>
      </c>
      <c r="C138" s="3" t="s">
        <v>3668</v>
      </c>
      <c r="D138" s="3" t="s">
        <v>3537</v>
      </c>
      <c r="E138" s="3">
        <v>1.623</v>
      </c>
      <c r="F138" s="3" t="s">
        <v>19</v>
      </c>
      <c r="G138" s="3" t="str">
        <f>+VLOOKUP(H138,[1]General2017!$F:$R,5,FALSE)</f>
        <v>Immunology and Microbiology</v>
      </c>
      <c r="H138" s="4">
        <v>144894</v>
      </c>
      <c r="I138" s="3" t="s">
        <v>3667</v>
      </c>
      <c r="J138" s="1">
        <v>137</v>
      </c>
    </row>
    <row r="139" spans="1:10" s="1" customFormat="1" ht="34.200000000000003" x14ac:dyDescent="0.3">
      <c r="A139" s="3">
        <f>A138+1</f>
        <v>138</v>
      </c>
      <c r="B139" s="3" t="s">
        <v>5</v>
      </c>
      <c r="C139" s="3" t="s">
        <v>3666</v>
      </c>
      <c r="D139" s="3" t="s">
        <v>465</v>
      </c>
      <c r="E139" s="3">
        <v>0.124</v>
      </c>
      <c r="F139" s="3" t="s">
        <v>5</v>
      </c>
      <c r="G139" s="3" t="str">
        <f>+VLOOKUP(H139,[1]General2017!$F:$R,5,FALSE)</f>
        <v>Chemical Engineering, Engineering, Environmental Science</v>
      </c>
      <c r="H139" s="4">
        <v>151882</v>
      </c>
      <c r="I139" s="3" t="s">
        <v>3665</v>
      </c>
      <c r="J139" s="1">
        <v>138</v>
      </c>
    </row>
    <row r="140" spans="1:10" s="1" customFormat="1" ht="22.8" x14ac:dyDescent="0.3">
      <c r="A140" s="3">
        <f>A139+1</f>
        <v>139</v>
      </c>
      <c r="B140" s="3" t="s">
        <v>26</v>
      </c>
      <c r="C140" s="3" t="s">
        <v>3664</v>
      </c>
      <c r="D140" s="3" t="s">
        <v>3663</v>
      </c>
      <c r="E140" s="3">
        <v>2.327</v>
      </c>
      <c r="F140" s="3" t="s">
        <v>26</v>
      </c>
      <c r="G140" s="3" t="str">
        <f>+VLOOKUP(H140,[1]General2017!$F:$R,5,FALSE)</f>
        <v>Computer Science, Engineering, Mathematics</v>
      </c>
      <c r="H140" s="4">
        <v>160032</v>
      </c>
      <c r="I140" s="3" t="s">
        <v>3662</v>
      </c>
      <c r="J140" s="1">
        <v>139</v>
      </c>
    </row>
    <row r="141" spans="1:10" s="1" customFormat="1" ht="22.8" x14ac:dyDescent="0.3">
      <c r="A141" s="3">
        <f>A140+1</f>
        <v>140</v>
      </c>
      <c r="B141" s="3" t="s">
        <v>23</v>
      </c>
      <c r="C141" s="3" t="s">
        <v>3664</v>
      </c>
      <c r="D141" s="3" t="s">
        <v>3663</v>
      </c>
      <c r="E141" s="3">
        <v>2.327</v>
      </c>
      <c r="F141" s="3" t="s">
        <v>23</v>
      </c>
      <c r="G141" s="3" t="str">
        <f>+VLOOKUP(H141,[1]General2017!$F:$R,5,FALSE)</f>
        <v>Computer Science, Engineering, Mathematics</v>
      </c>
      <c r="H141" s="4">
        <v>160032</v>
      </c>
      <c r="I141" s="3" t="s">
        <v>3662</v>
      </c>
      <c r="J141" s="1">
        <v>140</v>
      </c>
    </row>
    <row r="142" spans="1:10" s="1" customFormat="1" ht="22.8" x14ac:dyDescent="0.3">
      <c r="A142" s="3">
        <f>A141+1</f>
        <v>141</v>
      </c>
      <c r="B142" s="3" t="s">
        <v>44</v>
      </c>
      <c r="C142" s="3" t="s">
        <v>3664</v>
      </c>
      <c r="D142" s="3" t="s">
        <v>3663</v>
      </c>
      <c r="E142" s="3">
        <v>2.327</v>
      </c>
      <c r="F142" s="3" t="s">
        <v>44</v>
      </c>
      <c r="G142" s="3" t="str">
        <f>+VLOOKUP(H142,[1]General2017!$F:$R,5,FALSE)</f>
        <v>Computer Science, Engineering, Mathematics</v>
      </c>
      <c r="H142" s="4">
        <v>160032</v>
      </c>
      <c r="I142" s="3" t="s">
        <v>3662</v>
      </c>
      <c r="J142" s="1">
        <v>141</v>
      </c>
    </row>
    <row r="143" spans="1:10" s="1" customFormat="1" ht="22.8" x14ac:dyDescent="0.3">
      <c r="A143" s="3">
        <f>A142+1</f>
        <v>142</v>
      </c>
      <c r="B143" s="3" t="s">
        <v>111</v>
      </c>
      <c r="C143" s="3" t="s">
        <v>3664</v>
      </c>
      <c r="D143" s="3" t="s">
        <v>3663</v>
      </c>
      <c r="E143" s="3">
        <v>2.327</v>
      </c>
      <c r="F143" s="3" t="s">
        <v>111</v>
      </c>
      <c r="G143" s="3" t="str">
        <f>+VLOOKUP(H143,[1]General2017!$F:$R,5,FALSE)</f>
        <v>Computer Science, Engineering, Mathematics</v>
      </c>
      <c r="H143" s="4">
        <v>160032</v>
      </c>
      <c r="I143" s="3" t="s">
        <v>3662</v>
      </c>
      <c r="J143" s="1">
        <v>142</v>
      </c>
    </row>
    <row r="144" spans="1:10" s="1" customFormat="1" ht="22.8" x14ac:dyDescent="0.3">
      <c r="A144" s="3">
        <f>A143+1</f>
        <v>143</v>
      </c>
      <c r="B144" s="3" t="s">
        <v>5</v>
      </c>
      <c r="C144" s="3" t="s">
        <v>3661</v>
      </c>
      <c r="D144" s="3" t="s">
        <v>3660</v>
      </c>
      <c r="E144" s="3">
        <v>3.6110000000000002</v>
      </c>
      <c r="F144" s="3" t="s">
        <v>5</v>
      </c>
      <c r="G144" s="3" t="str">
        <f>+VLOOKUP(H144,[1]General2017!$F:$R,5,FALSE)</f>
        <v>Chemical Engineering, Chemistry, Energy</v>
      </c>
      <c r="H144" s="4">
        <v>162361</v>
      </c>
      <c r="I144" s="3" t="s">
        <v>3659</v>
      </c>
      <c r="J144" s="1">
        <v>143</v>
      </c>
    </row>
    <row r="145" spans="1:10" s="1" customFormat="1" ht="22.8" x14ac:dyDescent="0.3">
      <c r="A145" s="3">
        <f>A144+1</f>
        <v>144</v>
      </c>
      <c r="B145" s="3" t="s">
        <v>37</v>
      </c>
      <c r="C145" s="3" t="s">
        <v>3661</v>
      </c>
      <c r="D145" s="3" t="s">
        <v>3660</v>
      </c>
      <c r="E145" s="3">
        <v>3.6110000000000002</v>
      </c>
      <c r="F145" s="3" t="s">
        <v>37</v>
      </c>
      <c r="G145" s="3" t="str">
        <f>+VLOOKUP(H145,[1]General2017!$F:$R,5,FALSE)</f>
        <v>Chemical Engineering, Chemistry, Energy</v>
      </c>
      <c r="H145" s="4">
        <v>162361</v>
      </c>
      <c r="I145" s="3" t="s">
        <v>3659</v>
      </c>
      <c r="J145" s="1">
        <v>144</v>
      </c>
    </row>
    <row r="146" spans="1:10" s="1" customFormat="1" ht="22.8" x14ac:dyDescent="0.3">
      <c r="A146" s="3">
        <f>A145+1</f>
        <v>145</v>
      </c>
      <c r="B146" s="3" t="s">
        <v>2</v>
      </c>
      <c r="C146" s="3" t="s">
        <v>3661</v>
      </c>
      <c r="D146" s="3" t="s">
        <v>3660</v>
      </c>
      <c r="E146" s="3">
        <v>3.6110000000000002</v>
      </c>
      <c r="F146" s="3" t="s">
        <v>2</v>
      </c>
      <c r="G146" s="3" t="str">
        <f>+VLOOKUP(H146,[1]General2017!$F:$R,5,FALSE)</f>
        <v>Chemical Engineering, Chemistry, Energy</v>
      </c>
      <c r="H146" s="4">
        <v>162361</v>
      </c>
      <c r="I146" s="3" t="s">
        <v>3659</v>
      </c>
      <c r="J146" s="1">
        <v>145</v>
      </c>
    </row>
    <row r="147" spans="1:10" s="1" customFormat="1" ht="22.8" x14ac:dyDescent="0.3">
      <c r="A147" s="3">
        <f>A146+1</f>
        <v>146</v>
      </c>
      <c r="B147" s="3" t="s">
        <v>29</v>
      </c>
      <c r="C147" s="3" t="s">
        <v>3661</v>
      </c>
      <c r="D147" s="3" t="s">
        <v>3660</v>
      </c>
      <c r="E147" s="3">
        <v>3.6110000000000002</v>
      </c>
      <c r="F147" s="3" t="s">
        <v>29</v>
      </c>
      <c r="G147" s="3" t="str">
        <f>+VLOOKUP(H147,[1]General2017!$F:$R,5,FALSE)</f>
        <v>Chemical Engineering, Chemistry, Energy</v>
      </c>
      <c r="H147" s="4">
        <v>162361</v>
      </c>
      <c r="I147" s="3" t="s">
        <v>3659</v>
      </c>
      <c r="J147" s="1">
        <v>146</v>
      </c>
    </row>
    <row r="148" spans="1:10" s="1" customFormat="1" ht="11.4" x14ac:dyDescent="0.3">
      <c r="A148" s="3">
        <f>A147+1</f>
        <v>147</v>
      </c>
      <c r="B148" s="3" t="s">
        <v>9</v>
      </c>
      <c r="C148" s="3" t="s">
        <v>3658</v>
      </c>
      <c r="D148" s="3" t="s">
        <v>473</v>
      </c>
      <c r="E148" s="3">
        <v>6.2169999999999996</v>
      </c>
      <c r="F148" s="3" t="s">
        <v>9</v>
      </c>
      <c r="G148" s="3" t="str">
        <f>+VLOOKUP(H148,[1]General2017!$F:$R,5,FALSE)</f>
        <v>Medicine</v>
      </c>
      <c r="H148" s="4">
        <v>165107</v>
      </c>
      <c r="I148" s="3" t="s">
        <v>3657</v>
      </c>
      <c r="J148" s="1">
        <v>147</v>
      </c>
    </row>
    <row r="149" spans="1:10" s="1" customFormat="1" ht="22.8" x14ac:dyDescent="0.3">
      <c r="A149" s="3">
        <f>A148+1</f>
        <v>148</v>
      </c>
      <c r="B149" s="3" t="s">
        <v>108</v>
      </c>
      <c r="C149" s="3" t="s">
        <v>3656</v>
      </c>
      <c r="D149" s="3" t="s">
        <v>503</v>
      </c>
      <c r="E149" s="3">
        <v>2.6669999999999998</v>
      </c>
      <c r="F149" s="3" t="s">
        <v>108</v>
      </c>
      <c r="G149" s="3" t="str">
        <f>+VLOOKUP(H149,[1]General2017!$F:$R,5,FALSE)</f>
        <v>Biochemistry, Genetics and Molecular Biology</v>
      </c>
      <c r="H149" s="4">
        <v>166480</v>
      </c>
      <c r="I149" s="3" t="s">
        <v>3655</v>
      </c>
      <c r="J149" s="1">
        <v>148</v>
      </c>
    </row>
    <row r="150" spans="1:10" s="1" customFormat="1" ht="11.4" x14ac:dyDescent="0.3">
      <c r="A150" s="3">
        <f>A149+1</f>
        <v>149</v>
      </c>
      <c r="B150" s="3" t="s">
        <v>94</v>
      </c>
      <c r="C150" s="3" t="s">
        <v>3654</v>
      </c>
      <c r="D150" s="3" t="s">
        <v>458</v>
      </c>
      <c r="E150" s="3">
        <v>1.151</v>
      </c>
      <c r="F150" s="3" t="s">
        <v>94</v>
      </c>
      <c r="G150" s="3" t="str">
        <f>+VLOOKUP(H150,[1]General2017!$F:$R,5,FALSE)</f>
        <v>Earth and Planetary Sciences</v>
      </c>
      <c r="H150" s="4">
        <v>166995</v>
      </c>
      <c r="I150" s="3" t="s">
        <v>3653</v>
      </c>
      <c r="J150" s="1">
        <v>149</v>
      </c>
    </row>
    <row r="151" spans="1:10" s="1" customFormat="1" ht="22.8" x14ac:dyDescent="0.3">
      <c r="A151" s="3">
        <f>A150+1</f>
        <v>150</v>
      </c>
      <c r="B151" s="3" t="s">
        <v>94</v>
      </c>
      <c r="C151" s="3" t="s">
        <v>3652</v>
      </c>
      <c r="D151" s="3" t="s">
        <v>3592</v>
      </c>
      <c r="E151" s="3">
        <v>4.3150000000000004</v>
      </c>
      <c r="F151" s="3" t="s">
        <v>94</v>
      </c>
      <c r="G151" s="3" t="str">
        <f>+VLOOKUP(H151,[1]General2017!$F:$R,5,FALSE)</f>
        <v>Earth and Planetary Sciences</v>
      </c>
      <c r="H151" s="4">
        <v>167037</v>
      </c>
      <c r="I151" s="3" t="s">
        <v>3651</v>
      </c>
      <c r="J151" s="1">
        <v>150</v>
      </c>
    </row>
    <row r="152" spans="1:10" s="1" customFormat="1" ht="22.8" x14ac:dyDescent="0.3">
      <c r="A152" s="3">
        <f>A151+1</f>
        <v>151</v>
      </c>
      <c r="B152" s="3" t="s">
        <v>6</v>
      </c>
      <c r="C152" s="3" t="s">
        <v>3650</v>
      </c>
      <c r="D152" s="3" t="s">
        <v>2468</v>
      </c>
      <c r="E152" s="3">
        <v>2.855</v>
      </c>
      <c r="F152" s="3" t="s">
        <v>6</v>
      </c>
      <c r="G152" s="3" t="str">
        <f>+VLOOKUP(H152,[1]General2017!$F:$R,5,FALSE)</f>
        <v>Agricultural and Biological Sciences</v>
      </c>
      <c r="H152" s="4">
        <v>167061</v>
      </c>
      <c r="I152" s="3" t="s">
        <v>3649</v>
      </c>
      <c r="J152" s="1">
        <v>151</v>
      </c>
    </row>
    <row r="153" spans="1:10" s="1" customFormat="1" ht="22.8" x14ac:dyDescent="0.3">
      <c r="A153" s="3">
        <f>A152+1</f>
        <v>152</v>
      </c>
      <c r="B153" s="3" t="s">
        <v>94</v>
      </c>
      <c r="C153" s="3" t="s">
        <v>3650</v>
      </c>
      <c r="D153" s="3" t="s">
        <v>2468</v>
      </c>
      <c r="E153" s="3">
        <v>2.855</v>
      </c>
      <c r="F153" s="3" t="s">
        <v>94</v>
      </c>
      <c r="G153" s="3" t="str">
        <f>+VLOOKUP(H153,[1]General2017!$F:$R,5,FALSE)</f>
        <v>Agricultural and Biological Sciences</v>
      </c>
      <c r="H153" s="4">
        <v>167061</v>
      </c>
      <c r="I153" s="3" t="s">
        <v>3649</v>
      </c>
      <c r="J153" s="1">
        <v>152</v>
      </c>
    </row>
    <row r="154" spans="1:10" s="1" customFormat="1" ht="22.8" x14ac:dyDescent="0.3">
      <c r="A154" s="3">
        <f>A153+1</f>
        <v>153</v>
      </c>
      <c r="B154" s="3" t="s">
        <v>94</v>
      </c>
      <c r="C154" s="3" t="s">
        <v>3648</v>
      </c>
      <c r="D154" s="3" t="s">
        <v>3647</v>
      </c>
      <c r="E154" s="3">
        <v>1.8440000000000001</v>
      </c>
      <c r="F154" s="3" t="s">
        <v>94</v>
      </c>
      <c r="G154" s="3" t="str">
        <f>+VLOOKUP(H154,[1]General2017!$F:$R,5,FALSE)</f>
        <v>Earth and Planetary Sciences</v>
      </c>
      <c r="H154" s="4">
        <v>167878</v>
      </c>
      <c r="I154" s="3" t="s">
        <v>3646</v>
      </c>
      <c r="J154" s="1">
        <v>153</v>
      </c>
    </row>
    <row r="155" spans="1:10" s="1" customFormat="1" ht="34.200000000000003" x14ac:dyDescent="0.3">
      <c r="A155" s="3">
        <f>A154+1</f>
        <v>154</v>
      </c>
      <c r="B155" s="3" t="s">
        <v>5</v>
      </c>
      <c r="C155" s="3" t="s">
        <v>3645</v>
      </c>
      <c r="D155" s="3" t="s">
        <v>486</v>
      </c>
      <c r="E155" s="3">
        <v>2.8570000000000002</v>
      </c>
      <c r="F155" s="3" t="s">
        <v>5</v>
      </c>
      <c r="G155" s="3" t="str">
        <f>+VLOOKUP(H155,[1]General2017!$F:$R,5,FALSE)</f>
        <v>Chemical Engineering, Engineering, Physics and Astronomy</v>
      </c>
      <c r="H155" s="4">
        <v>179310</v>
      </c>
      <c r="I155" s="3" t="s">
        <v>3644</v>
      </c>
      <c r="J155" s="1">
        <v>154</v>
      </c>
    </row>
    <row r="156" spans="1:10" s="1" customFormat="1" ht="34.200000000000003" x14ac:dyDescent="0.3">
      <c r="A156" s="3">
        <f>A155+1</f>
        <v>155</v>
      </c>
      <c r="B156" s="3" t="s">
        <v>2</v>
      </c>
      <c r="C156" s="3" t="s">
        <v>3645</v>
      </c>
      <c r="D156" s="3" t="s">
        <v>486</v>
      </c>
      <c r="E156" s="3">
        <v>2.8570000000000002</v>
      </c>
      <c r="F156" s="3" t="s">
        <v>2</v>
      </c>
      <c r="G156" s="3" t="str">
        <f>+VLOOKUP(H156,[1]General2017!$F:$R,5,FALSE)</f>
        <v>Chemical Engineering, Engineering, Physics and Astronomy</v>
      </c>
      <c r="H156" s="4">
        <v>179310</v>
      </c>
      <c r="I156" s="3" t="s">
        <v>3644</v>
      </c>
      <c r="J156" s="1">
        <v>155</v>
      </c>
    </row>
    <row r="157" spans="1:10" s="1" customFormat="1" ht="34.200000000000003" x14ac:dyDescent="0.3">
      <c r="A157" s="3">
        <f>A156+1</f>
        <v>156</v>
      </c>
      <c r="B157" s="3" t="s">
        <v>44</v>
      </c>
      <c r="C157" s="3" t="s">
        <v>3645</v>
      </c>
      <c r="D157" s="3" t="s">
        <v>486</v>
      </c>
      <c r="E157" s="3">
        <v>2.8570000000000002</v>
      </c>
      <c r="F157" s="3" t="s">
        <v>44</v>
      </c>
      <c r="G157" s="3" t="str">
        <f>+VLOOKUP(H157,[1]General2017!$F:$R,5,FALSE)</f>
        <v>Chemical Engineering, Engineering, Physics and Astronomy</v>
      </c>
      <c r="H157" s="4">
        <v>179310</v>
      </c>
      <c r="I157" s="3" t="s">
        <v>3644</v>
      </c>
      <c r="J157" s="1">
        <v>156</v>
      </c>
    </row>
    <row r="158" spans="1:10" s="1" customFormat="1" ht="34.200000000000003" x14ac:dyDescent="0.3">
      <c r="A158" s="3">
        <f>A157+1</f>
        <v>157</v>
      </c>
      <c r="B158" s="3" t="s">
        <v>44</v>
      </c>
      <c r="C158" s="3" t="s">
        <v>3643</v>
      </c>
      <c r="D158" s="3" t="s">
        <v>513</v>
      </c>
      <c r="E158" s="3">
        <v>2.6</v>
      </c>
      <c r="F158" s="3" t="s">
        <v>44</v>
      </c>
      <c r="G158" s="3" t="str">
        <f>+VLOOKUP(H158,[1]General2017!$F:$R,5,FALSE)</f>
        <v>Computer Science, Engineering, Mathematics, Physics and Astronomy</v>
      </c>
      <c r="H158" s="4">
        <v>190578</v>
      </c>
      <c r="I158" s="3" t="s">
        <v>3642</v>
      </c>
      <c r="J158" s="1">
        <v>157</v>
      </c>
    </row>
    <row r="159" spans="1:10" s="1" customFormat="1" ht="34.200000000000003" x14ac:dyDescent="0.3">
      <c r="A159" s="3">
        <f>A158+1</f>
        <v>158</v>
      </c>
      <c r="B159" s="3" t="s">
        <v>73</v>
      </c>
      <c r="C159" s="3" t="s">
        <v>3643</v>
      </c>
      <c r="D159" s="3" t="s">
        <v>513</v>
      </c>
      <c r="E159" s="3">
        <v>2.6</v>
      </c>
      <c r="F159" s="3" t="s">
        <v>73</v>
      </c>
      <c r="G159" s="3" t="str">
        <f>+VLOOKUP(H159,[1]General2017!$F:$R,5,FALSE)</f>
        <v>Computer Science, Engineering, Mathematics, Physics and Astronomy</v>
      </c>
      <c r="H159" s="4">
        <v>190578</v>
      </c>
      <c r="I159" s="3" t="s">
        <v>3642</v>
      </c>
      <c r="J159" s="1">
        <v>158</v>
      </c>
    </row>
    <row r="160" spans="1:10" s="1" customFormat="1" ht="22.8" x14ac:dyDescent="0.3">
      <c r="A160" s="3">
        <f>A159+1</f>
        <v>159</v>
      </c>
      <c r="B160" s="3" t="s">
        <v>94</v>
      </c>
      <c r="C160" s="3" t="s">
        <v>3641</v>
      </c>
      <c r="D160" s="3" t="s">
        <v>3364</v>
      </c>
      <c r="E160" s="3">
        <v>3.383</v>
      </c>
      <c r="F160" s="3" t="s">
        <v>94</v>
      </c>
      <c r="G160" s="3" t="str">
        <f>+VLOOKUP(H160,[1]General2017!$F:$R,5,FALSE)</f>
        <v>Earth and Planetary Sciences, Physics and Astronomy</v>
      </c>
      <c r="H160" s="4">
        <v>191035</v>
      </c>
      <c r="I160" s="3" t="s">
        <v>3640</v>
      </c>
      <c r="J160" s="1">
        <v>159</v>
      </c>
    </row>
    <row r="161" spans="1:10" s="1" customFormat="1" ht="22.8" x14ac:dyDescent="0.3">
      <c r="A161" s="3">
        <f>A160+1</f>
        <v>160</v>
      </c>
      <c r="B161" s="3" t="s">
        <v>73</v>
      </c>
      <c r="C161" s="3" t="s">
        <v>3641</v>
      </c>
      <c r="D161" s="3" t="s">
        <v>3364</v>
      </c>
      <c r="E161" s="3">
        <v>3.383</v>
      </c>
      <c r="F161" s="3" t="s">
        <v>73</v>
      </c>
      <c r="G161" s="3" t="str">
        <f>+VLOOKUP(H161,[1]General2017!$F:$R,5,FALSE)</f>
        <v>Earth and Planetary Sciences, Physics and Astronomy</v>
      </c>
      <c r="H161" s="4">
        <v>191035</v>
      </c>
      <c r="I161" s="3" t="s">
        <v>3640</v>
      </c>
      <c r="J161" s="1">
        <v>160</v>
      </c>
    </row>
    <row r="162" spans="1:10" s="1" customFormat="1" ht="11.4" x14ac:dyDescent="0.3">
      <c r="A162" s="3">
        <f>A161+1</f>
        <v>161</v>
      </c>
      <c r="B162" s="3" t="s">
        <v>111</v>
      </c>
      <c r="C162" s="3" t="s">
        <v>3639</v>
      </c>
      <c r="D162" s="3" t="s">
        <v>3638</v>
      </c>
      <c r="E162" s="3">
        <v>0.40699999999999997</v>
      </c>
      <c r="F162" s="3" t="s">
        <v>111</v>
      </c>
      <c r="G162" s="3" t="str">
        <f>+VLOOKUP(H162,[1]General2017!$F:$R,5,FALSE)</f>
        <v>Mathematics</v>
      </c>
      <c r="H162" s="4">
        <v>193577</v>
      </c>
      <c r="I162" s="3" t="s">
        <v>3637</v>
      </c>
      <c r="J162" s="1">
        <v>161</v>
      </c>
    </row>
    <row r="163" spans="1:10" s="1" customFormat="1" ht="11.4" x14ac:dyDescent="0.3">
      <c r="A163" s="3">
        <f>A162+1</f>
        <v>162</v>
      </c>
      <c r="B163" s="3" t="s">
        <v>26</v>
      </c>
      <c r="C163" s="3" t="s">
        <v>3636</v>
      </c>
      <c r="D163" s="3" t="s">
        <v>435</v>
      </c>
      <c r="E163" s="3">
        <v>0.60499999999999998</v>
      </c>
      <c r="F163" s="3" t="s">
        <v>26</v>
      </c>
      <c r="G163" s="3" t="str">
        <f>+VLOOKUP(H163,[1]General2017!$F:$R,5,FALSE)</f>
        <v>Computer Science, Mathematics</v>
      </c>
      <c r="H163" s="4">
        <v>200190</v>
      </c>
      <c r="I163" s="3" t="s">
        <v>3635</v>
      </c>
      <c r="J163" s="1">
        <v>162</v>
      </c>
    </row>
    <row r="164" spans="1:10" s="1" customFormat="1" ht="34.200000000000003" x14ac:dyDescent="0.3">
      <c r="A164" s="3">
        <f>A163+1</f>
        <v>163</v>
      </c>
      <c r="B164" s="3" t="s">
        <v>26</v>
      </c>
      <c r="C164" s="3" t="s">
        <v>3634</v>
      </c>
      <c r="D164" s="3" t="s">
        <v>513</v>
      </c>
      <c r="E164" s="3">
        <v>3.3639999999999999</v>
      </c>
      <c r="F164" s="3" t="s">
        <v>26</v>
      </c>
      <c r="G164" s="3" t="str">
        <f>+VLOOKUP(H164,[1]General2017!$F:$R,5,FALSE)</f>
        <v>Computer Science, Decision Sciences, Engineering, Mathematics</v>
      </c>
      <c r="H164" s="4">
        <v>200255</v>
      </c>
      <c r="I164" s="3" t="s">
        <v>3633</v>
      </c>
      <c r="J164" s="1">
        <v>163</v>
      </c>
    </row>
    <row r="165" spans="1:10" s="1" customFormat="1" ht="34.200000000000003" x14ac:dyDescent="0.3">
      <c r="A165" s="3">
        <f>A164+1</f>
        <v>164</v>
      </c>
      <c r="B165" s="3" t="s">
        <v>23</v>
      </c>
      <c r="C165" s="3" t="s">
        <v>3634</v>
      </c>
      <c r="D165" s="3" t="s">
        <v>513</v>
      </c>
      <c r="E165" s="3">
        <v>3.3639999999999999</v>
      </c>
      <c r="F165" s="3" t="s">
        <v>23</v>
      </c>
      <c r="G165" s="3" t="str">
        <f>+VLOOKUP(H165,[1]General2017!$F:$R,5,FALSE)</f>
        <v>Computer Science, Decision Sciences, Engineering, Mathematics</v>
      </c>
      <c r="H165" s="4">
        <v>200255</v>
      </c>
      <c r="I165" s="3" t="s">
        <v>3633</v>
      </c>
      <c r="J165" s="1">
        <v>164</v>
      </c>
    </row>
    <row r="166" spans="1:10" s="1" customFormat="1" ht="34.200000000000003" x14ac:dyDescent="0.3">
      <c r="A166" s="3">
        <f>A165+1</f>
        <v>165</v>
      </c>
      <c r="B166" s="3" t="s">
        <v>44</v>
      </c>
      <c r="C166" s="3" t="s">
        <v>3634</v>
      </c>
      <c r="D166" s="3" t="s">
        <v>513</v>
      </c>
      <c r="E166" s="3">
        <v>3.3639999999999999</v>
      </c>
      <c r="F166" s="3" t="s">
        <v>44</v>
      </c>
      <c r="G166" s="3" t="str">
        <f>+VLOOKUP(H166,[1]General2017!$F:$R,5,FALSE)</f>
        <v>Computer Science, Decision Sciences, Engineering, Mathematics</v>
      </c>
      <c r="H166" s="4">
        <v>200255</v>
      </c>
      <c r="I166" s="3" t="s">
        <v>3633</v>
      </c>
      <c r="J166" s="1">
        <v>165</v>
      </c>
    </row>
    <row r="167" spans="1:10" s="1" customFormat="1" ht="34.200000000000003" x14ac:dyDescent="0.3">
      <c r="A167" s="3">
        <f>A166+1</f>
        <v>166</v>
      </c>
      <c r="B167" s="3" t="s">
        <v>111</v>
      </c>
      <c r="C167" s="3" t="s">
        <v>3634</v>
      </c>
      <c r="D167" s="3" t="s">
        <v>513</v>
      </c>
      <c r="E167" s="3">
        <v>3.3639999999999999</v>
      </c>
      <c r="F167" s="3" t="s">
        <v>111</v>
      </c>
      <c r="G167" s="3" t="str">
        <f>+VLOOKUP(H167,[1]General2017!$F:$R,5,FALSE)</f>
        <v>Computer Science, Decision Sciences, Engineering, Mathematics</v>
      </c>
      <c r="H167" s="4">
        <v>200255</v>
      </c>
      <c r="I167" s="3" t="s">
        <v>3633</v>
      </c>
      <c r="J167" s="1">
        <v>166</v>
      </c>
    </row>
    <row r="168" spans="1:10" s="1" customFormat="1" ht="11.4" x14ac:dyDescent="0.3">
      <c r="A168" s="3">
        <f>A167+1</f>
        <v>167</v>
      </c>
      <c r="B168" s="3" t="s">
        <v>9</v>
      </c>
      <c r="C168" s="3" t="s">
        <v>3632</v>
      </c>
      <c r="D168" s="3" t="s">
        <v>428</v>
      </c>
      <c r="E168" s="3">
        <v>1.91</v>
      </c>
      <c r="F168" s="3" t="s">
        <v>9</v>
      </c>
      <c r="G168" s="3" t="str">
        <f>+VLOOKUP(H168,[1]General2017!$F:$R,5,FALSE)</f>
        <v>Medicine</v>
      </c>
      <c r="H168" s="4">
        <v>201383</v>
      </c>
      <c r="I168" s="3" t="s">
        <v>3631</v>
      </c>
      <c r="J168" s="1">
        <v>167</v>
      </c>
    </row>
    <row r="169" spans="1:10" s="1" customFormat="1" ht="22.8" x14ac:dyDescent="0.3">
      <c r="A169" s="3">
        <f>A168+1</f>
        <v>168</v>
      </c>
      <c r="B169" s="3" t="s">
        <v>108</v>
      </c>
      <c r="C169" s="3" t="s">
        <v>3630</v>
      </c>
      <c r="D169" s="3" t="s">
        <v>2468</v>
      </c>
      <c r="E169" s="3">
        <v>1.9179999999999999</v>
      </c>
      <c r="F169" s="3" t="s">
        <v>108</v>
      </c>
      <c r="G169" s="3" t="str">
        <f>+VLOOKUP(H169,[1]General2017!$F:$R,5,FALSE)</f>
        <v>Chemistry, Materials Science</v>
      </c>
      <c r="H169" s="4">
        <v>201693</v>
      </c>
      <c r="I169" s="3" t="s">
        <v>3629</v>
      </c>
      <c r="J169" s="1">
        <v>168</v>
      </c>
    </row>
    <row r="170" spans="1:10" s="1" customFormat="1" ht="11.4" x14ac:dyDescent="0.3">
      <c r="A170" s="3">
        <f>A169+1</f>
        <v>169</v>
      </c>
      <c r="B170" s="3" t="s">
        <v>37</v>
      </c>
      <c r="C170" s="3" t="s">
        <v>3630</v>
      </c>
      <c r="D170" s="3" t="s">
        <v>2468</v>
      </c>
      <c r="E170" s="3">
        <v>1.9179999999999999</v>
      </c>
      <c r="F170" s="3" t="s">
        <v>37</v>
      </c>
      <c r="G170" s="3" t="str">
        <f>+VLOOKUP(H170,[1]General2017!$F:$R,5,FALSE)</f>
        <v>Chemistry, Materials Science</v>
      </c>
      <c r="H170" s="4">
        <v>201693</v>
      </c>
      <c r="I170" s="3" t="s">
        <v>3629</v>
      </c>
      <c r="J170" s="1">
        <v>169</v>
      </c>
    </row>
    <row r="171" spans="1:10" s="1" customFormat="1" ht="11.4" x14ac:dyDescent="0.3">
      <c r="A171" s="3">
        <f>A170+1</f>
        <v>170</v>
      </c>
      <c r="B171" s="3" t="s">
        <v>34</v>
      </c>
      <c r="C171" s="3" t="s">
        <v>3630</v>
      </c>
      <c r="D171" s="3" t="s">
        <v>2468</v>
      </c>
      <c r="E171" s="3">
        <v>1.9179999999999999</v>
      </c>
      <c r="F171" s="3" t="s">
        <v>34</v>
      </c>
      <c r="G171" s="3" t="str">
        <f>+VLOOKUP(H171,[1]General2017!$F:$R,5,FALSE)</f>
        <v>Chemistry, Materials Science</v>
      </c>
      <c r="H171" s="4">
        <v>201693</v>
      </c>
      <c r="I171" s="3" t="s">
        <v>3629</v>
      </c>
      <c r="J171" s="1">
        <v>170</v>
      </c>
    </row>
    <row r="172" spans="1:10" s="1" customFormat="1" ht="22.8" x14ac:dyDescent="0.3">
      <c r="A172" s="3">
        <f>A171+1</f>
        <v>171</v>
      </c>
      <c r="B172" s="3" t="s">
        <v>44</v>
      </c>
      <c r="C172" s="3" t="s">
        <v>3628</v>
      </c>
      <c r="D172" s="3" t="s">
        <v>443</v>
      </c>
      <c r="E172" s="3">
        <v>3.165</v>
      </c>
      <c r="F172" s="3" t="s">
        <v>44</v>
      </c>
      <c r="G172" s="3" t="str">
        <f>+VLOOKUP(H172,[1]General2017!$F:$R,5,FALSE)</f>
        <v>Engineering</v>
      </c>
      <c r="H172" s="4">
        <v>207225</v>
      </c>
      <c r="I172" s="3" t="s">
        <v>3627</v>
      </c>
      <c r="J172" s="1">
        <v>171</v>
      </c>
    </row>
    <row r="173" spans="1:10" s="1" customFormat="1" ht="22.8" x14ac:dyDescent="0.3">
      <c r="A173" s="3">
        <f>A172+1</f>
        <v>172</v>
      </c>
      <c r="B173" s="3" t="s">
        <v>44</v>
      </c>
      <c r="C173" s="3" t="s">
        <v>3626</v>
      </c>
      <c r="D173" s="3" t="s">
        <v>486</v>
      </c>
      <c r="E173" s="3">
        <v>2.4809999999999999</v>
      </c>
      <c r="F173" s="3" t="s">
        <v>44</v>
      </c>
      <c r="G173" s="3" t="str">
        <f>+VLOOKUP(H173,[1]General2017!$F:$R,5,FALSE)</f>
        <v>Engineering, Materials Science, Physics and Astronomy</v>
      </c>
      <c r="H173" s="4">
        <v>207403</v>
      </c>
      <c r="I173" s="3" t="s">
        <v>3625</v>
      </c>
      <c r="J173" s="1">
        <v>172</v>
      </c>
    </row>
    <row r="174" spans="1:10" s="1" customFormat="1" ht="22.8" x14ac:dyDescent="0.3">
      <c r="A174" s="3">
        <f>A173+1</f>
        <v>173</v>
      </c>
      <c r="B174" s="3" t="s">
        <v>44</v>
      </c>
      <c r="C174" s="3" t="s">
        <v>3624</v>
      </c>
      <c r="D174" s="3" t="s">
        <v>458</v>
      </c>
      <c r="E174" s="3">
        <v>1.92</v>
      </c>
      <c r="F174" s="3" t="s">
        <v>44</v>
      </c>
      <c r="G174" s="3" t="str">
        <f>+VLOOKUP(H174,[1]General2017!$F:$R,5,FALSE)</f>
        <v>Engineering, Mathematics</v>
      </c>
      <c r="H174" s="4">
        <v>207462</v>
      </c>
      <c r="I174" s="3" t="s">
        <v>3623</v>
      </c>
      <c r="J174" s="1">
        <v>173</v>
      </c>
    </row>
    <row r="175" spans="1:10" s="1" customFormat="1" ht="22.8" x14ac:dyDescent="0.3">
      <c r="A175" s="3">
        <f>A174+1</f>
        <v>174</v>
      </c>
      <c r="B175" s="3" t="s">
        <v>73</v>
      </c>
      <c r="C175" s="3" t="s">
        <v>3624</v>
      </c>
      <c r="D175" s="3" t="s">
        <v>458</v>
      </c>
      <c r="E175" s="3">
        <v>1.92</v>
      </c>
      <c r="F175" s="3" t="s">
        <v>73</v>
      </c>
      <c r="G175" s="3" t="str">
        <f>+VLOOKUP(H175,[1]General2017!$F:$R,5,FALSE)</f>
        <v>Engineering, Mathematics</v>
      </c>
      <c r="H175" s="4">
        <v>207462</v>
      </c>
      <c r="I175" s="3" t="s">
        <v>3623</v>
      </c>
      <c r="J175" s="1">
        <v>174</v>
      </c>
    </row>
    <row r="176" spans="1:10" s="1" customFormat="1" ht="22.8" x14ac:dyDescent="0.3">
      <c r="A176" s="3">
        <f>A175+1</f>
        <v>175</v>
      </c>
      <c r="B176" s="3" t="s">
        <v>9</v>
      </c>
      <c r="C176" s="3" t="s">
        <v>3622</v>
      </c>
      <c r="D176" s="3" t="s">
        <v>443</v>
      </c>
      <c r="E176" s="3">
        <v>3.5609999999999999</v>
      </c>
      <c r="F176" s="3" t="s">
        <v>9</v>
      </c>
      <c r="G176" s="3" t="str">
        <f>+VLOOKUP(H176,[1]General2017!$F:$R,5,FALSE)</f>
        <v>Nursing</v>
      </c>
      <c r="H176" s="4">
        <v>207489</v>
      </c>
      <c r="I176" s="3" t="s">
        <v>3621</v>
      </c>
      <c r="J176" s="1">
        <v>175</v>
      </c>
    </row>
    <row r="177" spans="1:10" s="1" customFormat="1" ht="22.8" x14ac:dyDescent="0.3">
      <c r="A177" s="3">
        <f>A176+1</f>
        <v>176</v>
      </c>
      <c r="B177" s="3" t="s">
        <v>9</v>
      </c>
      <c r="C177" s="3" t="s">
        <v>3620</v>
      </c>
      <c r="D177" s="3" t="s">
        <v>435</v>
      </c>
      <c r="E177" s="3">
        <v>4.242</v>
      </c>
      <c r="F177" s="3" t="s">
        <v>9</v>
      </c>
      <c r="G177" s="3" t="str">
        <f>+VLOOKUP(H177,[1]General2017!$F:$R,5,FALSE)</f>
        <v>Immunology and Microbiology, Medicine</v>
      </c>
      <c r="H177" s="4">
        <v>207519</v>
      </c>
      <c r="I177" s="3" t="s">
        <v>3619</v>
      </c>
      <c r="J177" s="1">
        <v>176</v>
      </c>
    </row>
    <row r="178" spans="1:10" s="1" customFormat="1" ht="22.8" x14ac:dyDescent="0.3">
      <c r="A178" s="3">
        <f>A177+1</f>
        <v>177</v>
      </c>
      <c r="B178" s="3" t="s">
        <v>19</v>
      </c>
      <c r="C178" s="3" t="s">
        <v>3620</v>
      </c>
      <c r="D178" s="3" t="s">
        <v>435</v>
      </c>
      <c r="E178" s="3">
        <v>4.242</v>
      </c>
      <c r="F178" s="3" t="s">
        <v>19</v>
      </c>
      <c r="G178" s="3" t="str">
        <f>+VLOOKUP(H178,[1]General2017!$F:$R,5,FALSE)</f>
        <v>Immunology and Microbiology, Medicine</v>
      </c>
      <c r="H178" s="4">
        <v>207519</v>
      </c>
      <c r="I178" s="3" t="s">
        <v>3619</v>
      </c>
      <c r="J178" s="1">
        <v>177</v>
      </c>
    </row>
    <row r="179" spans="1:10" s="1" customFormat="1" ht="34.200000000000003" x14ac:dyDescent="0.3">
      <c r="A179" s="3">
        <f>A178+1</f>
        <v>178</v>
      </c>
      <c r="B179" s="3" t="s">
        <v>44</v>
      </c>
      <c r="C179" s="3" t="s">
        <v>3618</v>
      </c>
      <c r="D179" s="3" t="s">
        <v>473</v>
      </c>
      <c r="E179" s="3">
        <v>2.081</v>
      </c>
      <c r="F179" s="3" t="s">
        <v>44</v>
      </c>
      <c r="G179" s="3" t="str">
        <f>+VLOOKUP(H179,[1]General2017!$F:$R,5,FALSE)</f>
        <v>Engineering, Mathematics, Materials Science, Physics and Astronomy</v>
      </c>
      <c r="H179" s="4">
        <v>207683</v>
      </c>
      <c r="I179" s="3" t="s">
        <v>3617</v>
      </c>
      <c r="J179" s="1">
        <v>178</v>
      </c>
    </row>
    <row r="180" spans="1:10" s="1" customFormat="1" ht="22.8" x14ac:dyDescent="0.3">
      <c r="A180" s="3">
        <f>A179+1</f>
        <v>179</v>
      </c>
      <c r="B180" s="3" t="s">
        <v>111</v>
      </c>
      <c r="C180" s="3" t="s">
        <v>3616</v>
      </c>
      <c r="D180" s="3" t="s">
        <v>175</v>
      </c>
      <c r="E180" s="3">
        <v>1.8180000000000001</v>
      </c>
      <c r="F180" s="3" t="s">
        <v>111</v>
      </c>
      <c r="G180" s="3" t="str">
        <f>+VLOOKUP(H180,[1]General2017!$F:$R,5,FALSE)</f>
        <v>Mathematics</v>
      </c>
      <c r="H180" s="4">
        <v>217824</v>
      </c>
      <c r="I180" s="3" t="s">
        <v>3615</v>
      </c>
      <c r="J180" s="1">
        <v>179</v>
      </c>
    </row>
    <row r="181" spans="1:10" s="1" customFormat="1" ht="22.8" x14ac:dyDescent="0.3">
      <c r="A181" s="3">
        <f>A180+1</f>
        <v>180</v>
      </c>
      <c r="B181" s="3" t="s">
        <v>94</v>
      </c>
      <c r="C181" s="3" t="s">
        <v>3614</v>
      </c>
      <c r="D181" s="3" t="s">
        <v>465</v>
      </c>
      <c r="E181" s="3">
        <v>2.278</v>
      </c>
      <c r="F181" s="3" t="s">
        <v>94</v>
      </c>
      <c r="G181" s="3" t="str">
        <f>+VLOOKUP(H181,[1]General2017!$F:$R,5,FALSE)</f>
        <v>Environmental Science, Materials Science</v>
      </c>
      <c r="H181" s="4">
        <v>218502</v>
      </c>
      <c r="I181" s="3" t="s">
        <v>3613</v>
      </c>
      <c r="J181" s="1">
        <v>180</v>
      </c>
    </row>
    <row r="182" spans="1:10" s="1" customFormat="1" ht="22.8" x14ac:dyDescent="0.3">
      <c r="A182" s="3">
        <f>A181+1</f>
        <v>181</v>
      </c>
      <c r="B182" s="3" t="s">
        <v>29</v>
      </c>
      <c r="C182" s="3" t="s">
        <v>3614</v>
      </c>
      <c r="D182" s="3" t="s">
        <v>465</v>
      </c>
      <c r="E182" s="3">
        <v>2.278</v>
      </c>
      <c r="F182" s="3" t="s">
        <v>29</v>
      </c>
      <c r="G182" s="3" t="str">
        <f>+VLOOKUP(H182,[1]General2017!$F:$R,5,FALSE)</f>
        <v>Environmental Science, Materials Science</v>
      </c>
      <c r="H182" s="4">
        <v>218502</v>
      </c>
      <c r="I182" s="3" t="s">
        <v>3613</v>
      </c>
      <c r="J182" s="1">
        <v>181</v>
      </c>
    </row>
    <row r="183" spans="1:10" s="1" customFormat="1" ht="11.4" x14ac:dyDescent="0.3">
      <c r="A183" s="3">
        <f>A182+1</f>
        <v>182</v>
      </c>
      <c r="B183" s="3" t="s">
        <v>111</v>
      </c>
      <c r="C183" s="3" t="s">
        <v>3612</v>
      </c>
      <c r="D183" s="3" t="s">
        <v>469</v>
      </c>
      <c r="E183" s="3">
        <v>0.66</v>
      </c>
      <c r="F183" s="3" t="s">
        <v>111</v>
      </c>
      <c r="G183" s="3" t="str">
        <f>+VLOOKUP(H183,[1]General2017!$F:$R,5,FALSE)</f>
        <v>Mathematics</v>
      </c>
      <c r="H183" s="4">
        <v>218693</v>
      </c>
      <c r="I183" s="3" t="s">
        <v>3611</v>
      </c>
      <c r="J183" s="1">
        <v>182</v>
      </c>
    </row>
    <row r="184" spans="1:10" s="1" customFormat="1" ht="11.4" x14ac:dyDescent="0.3">
      <c r="A184" s="3">
        <f>A183+1</f>
        <v>183</v>
      </c>
      <c r="B184" s="3" t="s">
        <v>111</v>
      </c>
      <c r="C184" s="3" t="s">
        <v>3610</v>
      </c>
      <c r="D184" s="3" t="s">
        <v>513</v>
      </c>
      <c r="E184" s="3">
        <v>0.92100000000000004</v>
      </c>
      <c r="F184" s="3" t="s">
        <v>111</v>
      </c>
      <c r="G184" s="3" t="str">
        <f>+VLOOKUP(H184,[1]General2017!$F:$R,5,FALSE)</f>
        <v>Mathematics</v>
      </c>
      <c r="H184" s="4">
        <v>219045</v>
      </c>
      <c r="I184" s="3" t="s">
        <v>3609</v>
      </c>
      <c r="J184" s="1">
        <v>183</v>
      </c>
    </row>
    <row r="185" spans="1:10" s="1" customFormat="1" ht="11.4" x14ac:dyDescent="0.3">
      <c r="A185" s="3">
        <f>A184+1</f>
        <v>184</v>
      </c>
      <c r="B185" s="3" t="s">
        <v>9</v>
      </c>
      <c r="C185" s="3" t="s">
        <v>3608</v>
      </c>
      <c r="D185" s="3" t="s">
        <v>465</v>
      </c>
      <c r="E185" s="3">
        <v>3.9420000000000002</v>
      </c>
      <c r="F185" s="3" t="s">
        <v>9</v>
      </c>
      <c r="G185" s="3" t="str">
        <f>+VLOOKUP(H185,[1]General2017!$F:$R,5,FALSE)</f>
        <v>Medicine</v>
      </c>
      <c r="H185" s="4">
        <v>219150</v>
      </c>
      <c r="I185" s="3" t="s">
        <v>3607</v>
      </c>
      <c r="J185" s="1">
        <v>184</v>
      </c>
    </row>
    <row r="186" spans="1:10" s="1" customFormat="1" ht="34.200000000000003" x14ac:dyDescent="0.3">
      <c r="A186" s="3">
        <f>A185+1</f>
        <v>185</v>
      </c>
      <c r="B186" s="3" t="s">
        <v>44</v>
      </c>
      <c r="C186" s="3" t="s">
        <v>3606</v>
      </c>
      <c r="D186" s="3" t="s">
        <v>513</v>
      </c>
      <c r="E186" s="3">
        <v>2.431</v>
      </c>
      <c r="F186" s="3" t="s">
        <v>44</v>
      </c>
      <c r="G186" s="3" t="str">
        <f>+VLOOKUP(H186,[1]General2017!$F:$R,5,FALSE)</f>
        <v>Biochemistry, Genetics and Molecular Biology, Engineering, Medicine</v>
      </c>
      <c r="H186" s="4">
        <v>219290</v>
      </c>
      <c r="I186" s="3" t="s">
        <v>3605</v>
      </c>
      <c r="J186" s="1">
        <v>185</v>
      </c>
    </row>
    <row r="187" spans="1:10" s="1" customFormat="1" ht="34.200000000000003" x14ac:dyDescent="0.3">
      <c r="A187" s="3">
        <f>A186+1</f>
        <v>186</v>
      </c>
      <c r="B187" s="3" t="s">
        <v>9</v>
      </c>
      <c r="C187" s="3" t="s">
        <v>3606</v>
      </c>
      <c r="D187" s="3" t="s">
        <v>513</v>
      </c>
      <c r="E187" s="3">
        <v>2.431</v>
      </c>
      <c r="F187" s="3" t="s">
        <v>9</v>
      </c>
      <c r="G187" s="3" t="str">
        <f>+VLOOKUP(H187,[1]General2017!$F:$R,5,FALSE)</f>
        <v>Biochemistry, Genetics and Molecular Biology, Engineering, Medicine</v>
      </c>
      <c r="H187" s="4">
        <v>219290</v>
      </c>
      <c r="I187" s="3" t="s">
        <v>3605</v>
      </c>
      <c r="J187" s="1">
        <v>186</v>
      </c>
    </row>
    <row r="188" spans="1:10" s="1" customFormat="1" ht="22.8" x14ac:dyDescent="0.3">
      <c r="A188" s="3">
        <f>A187+1</f>
        <v>187</v>
      </c>
      <c r="B188" s="3" t="s">
        <v>5</v>
      </c>
      <c r="C188" s="3" t="s">
        <v>3604</v>
      </c>
      <c r="D188" s="3" t="s">
        <v>3364</v>
      </c>
      <c r="E188" s="3">
        <v>7.3540000000000001</v>
      </c>
      <c r="F188" s="3" t="s">
        <v>5</v>
      </c>
      <c r="G188" s="3" t="str">
        <f>+VLOOKUP(H188,[1]General2017!$F:$R,5,FALSE)</f>
        <v>Chemical Engineering, Chemistry</v>
      </c>
      <c r="H188" s="4">
        <v>219517</v>
      </c>
      <c r="I188" s="3" t="s">
        <v>3603</v>
      </c>
      <c r="J188" s="1">
        <v>187</v>
      </c>
    </row>
    <row r="189" spans="1:10" s="1" customFormat="1" ht="22.8" x14ac:dyDescent="0.3">
      <c r="A189" s="3">
        <f>A188+1</f>
        <v>188</v>
      </c>
      <c r="B189" s="3" t="s">
        <v>5</v>
      </c>
      <c r="C189" s="3" t="s">
        <v>3602</v>
      </c>
      <c r="D189" s="3" t="s">
        <v>428</v>
      </c>
      <c r="E189" s="3">
        <v>2.1960000000000002</v>
      </c>
      <c r="F189" s="3" t="s">
        <v>5</v>
      </c>
      <c r="G189" s="3" t="str">
        <f>+VLOOKUP(H189,[1]General2017!$F:$R,5,FALSE)</f>
        <v>Chemistry, Materials Science, Physics and Astronomy</v>
      </c>
      <c r="H189" s="4">
        <v>219614</v>
      </c>
      <c r="I189" s="3" t="s">
        <v>3601</v>
      </c>
      <c r="J189" s="1">
        <v>188</v>
      </c>
    </row>
    <row r="190" spans="1:10" s="1" customFormat="1" ht="22.8" x14ac:dyDescent="0.3">
      <c r="A190" s="3">
        <f>A189+1</f>
        <v>189</v>
      </c>
      <c r="B190" s="3" t="s">
        <v>37</v>
      </c>
      <c r="C190" s="3" t="s">
        <v>3602</v>
      </c>
      <c r="D190" s="3" t="s">
        <v>428</v>
      </c>
      <c r="E190" s="3">
        <v>2.1960000000000002</v>
      </c>
      <c r="F190" s="3" t="s">
        <v>37</v>
      </c>
      <c r="G190" s="3" t="str">
        <f>+VLOOKUP(H190,[1]General2017!$F:$R,5,FALSE)</f>
        <v>Chemistry, Materials Science, Physics and Astronomy</v>
      </c>
      <c r="H190" s="4">
        <v>219614</v>
      </c>
      <c r="I190" s="3" t="s">
        <v>3601</v>
      </c>
      <c r="J190" s="1">
        <v>189</v>
      </c>
    </row>
    <row r="191" spans="1:10" s="1" customFormat="1" ht="22.8" x14ac:dyDescent="0.3">
      <c r="A191" s="3">
        <f>A190+1</f>
        <v>190</v>
      </c>
      <c r="B191" s="3" t="s">
        <v>2</v>
      </c>
      <c r="C191" s="3" t="s">
        <v>3602</v>
      </c>
      <c r="D191" s="3" t="s">
        <v>428</v>
      </c>
      <c r="E191" s="3">
        <v>2.1960000000000002</v>
      </c>
      <c r="F191" s="3" t="s">
        <v>2</v>
      </c>
      <c r="G191" s="3" t="str">
        <f>+VLOOKUP(H191,[1]General2017!$F:$R,5,FALSE)</f>
        <v>Chemistry, Materials Science, Physics and Astronomy</v>
      </c>
      <c r="H191" s="4">
        <v>219614</v>
      </c>
      <c r="I191" s="3" t="s">
        <v>3601</v>
      </c>
      <c r="J191" s="1">
        <v>190</v>
      </c>
    </row>
    <row r="192" spans="1:10" s="1" customFormat="1" ht="22.8" x14ac:dyDescent="0.3">
      <c r="A192" s="3">
        <f>A191+1</f>
        <v>191</v>
      </c>
      <c r="B192" s="3" t="s">
        <v>37</v>
      </c>
      <c r="C192" s="3" t="s">
        <v>3600</v>
      </c>
      <c r="D192" s="3" t="s">
        <v>3599</v>
      </c>
      <c r="E192" s="3">
        <v>3.9260000000000002</v>
      </c>
      <c r="F192" s="3" t="s">
        <v>37</v>
      </c>
      <c r="G192" s="3" t="str">
        <f>+VLOOKUP(H192,[1]General2017!$F:$R,5,FALSE)</f>
        <v>Biochemistry, Genetics and Molecular Biology</v>
      </c>
      <c r="H192" s="4">
        <v>219673</v>
      </c>
      <c r="I192" s="3" t="s">
        <v>3598</v>
      </c>
      <c r="J192" s="1">
        <v>191</v>
      </c>
    </row>
    <row r="193" spans="1:10" s="1" customFormat="1" ht="22.8" x14ac:dyDescent="0.3">
      <c r="A193" s="3">
        <f>A192+1</f>
        <v>192</v>
      </c>
      <c r="B193" s="3" t="s">
        <v>5</v>
      </c>
      <c r="C193" s="3" t="s">
        <v>3597</v>
      </c>
      <c r="D193" s="3" t="s">
        <v>473</v>
      </c>
      <c r="E193" s="3">
        <v>3.782</v>
      </c>
      <c r="F193" s="3" t="s">
        <v>5</v>
      </c>
      <c r="G193" s="3" t="str">
        <f>+VLOOKUP(H193,[1]General2017!$F:$R,5,FALSE)</f>
        <v>Chemical Engineering, Materials Science</v>
      </c>
      <c r="H193" s="4">
        <v>219797</v>
      </c>
      <c r="I193" s="3" t="s">
        <v>3596</v>
      </c>
      <c r="J193" s="1">
        <v>192</v>
      </c>
    </row>
    <row r="194" spans="1:10" s="1" customFormat="1" ht="22.8" x14ac:dyDescent="0.3">
      <c r="A194" s="3">
        <f>A193+1</f>
        <v>193</v>
      </c>
      <c r="B194" s="3" t="s">
        <v>37</v>
      </c>
      <c r="C194" s="3" t="s">
        <v>3597</v>
      </c>
      <c r="D194" s="3" t="s">
        <v>473</v>
      </c>
      <c r="E194" s="3">
        <v>3.782</v>
      </c>
      <c r="F194" s="3" t="s">
        <v>37</v>
      </c>
      <c r="G194" s="3" t="str">
        <f>+VLOOKUP(H194,[1]General2017!$F:$R,5,FALSE)</f>
        <v>Chemical Engineering, Materials Science</v>
      </c>
      <c r="H194" s="4">
        <v>219797</v>
      </c>
      <c r="I194" s="3" t="s">
        <v>3596</v>
      </c>
      <c r="J194" s="1">
        <v>193</v>
      </c>
    </row>
    <row r="195" spans="1:10" s="1" customFormat="1" ht="22.8" x14ac:dyDescent="0.3">
      <c r="A195" s="3">
        <f>A194+1</f>
        <v>194</v>
      </c>
      <c r="B195" s="3" t="s">
        <v>34</v>
      </c>
      <c r="C195" s="3" t="s">
        <v>3597</v>
      </c>
      <c r="D195" s="3" t="s">
        <v>473</v>
      </c>
      <c r="E195" s="3">
        <v>3.782</v>
      </c>
      <c r="F195" s="3" t="s">
        <v>34</v>
      </c>
      <c r="G195" s="3" t="str">
        <f>+VLOOKUP(H195,[1]General2017!$F:$R,5,FALSE)</f>
        <v>Chemical Engineering, Materials Science</v>
      </c>
      <c r="H195" s="4">
        <v>219797</v>
      </c>
      <c r="I195" s="3" t="s">
        <v>3596</v>
      </c>
      <c r="J195" s="1">
        <v>194</v>
      </c>
    </row>
    <row r="196" spans="1:10" s="1" customFormat="1" ht="22.8" x14ac:dyDescent="0.3">
      <c r="A196" s="3">
        <f>A195+1</f>
        <v>195</v>
      </c>
      <c r="B196" s="3" t="s">
        <v>73</v>
      </c>
      <c r="C196" s="3" t="s">
        <v>3597</v>
      </c>
      <c r="D196" s="3" t="s">
        <v>473</v>
      </c>
      <c r="E196" s="3">
        <v>3.782</v>
      </c>
      <c r="F196" s="3" t="s">
        <v>73</v>
      </c>
      <c r="G196" s="3" t="str">
        <f>+VLOOKUP(H196,[1]General2017!$F:$R,5,FALSE)</f>
        <v>Chemical Engineering, Materials Science</v>
      </c>
      <c r="H196" s="4">
        <v>219797</v>
      </c>
      <c r="I196" s="3" t="s">
        <v>3596</v>
      </c>
      <c r="J196" s="1">
        <v>195</v>
      </c>
    </row>
    <row r="197" spans="1:10" s="1" customFormat="1" ht="34.200000000000003" x14ac:dyDescent="0.3">
      <c r="A197" s="3">
        <f>A196+1</f>
        <v>196</v>
      </c>
      <c r="B197" s="3" t="s">
        <v>9</v>
      </c>
      <c r="C197" s="3" t="s">
        <v>3595</v>
      </c>
      <c r="D197" s="3" t="s">
        <v>2468</v>
      </c>
      <c r="E197" s="3">
        <v>1.278</v>
      </c>
      <c r="F197" s="3" t="s">
        <v>9</v>
      </c>
      <c r="G197" s="3" t="str">
        <f>+VLOOKUP(H197,[1]General2017!$F:$R,5,FALSE)</f>
        <v>Neuroscience, Nursing, Psychology, Social Sciences, Health Professions</v>
      </c>
      <c r="H197" s="4">
        <v>219924</v>
      </c>
      <c r="I197" s="3" t="s">
        <v>3594</v>
      </c>
      <c r="J197" s="1">
        <v>196</v>
      </c>
    </row>
    <row r="198" spans="1:10" s="1" customFormat="1" ht="34.200000000000003" x14ac:dyDescent="0.3">
      <c r="A198" s="3">
        <f>A197+1</f>
        <v>197</v>
      </c>
      <c r="B198" s="3" t="s">
        <v>14</v>
      </c>
      <c r="C198" s="3" t="s">
        <v>3595</v>
      </c>
      <c r="D198" s="3" t="s">
        <v>2468</v>
      </c>
      <c r="E198" s="3">
        <v>1.278</v>
      </c>
      <c r="F198" s="3" t="s">
        <v>14</v>
      </c>
      <c r="G198" s="3" t="str">
        <f>+VLOOKUP(H198,[1]General2017!$F:$R,5,FALSE)</f>
        <v>Neuroscience, Nursing, Psychology, Social Sciences, Health Professions</v>
      </c>
      <c r="H198" s="4">
        <v>219924</v>
      </c>
      <c r="I198" s="3" t="s">
        <v>3594</v>
      </c>
      <c r="J198" s="1">
        <v>197</v>
      </c>
    </row>
    <row r="199" spans="1:10" s="1" customFormat="1" ht="34.200000000000003" x14ac:dyDescent="0.3">
      <c r="A199" s="3">
        <f>A198+1</f>
        <v>198</v>
      </c>
      <c r="B199" s="3" t="s">
        <v>40</v>
      </c>
      <c r="C199" s="3" t="s">
        <v>3595</v>
      </c>
      <c r="D199" s="3" t="s">
        <v>2468</v>
      </c>
      <c r="E199" s="3">
        <v>1.278</v>
      </c>
      <c r="F199" s="3" t="s">
        <v>40</v>
      </c>
      <c r="G199" s="3" t="str">
        <f>+VLOOKUP(H199,[1]General2017!$F:$R,5,FALSE)</f>
        <v>Neuroscience, Nursing, Psychology, Social Sciences, Health Professions</v>
      </c>
      <c r="H199" s="4">
        <v>219924</v>
      </c>
      <c r="I199" s="3" t="s">
        <v>3594</v>
      </c>
      <c r="J199" s="1">
        <v>198</v>
      </c>
    </row>
    <row r="200" spans="1:10" s="1" customFormat="1" ht="22.8" x14ac:dyDescent="0.3">
      <c r="A200" s="3">
        <f>A199+1</f>
        <v>199</v>
      </c>
      <c r="B200" s="3" t="s">
        <v>6</v>
      </c>
      <c r="C200" s="3" t="s">
        <v>3593</v>
      </c>
      <c r="D200" s="3" t="s">
        <v>3592</v>
      </c>
      <c r="E200" s="3">
        <v>1.173</v>
      </c>
      <c r="F200" s="3" t="s">
        <v>6</v>
      </c>
      <c r="G200" s="3" t="str">
        <f>+VLOOKUP(H200,[1]General2017!$F:$R,5,FALSE)</f>
        <v>Medicine, Veterinary</v>
      </c>
      <c r="H200" s="4">
        <v>219975</v>
      </c>
      <c r="I200" s="3" t="s">
        <v>3591</v>
      </c>
      <c r="J200" s="1">
        <v>199</v>
      </c>
    </row>
    <row r="201" spans="1:10" s="1" customFormat="1" ht="22.8" x14ac:dyDescent="0.3">
      <c r="A201" s="3">
        <f>A200+1</f>
        <v>200</v>
      </c>
      <c r="B201" s="3" t="s">
        <v>9</v>
      </c>
      <c r="C201" s="3" t="s">
        <v>3593</v>
      </c>
      <c r="D201" s="3" t="s">
        <v>3592</v>
      </c>
      <c r="E201" s="3">
        <v>1.173</v>
      </c>
      <c r="F201" s="3" t="s">
        <v>9</v>
      </c>
      <c r="G201" s="3" t="str">
        <f>+VLOOKUP(H201,[1]General2017!$F:$R,5,FALSE)</f>
        <v>Medicine, Veterinary</v>
      </c>
      <c r="H201" s="4">
        <v>219975</v>
      </c>
      <c r="I201" s="3" t="s">
        <v>3591</v>
      </c>
      <c r="J201" s="1">
        <v>200</v>
      </c>
    </row>
    <row r="202" spans="1:10" s="1" customFormat="1" ht="22.8" x14ac:dyDescent="0.3">
      <c r="A202" s="3">
        <f>A201+1</f>
        <v>201</v>
      </c>
      <c r="B202" s="3" t="s">
        <v>26</v>
      </c>
      <c r="C202" s="3" t="s">
        <v>3590</v>
      </c>
      <c r="D202" s="3" t="s">
        <v>458</v>
      </c>
      <c r="E202" s="3">
        <v>2.556</v>
      </c>
      <c r="F202" s="3" t="s">
        <v>26</v>
      </c>
      <c r="G202" s="3" t="str">
        <f>+VLOOKUP(H202,[1]General2017!$F:$R,5,FALSE)</f>
        <v>Computer Science, Physics and Astronomy</v>
      </c>
      <c r="H202" s="4">
        <v>219991</v>
      </c>
      <c r="I202" s="3" t="s">
        <v>3589</v>
      </c>
      <c r="J202" s="1">
        <v>201</v>
      </c>
    </row>
    <row r="203" spans="1:10" s="1" customFormat="1" ht="22.8" x14ac:dyDescent="0.3">
      <c r="A203" s="3">
        <f>A202+1</f>
        <v>202</v>
      </c>
      <c r="B203" s="3" t="s">
        <v>73</v>
      </c>
      <c r="C203" s="3" t="s">
        <v>3590</v>
      </c>
      <c r="D203" s="3" t="s">
        <v>458</v>
      </c>
      <c r="E203" s="3">
        <v>2.556</v>
      </c>
      <c r="F203" s="3" t="s">
        <v>73</v>
      </c>
      <c r="G203" s="3" t="str">
        <f>+VLOOKUP(H203,[1]General2017!$F:$R,5,FALSE)</f>
        <v>Computer Science, Physics and Astronomy</v>
      </c>
      <c r="H203" s="4">
        <v>219991</v>
      </c>
      <c r="I203" s="3" t="s">
        <v>3589</v>
      </c>
      <c r="J203" s="1">
        <v>202</v>
      </c>
    </row>
    <row r="204" spans="1:10" s="1" customFormat="1" ht="22.8" x14ac:dyDescent="0.3">
      <c r="A204" s="3">
        <f>A203+1</f>
        <v>203</v>
      </c>
      <c r="B204" s="3" t="s">
        <v>26</v>
      </c>
      <c r="C204" s="3" t="s">
        <v>3588</v>
      </c>
      <c r="D204" s="3" t="s">
        <v>2468</v>
      </c>
      <c r="E204" s="3">
        <v>1.583</v>
      </c>
      <c r="F204" s="3" t="s">
        <v>26</v>
      </c>
      <c r="G204" s="3" t="str">
        <f>+VLOOKUP(H204,[1]General2017!$F:$R,5,FALSE)</f>
        <v>Computer Science, Mathematics</v>
      </c>
      <c r="H204" s="4">
        <v>220000</v>
      </c>
      <c r="I204" s="3" t="s">
        <v>3587</v>
      </c>
      <c r="J204" s="1">
        <v>203</v>
      </c>
    </row>
    <row r="205" spans="1:10" s="1" customFormat="1" ht="22.8" x14ac:dyDescent="0.3">
      <c r="A205" s="3">
        <f>A204+1</f>
        <v>204</v>
      </c>
      <c r="B205" s="3" t="s">
        <v>73</v>
      </c>
      <c r="C205" s="3" t="s">
        <v>3586</v>
      </c>
      <c r="D205" s="3" t="s">
        <v>2468</v>
      </c>
      <c r="E205" s="3">
        <v>1.462</v>
      </c>
      <c r="F205" s="3" t="s">
        <v>73</v>
      </c>
      <c r="G205" s="3" t="str">
        <f>+VLOOKUP(H205,[1]General2017!$F:$R,5,FALSE)</f>
        <v>Chemistry, Materials Science, Physics and Astronomy</v>
      </c>
      <c r="H205" s="4">
        <v>220248</v>
      </c>
      <c r="I205" s="3" t="s">
        <v>3585</v>
      </c>
      <c r="J205" s="1">
        <v>204</v>
      </c>
    </row>
    <row r="206" spans="1:10" s="1" customFormat="1" ht="11.4" x14ac:dyDescent="0.3">
      <c r="A206" s="3">
        <f>A205+1</f>
        <v>205</v>
      </c>
      <c r="B206" s="3" t="s">
        <v>111</v>
      </c>
      <c r="C206" s="3" t="s">
        <v>3584</v>
      </c>
      <c r="D206" s="3" t="s">
        <v>473</v>
      </c>
      <c r="E206" s="3">
        <v>1.821</v>
      </c>
      <c r="F206" s="3" t="s">
        <v>111</v>
      </c>
      <c r="G206" s="3" t="str">
        <f>+VLOOKUP(H206,[1]General2017!$F:$R,5,FALSE)</f>
        <v>Mathematics</v>
      </c>
      <c r="H206" s="4">
        <v>220396</v>
      </c>
      <c r="I206" s="3" t="s">
        <v>3583</v>
      </c>
      <c r="J206" s="1">
        <v>205</v>
      </c>
    </row>
    <row r="207" spans="1:10" s="1" customFormat="1" ht="11.4" x14ac:dyDescent="0.3">
      <c r="A207" s="3">
        <f>A206+1</f>
        <v>206</v>
      </c>
      <c r="B207" s="3" t="s">
        <v>9</v>
      </c>
      <c r="C207" s="3" t="s">
        <v>3582</v>
      </c>
      <c r="D207" s="3" t="s">
        <v>513</v>
      </c>
      <c r="E207" s="3">
        <v>1.29</v>
      </c>
      <c r="F207" s="3" t="s">
        <v>9</v>
      </c>
      <c r="G207" s="3" t="str">
        <f>+VLOOKUP(H207,[1]General2017!$F:$R,5,FALSE)</f>
        <v>Medicine</v>
      </c>
      <c r="H207" s="4">
        <v>220736</v>
      </c>
      <c r="I207" s="3" t="s">
        <v>3581</v>
      </c>
      <c r="J207" s="1">
        <v>206</v>
      </c>
    </row>
    <row r="208" spans="1:10" s="1" customFormat="1" ht="22.8" x14ac:dyDescent="0.3">
      <c r="A208" s="3">
        <f>A207+1</f>
        <v>207</v>
      </c>
      <c r="B208" s="3" t="s">
        <v>40</v>
      </c>
      <c r="C208" s="3" t="s">
        <v>3580</v>
      </c>
      <c r="D208" s="3" t="s">
        <v>469</v>
      </c>
      <c r="E208" s="3">
        <v>2.3330000000000002</v>
      </c>
      <c r="F208" s="3" t="s">
        <v>40</v>
      </c>
      <c r="G208" s="3" t="str">
        <f>+VLOOKUP(H208,[1]General2017!$F:$R,5,FALSE)</f>
        <v>Psychology</v>
      </c>
      <c r="H208" s="4">
        <v>220965</v>
      </c>
      <c r="I208" s="3" t="s">
        <v>3579</v>
      </c>
      <c r="J208" s="1">
        <v>207</v>
      </c>
    </row>
    <row r="209" spans="1:10" s="1" customFormat="1" ht="22.8" x14ac:dyDescent="0.3">
      <c r="A209" s="3">
        <f>A208+1</f>
        <v>208</v>
      </c>
      <c r="B209" s="3" t="s">
        <v>6</v>
      </c>
      <c r="C209" s="3" t="s">
        <v>3578</v>
      </c>
      <c r="D209" s="3" t="s">
        <v>2468</v>
      </c>
      <c r="E209" s="3">
        <v>1.796</v>
      </c>
      <c r="F209" s="3" t="s">
        <v>6</v>
      </c>
      <c r="G209" s="3" t="str">
        <f>+VLOOKUP(H209,[1]General2017!$F:$R,5,FALSE)</f>
        <v>Agricultural and Biological Sciences</v>
      </c>
      <c r="H209" s="4">
        <v>220981</v>
      </c>
      <c r="I209" s="3" t="s">
        <v>3577</v>
      </c>
      <c r="J209" s="1">
        <v>208</v>
      </c>
    </row>
    <row r="210" spans="1:10" s="1" customFormat="1" ht="22.8" x14ac:dyDescent="0.3">
      <c r="A210" s="3">
        <f>A209+1</f>
        <v>209</v>
      </c>
      <c r="B210" s="3" t="s">
        <v>29</v>
      </c>
      <c r="C210" s="3" t="s">
        <v>3578</v>
      </c>
      <c r="D210" s="3" t="s">
        <v>2468</v>
      </c>
      <c r="E210" s="3">
        <v>1.796</v>
      </c>
      <c r="F210" s="3" t="s">
        <v>29</v>
      </c>
      <c r="G210" s="3" t="str">
        <f>+VLOOKUP(H210,[1]General2017!$F:$R,5,FALSE)</f>
        <v>Agricultural and Biological Sciences</v>
      </c>
      <c r="H210" s="4">
        <v>220981</v>
      </c>
      <c r="I210" s="3" t="s">
        <v>3577</v>
      </c>
      <c r="J210" s="1">
        <v>209</v>
      </c>
    </row>
    <row r="211" spans="1:10" s="1" customFormat="1" ht="22.8" x14ac:dyDescent="0.3">
      <c r="A211" s="3">
        <f>A210+1</f>
        <v>210</v>
      </c>
      <c r="B211" s="3" t="s">
        <v>14</v>
      </c>
      <c r="C211" s="3" t="s">
        <v>3576</v>
      </c>
      <c r="D211" s="3" t="s">
        <v>473</v>
      </c>
      <c r="E211" s="3">
        <v>2.5</v>
      </c>
      <c r="F211" s="3" t="s">
        <v>14</v>
      </c>
      <c r="G211" s="3" t="str">
        <f>+VLOOKUP(H211,[1]General2017!$F:$R,5,FALSE)</f>
        <v>Psychology, Social Sciences</v>
      </c>
      <c r="H211" s="4">
        <v>221031</v>
      </c>
      <c r="I211" s="3" t="s">
        <v>3575</v>
      </c>
      <c r="J211" s="1">
        <v>210</v>
      </c>
    </row>
    <row r="212" spans="1:10" s="1" customFormat="1" ht="22.8" x14ac:dyDescent="0.3">
      <c r="A212" s="3">
        <f>A211+1</f>
        <v>211</v>
      </c>
      <c r="B212" s="3" t="s">
        <v>40</v>
      </c>
      <c r="C212" s="3" t="s">
        <v>3576</v>
      </c>
      <c r="D212" s="3" t="s">
        <v>473</v>
      </c>
      <c r="E212" s="3">
        <v>2.5</v>
      </c>
      <c r="F212" s="3" t="s">
        <v>40</v>
      </c>
      <c r="G212" s="3" t="str">
        <f>+VLOOKUP(H212,[1]General2017!$F:$R,5,FALSE)</f>
        <v>Psychology, Social Sciences</v>
      </c>
      <c r="H212" s="4">
        <v>221031</v>
      </c>
      <c r="I212" s="3" t="s">
        <v>3575</v>
      </c>
      <c r="J212" s="1">
        <v>211</v>
      </c>
    </row>
    <row r="213" spans="1:10" s="1" customFormat="1" ht="34.200000000000003" x14ac:dyDescent="0.3">
      <c r="A213" s="3">
        <f>A212+1</f>
        <v>212</v>
      </c>
      <c r="B213" s="3" t="s">
        <v>37</v>
      </c>
      <c r="C213" s="3" t="s">
        <v>3574</v>
      </c>
      <c r="D213" s="3" t="s">
        <v>435</v>
      </c>
      <c r="E213" s="3">
        <v>2.2130000000000001</v>
      </c>
      <c r="F213" s="3" t="s">
        <v>37</v>
      </c>
      <c r="G213" s="3" t="str">
        <f>+VLOOKUP(H213,[1]General2017!$F:$R,5,FALSE)</f>
        <v>Biochemistry, Genetics and Molecular Biology, Chemistry, Environmental Science</v>
      </c>
      <c r="H213" s="4">
        <v>221139</v>
      </c>
      <c r="I213" s="3" t="s">
        <v>3573</v>
      </c>
      <c r="J213" s="1">
        <v>212</v>
      </c>
    </row>
    <row r="214" spans="1:10" s="1" customFormat="1" ht="34.200000000000003" x14ac:dyDescent="0.3">
      <c r="A214" s="3">
        <f>A213+1</f>
        <v>213</v>
      </c>
      <c r="B214" s="3" t="s">
        <v>29</v>
      </c>
      <c r="C214" s="3" t="s">
        <v>3574</v>
      </c>
      <c r="D214" s="3" t="s">
        <v>435</v>
      </c>
      <c r="E214" s="3">
        <v>2.2130000000000001</v>
      </c>
      <c r="F214" s="3" t="s">
        <v>29</v>
      </c>
      <c r="G214" s="3" t="str">
        <f>+VLOOKUP(H214,[1]General2017!$F:$R,5,FALSE)</f>
        <v>Biochemistry, Genetics and Molecular Biology, Chemistry, Environmental Science</v>
      </c>
      <c r="H214" s="4">
        <v>221139</v>
      </c>
      <c r="I214" s="3" t="s">
        <v>3573</v>
      </c>
      <c r="J214" s="1">
        <v>213</v>
      </c>
    </row>
    <row r="215" spans="1:10" s="1" customFormat="1" ht="34.200000000000003" x14ac:dyDescent="0.3">
      <c r="A215" s="3">
        <f>A214+1</f>
        <v>214</v>
      </c>
      <c r="B215" s="3" t="s">
        <v>34</v>
      </c>
      <c r="C215" s="3" t="s">
        <v>3574</v>
      </c>
      <c r="D215" s="3" t="s">
        <v>435</v>
      </c>
      <c r="E215" s="3">
        <v>2.2130000000000001</v>
      </c>
      <c r="F215" s="3" t="s">
        <v>34</v>
      </c>
      <c r="G215" s="3" t="str">
        <f>+VLOOKUP(H215,[1]General2017!$F:$R,5,FALSE)</f>
        <v>Biochemistry, Genetics and Molecular Biology, Chemistry, Environmental Science</v>
      </c>
      <c r="H215" s="4">
        <v>221139</v>
      </c>
      <c r="I215" s="3" t="s">
        <v>3573</v>
      </c>
      <c r="J215" s="1">
        <v>214</v>
      </c>
    </row>
    <row r="216" spans="1:10" s="1" customFormat="1" ht="11.4" x14ac:dyDescent="0.3">
      <c r="A216" s="3">
        <f>A215+1</f>
        <v>215</v>
      </c>
      <c r="B216" s="3" t="s">
        <v>111</v>
      </c>
      <c r="C216" s="3" t="s">
        <v>3572</v>
      </c>
      <c r="D216" s="3" t="s">
        <v>2468</v>
      </c>
      <c r="E216" s="3">
        <v>1.2729999999999999</v>
      </c>
      <c r="F216" s="3" t="s">
        <v>111</v>
      </c>
      <c r="G216" s="3" t="str">
        <f>+VLOOKUP(H216,[1]General2017!$F:$R,5,FALSE)</f>
        <v>Mathematics</v>
      </c>
      <c r="H216" s="4">
        <v>221236</v>
      </c>
      <c r="I216" s="3" t="s">
        <v>3571</v>
      </c>
      <c r="J216" s="1">
        <v>215</v>
      </c>
    </row>
    <row r="217" spans="1:10" s="1" customFormat="1" ht="22.8" x14ac:dyDescent="0.3">
      <c r="A217" s="3">
        <f>A216+1</f>
        <v>216</v>
      </c>
      <c r="B217" s="3" t="s">
        <v>6</v>
      </c>
      <c r="C217" s="3" t="s">
        <v>3570</v>
      </c>
      <c r="D217" s="3" t="s">
        <v>3569</v>
      </c>
      <c r="E217" s="3">
        <v>3.0430000000000001</v>
      </c>
      <c r="F217" s="3" t="s">
        <v>6</v>
      </c>
      <c r="G217" s="3" t="str">
        <f>+VLOOKUP(H217,[1]General2017!$F:$R,5,FALSE)</f>
        <v>Environmental Science</v>
      </c>
      <c r="H217" s="4">
        <v>221694</v>
      </c>
      <c r="I217" s="3" t="s">
        <v>3568</v>
      </c>
      <c r="J217" s="1">
        <v>216</v>
      </c>
    </row>
    <row r="218" spans="1:10" s="1" customFormat="1" ht="11.4" x14ac:dyDescent="0.3">
      <c r="A218" s="3">
        <f>A217+1</f>
        <v>217</v>
      </c>
      <c r="B218" s="3" t="s">
        <v>94</v>
      </c>
      <c r="C218" s="3" t="s">
        <v>3570</v>
      </c>
      <c r="D218" s="3" t="s">
        <v>3569</v>
      </c>
      <c r="E218" s="3">
        <v>3.0430000000000001</v>
      </c>
      <c r="F218" s="3" t="s">
        <v>94</v>
      </c>
      <c r="G218" s="3" t="str">
        <f>+VLOOKUP(H218,[1]General2017!$F:$R,5,FALSE)</f>
        <v>Environmental Science</v>
      </c>
      <c r="H218" s="4">
        <v>221694</v>
      </c>
      <c r="I218" s="3" t="s">
        <v>3568</v>
      </c>
      <c r="J218" s="1">
        <v>217</v>
      </c>
    </row>
    <row r="219" spans="1:10" s="1" customFormat="1" ht="22.8" x14ac:dyDescent="0.3">
      <c r="A219" s="3">
        <f>A218+1</f>
        <v>218</v>
      </c>
      <c r="B219" s="3" t="s">
        <v>108</v>
      </c>
      <c r="C219" s="3" t="s">
        <v>3567</v>
      </c>
      <c r="D219" s="3" t="s">
        <v>435</v>
      </c>
      <c r="E219" s="3">
        <v>1.8580000000000001</v>
      </c>
      <c r="F219" s="3" t="s">
        <v>108</v>
      </c>
      <c r="G219" s="3" t="str">
        <f>+VLOOKUP(H219,[1]General2017!$F:$R,5,FALSE)</f>
        <v>Immunology and Microbiology, Medicine</v>
      </c>
      <c r="H219" s="4">
        <v>221759</v>
      </c>
      <c r="I219" s="3" t="s">
        <v>3566</v>
      </c>
      <c r="J219" s="1">
        <v>218</v>
      </c>
    </row>
    <row r="220" spans="1:10" s="1" customFormat="1" ht="22.8" x14ac:dyDescent="0.3">
      <c r="A220" s="3">
        <f>A219+1</f>
        <v>219</v>
      </c>
      <c r="B220" s="3" t="s">
        <v>19</v>
      </c>
      <c r="C220" s="3" t="s">
        <v>3567</v>
      </c>
      <c r="D220" s="3" t="s">
        <v>435</v>
      </c>
      <c r="E220" s="3">
        <v>1.8580000000000001</v>
      </c>
      <c r="F220" s="3" t="s">
        <v>19</v>
      </c>
      <c r="G220" s="3" t="str">
        <f>+VLOOKUP(H220,[1]General2017!$F:$R,5,FALSE)</f>
        <v>Immunology and Microbiology, Medicine</v>
      </c>
      <c r="H220" s="4">
        <v>221759</v>
      </c>
      <c r="I220" s="3" t="s">
        <v>3566</v>
      </c>
      <c r="J220" s="1">
        <v>219</v>
      </c>
    </row>
    <row r="221" spans="1:10" s="1" customFormat="1" ht="34.200000000000003" x14ac:dyDescent="0.3">
      <c r="A221" s="3">
        <f>A220+1</f>
        <v>220</v>
      </c>
      <c r="B221" s="3" t="s">
        <v>6</v>
      </c>
      <c r="C221" s="3" t="s">
        <v>3565</v>
      </c>
      <c r="D221" s="3" t="s">
        <v>454</v>
      </c>
      <c r="E221" s="3">
        <v>2.2669999999999999</v>
      </c>
      <c r="F221" s="3" t="s">
        <v>6</v>
      </c>
      <c r="G221" s="3" t="str">
        <f>+VLOOKUP(H221,[1]General2017!$F:$R,5,FALSE)</f>
        <v>Agricultural and Biological Sciences, Biochemistry, Genetics and Molecular Biology</v>
      </c>
      <c r="H221" s="4">
        <v>221910</v>
      </c>
      <c r="I221" s="3" t="s">
        <v>3564</v>
      </c>
      <c r="J221" s="1">
        <v>220</v>
      </c>
    </row>
    <row r="222" spans="1:10" s="1" customFormat="1" ht="34.200000000000003" x14ac:dyDescent="0.3">
      <c r="A222" s="3">
        <f>A221+1</f>
        <v>221</v>
      </c>
      <c r="B222" s="3" t="s">
        <v>108</v>
      </c>
      <c r="C222" s="3" t="s">
        <v>3565</v>
      </c>
      <c r="D222" s="3" t="s">
        <v>454</v>
      </c>
      <c r="E222" s="3">
        <v>2.2669999999999999</v>
      </c>
      <c r="F222" s="3" t="s">
        <v>108</v>
      </c>
      <c r="G222" s="3" t="str">
        <f>+VLOOKUP(H222,[1]General2017!$F:$R,5,FALSE)</f>
        <v>Agricultural and Biological Sciences, Biochemistry, Genetics and Molecular Biology</v>
      </c>
      <c r="H222" s="4">
        <v>221910</v>
      </c>
      <c r="I222" s="3" t="s">
        <v>3564</v>
      </c>
      <c r="J222" s="1">
        <v>221</v>
      </c>
    </row>
    <row r="223" spans="1:10" s="1" customFormat="1" ht="22.8" x14ac:dyDescent="0.3">
      <c r="A223" s="3">
        <f>A222+1</f>
        <v>222</v>
      </c>
      <c r="B223" s="3" t="s">
        <v>6</v>
      </c>
      <c r="C223" s="3" t="s">
        <v>3563</v>
      </c>
      <c r="D223" s="3" t="s">
        <v>473</v>
      </c>
      <c r="E223" s="3">
        <v>2.198</v>
      </c>
      <c r="F223" s="3" t="s">
        <v>6</v>
      </c>
      <c r="G223" s="3" t="str">
        <f>+VLOOKUP(H223,[1]General2017!$F:$R,5,FALSE)</f>
        <v>Agricultural and Biological Sciences</v>
      </c>
      <c r="H223" s="4">
        <v>222011</v>
      </c>
      <c r="I223" s="3" t="s">
        <v>3562</v>
      </c>
      <c r="J223" s="1">
        <v>222</v>
      </c>
    </row>
    <row r="224" spans="1:10" s="1" customFormat="1" ht="34.200000000000003" x14ac:dyDescent="0.3">
      <c r="A224" s="3">
        <f>A223+1</f>
        <v>223</v>
      </c>
      <c r="B224" s="3" t="s">
        <v>37</v>
      </c>
      <c r="C224" s="3" t="s">
        <v>3561</v>
      </c>
      <c r="D224" s="3" t="s">
        <v>465</v>
      </c>
      <c r="E224" s="3">
        <v>2.6930000000000001</v>
      </c>
      <c r="F224" s="3" t="s">
        <v>37</v>
      </c>
      <c r="G224" s="3" t="str">
        <f>+VLOOKUP(H224,[1]General2017!$F:$R,5,FALSE)</f>
        <v>Biochemistry, Genetics and Molecular Biology, Chemistry, Physics and Astronomy</v>
      </c>
      <c r="H224" s="4">
        <v>222313</v>
      </c>
      <c r="I224" s="3" t="s">
        <v>3560</v>
      </c>
      <c r="J224" s="1">
        <v>223</v>
      </c>
    </row>
    <row r="225" spans="1:10" s="1" customFormat="1" ht="34.200000000000003" x14ac:dyDescent="0.3">
      <c r="A225" s="3">
        <f>A224+1</f>
        <v>224</v>
      </c>
      <c r="B225" s="3" t="s">
        <v>34</v>
      </c>
      <c r="C225" s="3" t="s">
        <v>3561</v>
      </c>
      <c r="D225" s="3" t="s">
        <v>465</v>
      </c>
      <c r="E225" s="3">
        <v>2.6930000000000001</v>
      </c>
      <c r="F225" s="3" t="s">
        <v>34</v>
      </c>
      <c r="G225" s="3" t="str">
        <f>+VLOOKUP(H225,[1]General2017!$F:$R,5,FALSE)</f>
        <v>Biochemistry, Genetics and Molecular Biology, Chemistry, Physics and Astronomy</v>
      </c>
      <c r="H225" s="4">
        <v>222313</v>
      </c>
      <c r="I225" s="3" t="s">
        <v>3560</v>
      </c>
      <c r="J225" s="1">
        <v>224</v>
      </c>
    </row>
    <row r="226" spans="1:10" s="1" customFormat="1" ht="34.200000000000003" x14ac:dyDescent="0.3">
      <c r="A226" s="3">
        <f>A225+1</f>
        <v>225</v>
      </c>
      <c r="B226" s="3" t="s">
        <v>73</v>
      </c>
      <c r="C226" s="3" t="s">
        <v>3561</v>
      </c>
      <c r="D226" s="3" t="s">
        <v>465</v>
      </c>
      <c r="E226" s="3">
        <v>2.6930000000000001</v>
      </c>
      <c r="F226" s="3" t="s">
        <v>73</v>
      </c>
      <c r="G226" s="3" t="str">
        <f>+VLOOKUP(H226,[1]General2017!$F:$R,5,FALSE)</f>
        <v>Biochemistry, Genetics and Molecular Biology, Chemistry, Physics and Astronomy</v>
      </c>
      <c r="H226" s="4">
        <v>222313</v>
      </c>
      <c r="I226" s="3" t="s">
        <v>3560</v>
      </c>
      <c r="J226" s="1">
        <v>225</v>
      </c>
    </row>
    <row r="227" spans="1:10" s="1" customFormat="1" ht="22.8" x14ac:dyDescent="0.3">
      <c r="A227" s="3">
        <f>A226+1</f>
        <v>226</v>
      </c>
      <c r="B227" s="3" t="s">
        <v>111</v>
      </c>
      <c r="C227" s="3" t="s">
        <v>3559</v>
      </c>
      <c r="D227" s="3" t="s">
        <v>469</v>
      </c>
      <c r="E227" s="3">
        <v>1.8180000000000001</v>
      </c>
      <c r="F227" s="3" t="s">
        <v>111</v>
      </c>
      <c r="G227" s="3" t="str">
        <f>+VLOOKUP(H227,[1]General2017!$F:$R,5,FALSE)</f>
        <v>Mathematics, Psychology</v>
      </c>
      <c r="H227" s="4">
        <v>222496</v>
      </c>
      <c r="I227" s="3" t="s">
        <v>3558</v>
      </c>
      <c r="J227" s="1">
        <v>226</v>
      </c>
    </row>
    <row r="228" spans="1:10" s="1" customFormat="1" ht="22.8" x14ac:dyDescent="0.3">
      <c r="A228" s="3">
        <f>A227+1</f>
        <v>227</v>
      </c>
      <c r="B228" s="3" t="s">
        <v>40</v>
      </c>
      <c r="C228" s="3" t="s">
        <v>3559</v>
      </c>
      <c r="D228" s="3" t="s">
        <v>469</v>
      </c>
      <c r="E228" s="3">
        <v>1.8180000000000001</v>
      </c>
      <c r="F228" s="3" t="s">
        <v>40</v>
      </c>
      <c r="G228" s="3" t="str">
        <f>+VLOOKUP(H228,[1]General2017!$F:$R,5,FALSE)</f>
        <v>Mathematics, Psychology</v>
      </c>
      <c r="H228" s="4">
        <v>222496</v>
      </c>
      <c r="I228" s="3" t="s">
        <v>3558</v>
      </c>
      <c r="J228" s="1">
        <v>227</v>
      </c>
    </row>
    <row r="229" spans="1:10" s="1" customFormat="1" ht="22.8" x14ac:dyDescent="0.3">
      <c r="A229" s="3">
        <f>A228+1</f>
        <v>228</v>
      </c>
      <c r="B229" s="3" t="s">
        <v>108</v>
      </c>
      <c r="C229" s="3" t="s">
        <v>3557</v>
      </c>
      <c r="D229" s="3" t="s">
        <v>465</v>
      </c>
      <c r="E229" s="3">
        <v>4.8739999999999997</v>
      </c>
      <c r="F229" s="3" t="s">
        <v>108</v>
      </c>
      <c r="G229" s="3" t="str">
        <f>+VLOOKUP(H229,[1]General2017!$F:$R,5,FALSE)</f>
        <v>Biochemistry, Genetics and Molecular Biology, Medicine</v>
      </c>
      <c r="H229" s="4">
        <v>222828</v>
      </c>
      <c r="I229" s="3" t="s">
        <v>3556</v>
      </c>
      <c r="J229" s="1">
        <v>228</v>
      </c>
    </row>
    <row r="230" spans="1:10" s="1" customFormat="1" ht="22.8" x14ac:dyDescent="0.3">
      <c r="A230" s="3">
        <f>A229+1</f>
        <v>229</v>
      </c>
      <c r="B230" s="3" t="s">
        <v>9</v>
      </c>
      <c r="C230" s="3" t="s">
        <v>3557</v>
      </c>
      <c r="D230" s="3" t="s">
        <v>465</v>
      </c>
      <c r="E230" s="3">
        <v>4.8739999999999997</v>
      </c>
      <c r="F230" s="3" t="s">
        <v>9</v>
      </c>
      <c r="G230" s="3" t="str">
        <f>+VLOOKUP(H230,[1]General2017!$F:$R,5,FALSE)</f>
        <v>Biochemistry, Genetics and Molecular Biology, Medicine</v>
      </c>
      <c r="H230" s="4">
        <v>222828</v>
      </c>
      <c r="I230" s="3" t="s">
        <v>3556</v>
      </c>
      <c r="J230" s="1">
        <v>229</v>
      </c>
    </row>
    <row r="231" spans="1:10" s="1" customFormat="1" ht="22.8" x14ac:dyDescent="0.3">
      <c r="A231" s="3">
        <f>A230+1</f>
        <v>230</v>
      </c>
      <c r="B231" s="3" t="s">
        <v>108</v>
      </c>
      <c r="C231" s="3" t="s">
        <v>3555</v>
      </c>
      <c r="D231" s="3" t="s">
        <v>486</v>
      </c>
      <c r="E231" s="3">
        <v>4.5170000000000003</v>
      </c>
      <c r="F231" s="3" t="s">
        <v>108</v>
      </c>
      <c r="G231" s="3" t="str">
        <f>+VLOOKUP(H231,[1]General2017!$F:$R,5,FALSE)</f>
        <v>Biochemistry, Genetics and Molecular Biology</v>
      </c>
      <c r="H231" s="4">
        <v>222836</v>
      </c>
      <c r="I231" s="3" t="s">
        <v>3554</v>
      </c>
      <c r="J231" s="1">
        <v>230</v>
      </c>
    </row>
    <row r="232" spans="1:10" s="1" customFormat="1" ht="22.8" x14ac:dyDescent="0.3">
      <c r="A232" s="3">
        <f>A231+1</f>
        <v>231</v>
      </c>
      <c r="B232" s="3" t="s">
        <v>19</v>
      </c>
      <c r="C232" s="3" t="s">
        <v>3555</v>
      </c>
      <c r="D232" s="3" t="s">
        <v>486</v>
      </c>
      <c r="E232" s="3">
        <v>4.5170000000000003</v>
      </c>
      <c r="F232" s="3" t="s">
        <v>19</v>
      </c>
      <c r="G232" s="3" t="str">
        <f>+VLOOKUP(H232,[1]General2017!$F:$R,5,FALSE)</f>
        <v>Biochemistry, Genetics and Molecular Biology</v>
      </c>
      <c r="H232" s="4">
        <v>222836</v>
      </c>
      <c r="I232" s="3" t="s">
        <v>3554</v>
      </c>
      <c r="J232" s="1">
        <v>231</v>
      </c>
    </row>
    <row r="233" spans="1:10" s="1" customFormat="1" ht="22.8" x14ac:dyDescent="0.3">
      <c r="A233" s="3">
        <f>A232+1</f>
        <v>232</v>
      </c>
      <c r="B233" s="3" t="s">
        <v>37</v>
      </c>
      <c r="C233" s="3" t="s">
        <v>3553</v>
      </c>
      <c r="D233" s="3" t="s">
        <v>454</v>
      </c>
      <c r="E233" s="3">
        <v>1.593</v>
      </c>
      <c r="F233" s="3" t="s">
        <v>37</v>
      </c>
      <c r="G233" s="3" t="str">
        <f>+VLOOKUP(H233,[1]General2017!$F:$R,5,FALSE)</f>
        <v>Chemistry, Physics and Astronomy</v>
      </c>
      <c r="H233" s="4">
        <v>222852</v>
      </c>
      <c r="I233" s="3" t="s">
        <v>3552</v>
      </c>
      <c r="J233" s="1">
        <v>232</v>
      </c>
    </row>
    <row r="234" spans="1:10" s="1" customFormat="1" ht="22.8" x14ac:dyDescent="0.3">
      <c r="A234" s="3">
        <f>A233+1</f>
        <v>233</v>
      </c>
      <c r="B234" s="3" t="s">
        <v>73</v>
      </c>
      <c r="C234" s="3" t="s">
        <v>3553</v>
      </c>
      <c r="D234" s="3" t="s">
        <v>454</v>
      </c>
      <c r="E234" s="3">
        <v>1.593</v>
      </c>
      <c r="F234" s="3" t="s">
        <v>73</v>
      </c>
      <c r="G234" s="3" t="str">
        <f>+VLOOKUP(H234,[1]General2017!$F:$R,5,FALSE)</f>
        <v>Chemistry, Physics and Astronomy</v>
      </c>
      <c r="H234" s="4">
        <v>222852</v>
      </c>
      <c r="I234" s="3" t="s">
        <v>3552</v>
      </c>
      <c r="J234" s="1">
        <v>233</v>
      </c>
    </row>
    <row r="235" spans="1:10" s="1" customFormat="1" ht="22.8" x14ac:dyDescent="0.3">
      <c r="A235" s="3">
        <f>A234+1</f>
        <v>234</v>
      </c>
      <c r="B235" s="3" t="s">
        <v>108</v>
      </c>
      <c r="C235" s="3" t="s">
        <v>3551</v>
      </c>
      <c r="D235" s="3" t="s">
        <v>2468</v>
      </c>
      <c r="E235" s="3">
        <v>1.78</v>
      </c>
      <c r="F235" s="3" t="s">
        <v>108</v>
      </c>
      <c r="G235" s="3" t="str">
        <f>+VLOOKUP(H235,[1]General2017!$F:$R,5,FALSE)</f>
        <v>Chemistry</v>
      </c>
      <c r="H235" s="4">
        <v>222860</v>
      </c>
      <c r="I235" s="3" t="s">
        <v>3550</v>
      </c>
      <c r="J235" s="1">
        <v>234</v>
      </c>
    </row>
    <row r="236" spans="1:10" s="1" customFormat="1" ht="11.4" x14ac:dyDescent="0.3">
      <c r="A236" s="3">
        <f>A235+1</f>
        <v>235</v>
      </c>
      <c r="B236" s="3" t="s">
        <v>37</v>
      </c>
      <c r="C236" s="3" t="s">
        <v>3551</v>
      </c>
      <c r="D236" s="3" t="s">
        <v>2468</v>
      </c>
      <c r="E236" s="3">
        <v>1.78</v>
      </c>
      <c r="F236" s="3" t="s">
        <v>37</v>
      </c>
      <c r="G236" s="3" t="str">
        <f>+VLOOKUP(H236,[1]General2017!$F:$R,5,FALSE)</f>
        <v>Chemistry</v>
      </c>
      <c r="H236" s="4">
        <v>222860</v>
      </c>
      <c r="I236" s="3" t="s">
        <v>3550</v>
      </c>
      <c r="J236" s="1">
        <v>235</v>
      </c>
    </row>
    <row r="237" spans="1:10" s="1" customFormat="1" ht="11.4" x14ac:dyDescent="0.3">
      <c r="A237" s="3">
        <f>A236+1</f>
        <v>236</v>
      </c>
      <c r="B237" s="3" t="s">
        <v>73</v>
      </c>
      <c r="C237" s="3" t="s">
        <v>3551</v>
      </c>
      <c r="D237" s="3" t="s">
        <v>2468</v>
      </c>
      <c r="E237" s="3">
        <v>1.78</v>
      </c>
      <c r="F237" s="3" t="s">
        <v>73</v>
      </c>
      <c r="G237" s="3" t="str">
        <f>+VLOOKUP(H237,[1]General2017!$F:$R,5,FALSE)</f>
        <v>Chemistry</v>
      </c>
      <c r="H237" s="4">
        <v>222860</v>
      </c>
      <c r="I237" s="3" t="s">
        <v>3550</v>
      </c>
      <c r="J237" s="1">
        <v>236</v>
      </c>
    </row>
    <row r="238" spans="1:10" s="1" customFormat="1" ht="22.8" x14ac:dyDescent="0.3">
      <c r="A238" s="3">
        <f>A237+1</f>
        <v>237</v>
      </c>
      <c r="B238" s="3" t="s">
        <v>34</v>
      </c>
      <c r="C238" s="3" t="s">
        <v>3549</v>
      </c>
      <c r="D238" s="3" t="s">
        <v>513</v>
      </c>
      <c r="E238" s="3">
        <v>1.825</v>
      </c>
      <c r="F238" s="3" t="s">
        <v>34</v>
      </c>
      <c r="G238" s="3" t="str">
        <f>+VLOOKUP(H238,[1]General2017!$F:$R,5,FALSE)</f>
        <v>Materials Science, Physics and Astronomy</v>
      </c>
      <c r="H238" s="4">
        <v>223093</v>
      </c>
      <c r="I238" s="3" t="s">
        <v>3548</v>
      </c>
      <c r="J238" s="1">
        <v>237</v>
      </c>
    </row>
    <row r="239" spans="1:10" s="1" customFormat="1" ht="22.8" x14ac:dyDescent="0.3">
      <c r="A239" s="3">
        <f>A238+1</f>
        <v>238</v>
      </c>
      <c r="B239" s="3" t="s">
        <v>2</v>
      </c>
      <c r="C239" s="3" t="s">
        <v>3547</v>
      </c>
      <c r="D239" s="3" t="s">
        <v>447</v>
      </c>
      <c r="E239" s="3">
        <v>2.1989999999999998</v>
      </c>
      <c r="F239" s="3" t="s">
        <v>2</v>
      </c>
      <c r="G239" s="3" t="str">
        <f>+VLOOKUP(H239,[1]General2017!$F:$R,5,FALSE)</f>
        <v>Energy, Materials Science, Physics and Astronomy</v>
      </c>
      <c r="H239" s="4">
        <v>223115</v>
      </c>
      <c r="I239" s="3" t="s">
        <v>3546</v>
      </c>
      <c r="J239" s="1">
        <v>238</v>
      </c>
    </row>
    <row r="240" spans="1:10" s="1" customFormat="1" ht="22.8" x14ac:dyDescent="0.3">
      <c r="A240" s="3">
        <f>A239+1</f>
        <v>239</v>
      </c>
      <c r="B240" s="3" t="s">
        <v>34</v>
      </c>
      <c r="C240" s="3" t="s">
        <v>3547</v>
      </c>
      <c r="D240" s="3" t="s">
        <v>447</v>
      </c>
      <c r="E240" s="3">
        <v>2.1989999999999998</v>
      </c>
      <c r="F240" s="3" t="s">
        <v>34</v>
      </c>
      <c r="G240" s="3" t="str">
        <f>+VLOOKUP(H240,[1]General2017!$F:$R,5,FALSE)</f>
        <v>Energy, Materials Science, Physics and Astronomy</v>
      </c>
      <c r="H240" s="4">
        <v>223115</v>
      </c>
      <c r="I240" s="3" t="s">
        <v>3546</v>
      </c>
      <c r="J240" s="1">
        <v>239</v>
      </c>
    </row>
    <row r="241" spans="1:10" s="1" customFormat="1" ht="22.8" x14ac:dyDescent="0.3">
      <c r="A241" s="3">
        <f>A240+1</f>
        <v>240</v>
      </c>
      <c r="B241" s="3" t="s">
        <v>73</v>
      </c>
      <c r="C241" s="3" t="s">
        <v>3547</v>
      </c>
      <c r="D241" s="3" t="s">
        <v>447</v>
      </c>
      <c r="E241" s="3">
        <v>2.1989999999999998</v>
      </c>
      <c r="F241" s="3" t="s">
        <v>73</v>
      </c>
      <c r="G241" s="3" t="str">
        <f>+VLOOKUP(H241,[1]General2017!$F:$R,5,FALSE)</f>
        <v>Energy, Materials Science, Physics and Astronomy</v>
      </c>
      <c r="H241" s="4">
        <v>223115</v>
      </c>
      <c r="I241" s="3" t="s">
        <v>3546</v>
      </c>
      <c r="J241" s="1">
        <v>240</v>
      </c>
    </row>
    <row r="242" spans="1:10" s="1" customFormat="1" ht="11.4" x14ac:dyDescent="0.3">
      <c r="A242" s="3">
        <f>A241+1</f>
        <v>241</v>
      </c>
      <c r="B242" s="3" t="s">
        <v>9</v>
      </c>
      <c r="C242" s="3" t="s">
        <v>3545</v>
      </c>
      <c r="D242" s="3" t="s">
        <v>458</v>
      </c>
      <c r="E242" s="3">
        <v>1.7330000000000001</v>
      </c>
      <c r="F242" s="3" t="s">
        <v>9</v>
      </c>
      <c r="G242" s="3" t="str">
        <f>+VLOOKUP(H242,[1]General2017!$F:$R,5,FALSE)</f>
        <v>Medicine</v>
      </c>
      <c r="H242" s="4">
        <v>223468</v>
      </c>
      <c r="I242" s="3" t="s">
        <v>3544</v>
      </c>
      <c r="J242" s="1">
        <v>241</v>
      </c>
    </row>
    <row r="243" spans="1:10" s="1" customFormat="1" ht="11.4" x14ac:dyDescent="0.3">
      <c r="A243" s="3">
        <f>A242+1</f>
        <v>242</v>
      </c>
      <c r="B243" s="3" t="s">
        <v>9</v>
      </c>
      <c r="C243" s="3" t="s">
        <v>3543</v>
      </c>
      <c r="D243" s="3" t="s">
        <v>3542</v>
      </c>
      <c r="E243" s="3">
        <v>3.89</v>
      </c>
      <c r="F243" s="3" t="s">
        <v>9</v>
      </c>
      <c r="G243" s="3" t="str">
        <f>+VLOOKUP(H243,[1]General2017!$F:$R,5,FALSE)</f>
        <v>Medicine</v>
      </c>
      <c r="H243" s="4">
        <v>223476</v>
      </c>
      <c r="I243" s="3" t="s">
        <v>3541</v>
      </c>
      <c r="J243" s="1">
        <v>242</v>
      </c>
    </row>
    <row r="244" spans="1:10" s="1" customFormat="1" ht="22.8" x14ac:dyDescent="0.3">
      <c r="A244" s="3">
        <f>A243+1</f>
        <v>243</v>
      </c>
      <c r="B244" s="3" t="s">
        <v>34</v>
      </c>
      <c r="C244" s="3" t="s">
        <v>3540</v>
      </c>
      <c r="D244" s="3" t="s">
        <v>3531</v>
      </c>
      <c r="E244" s="3">
        <v>2.048</v>
      </c>
      <c r="F244" s="3" t="s">
        <v>34</v>
      </c>
      <c r="G244" s="3" t="str">
        <f>+VLOOKUP(H244,[1]General2017!$F:$R,5,FALSE)</f>
        <v>Chemistry, Materials Science, Physics and Astronomy</v>
      </c>
      <c r="H244" s="4">
        <v>223697</v>
      </c>
      <c r="I244" s="3" t="s">
        <v>3539</v>
      </c>
      <c r="J244" s="1">
        <v>243</v>
      </c>
    </row>
    <row r="245" spans="1:10" s="1" customFormat="1" ht="22.8" x14ac:dyDescent="0.3">
      <c r="A245" s="3">
        <f>A244+1</f>
        <v>244</v>
      </c>
      <c r="B245" s="3" t="s">
        <v>73</v>
      </c>
      <c r="C245" s="3" t="s">
        <v>3540</v>
      </c>
      <c r="D245" s="3" t="s">
        <v>3531</v>
      </c>
      <c r="E245" s="3">
        <v>2.048</v>
      </c>
      <c r="F245" s="3" t="s">
        <v>73</v>
      </c>
      <c r="G245" s="3" t="str">
        <f>+VLOOKUP(H245,[1]General2017!$F:$R,5,FALSE)</f>
        <v>Chemistry, Materials Science, Physics and Astronomy</v>
      </c>
      <c r="H245" s="4">
        <v>223697</v>
      </c>
      <c r="I245" s="3" t="s">
        <v>3539</v>
      </c>
      <c r="J245" s="1">
        <v>244</v>
      </c>
    </row>
    <row r="246" spans="1:10" s="1" customFormat="1" ht="22.8" x14ac:dyDescent="0.3">
      <c r="A246" s="3">
        <f>A245+1</f>
        <v>245</v>
      </c>
      <c r="B246" s="3" t="s">
        <v>9</v>
      </c>
      <c r="C246" s="3" t="s">
        <v>3538</v>
      </c>
      <c r="D246" s="3" t="s">
        <v>3537</v>
      </c>
      <c r="E246" s="3"/>
      <c r="F246" s="3" t="s">
        <v>9</v>
      </c>
      <c r="G246" s="3" t="str">
        <f>+VLOOKUP(H246,[1]General2017!$F:$R,5,FALSE)</f>
        <v>Dentistry</v>
      </c>
      <c r="H246" s="4">
        <v>223913</v>
      </c>
      <c r="I246" s="3" t="s">
        <v>3536</v>
      </c>
      <c r="J246" s="1">
        <v>245</v>
      </c>
    </row>
    <row r="247" spans="1:10" s="1" customFormat="1" ht="11.4" x14ac:dyDescent="0.3">
      <c r="A247" s="3">
        <f>A246+1</f>
        <v>246</v>
      </c>
      <c r="B247" s="3" t="s">
        <v>9</v>
      </c>
      <c r="C247" s="3" t="s">
        <v>3535</v>
      </c>
      <c r="D247" s="3" t="s">
        <v>3534</v>
      </c>
      <c r="E247" s="3">
        <v>4.4649999999999999</v>
      </c>
      <c r="F247" s="3" t="s">
        <v>9</v>
      </c>
      <c r="G247" s="3" t="str">
        <f>+VLOOKUP(H247,[1]General2017!$F:$R,5,FALSE)</f>
        <v>Medicine, Neuroscience</v>
      </c>
      <c r="H247" s="4">
        <v>223956</v>
      </c>
      <c r="I247" s="3" t="s">
        <v>3533</v>
      </c>
      <c r="J247" s="1">
        <v>246</v>
      </c>
    </row>
    <row r="248" spans="1:10" s="1" customFormat="1" ht="11.4" x14ac:dyDescent="0.3">
      <c r="A248" s="3">
        <f>A247+1</f>
        <v>247</v>
      </c>
      <c r="B248" s="3" t="s">
        <v>14</v>
      </c>
      <c r="C248" s="3" t="s">
        <v>3535</v>
      </c>
      <c r="D248" s="3" t="s">
        <v>3534</v>
      </c>
      <c r="E248" s="3">
        <v>4.4649999999999999</v>
      </c>
      <c r="F248" s="3" t="s">
        <v>14</v>
      </c>
      <c r="G248" s="3" t="str">
        <f>+VLOOKUP(H248,[1]General2017!$F:$R,5,FALSE)</f>
        <v>Medicine, Neuroscience</v>
      </c>
      <c r="H248" s="4">
        <v>223956</v>
      </c>
      <c r="I248" s="3" t="s">
        <v>3533</v>
      </c>
      <c r="J248" s="1">
        <v>247</v>
      </c>
    </row>
    <row r="249" spans="1:10" s="1" customFormat="1" ht="11.4" x14ac:dyDescent="0.3">
      <c r="A249" s="3">
        <f>A248+1</f>
        <v>248</v>
      </c>
      <c r="B249" s="3" t="s">
        <v>40</v>
      </c>
      <c r="C249" s="3" t="s">
        <v>3535</v>
      </c>
      <c r="D249" s="3" t="s">
        <v>3534</v>
      </c>
      <c r="E249" s="3">
        <v>4.4649999999999999</v>
      </c>
      <c r="F249" s="3" t="s">
        <v>40</v>
      </c>
      <c r="G249" s="3" t="str">
        <f>+VLOOKUP(H249,[1]General2017!$F:$R,5,FALSE)</f>
        <v>Medicine, Neuroscience</v>
      </c>
      <c r="H249" s="4">
        <v>223956</v>
      </c>
      <c r="I249" s="3" t="s">
        <v>3533</v>
      </c>
      <c r="J249" s="1">
        <v>248</v>
      </c>
    </row>
    <row r="250" spans="1:10" s="1" customFormat="1" ht="22.8" x14ac:dyDescent="0.3">
      <c r="A250" s="3">
        <f>A249+1</f>
        <v>249</v>
      </c>
      <c r="B250" s="3" t="s">
        <v>9</v>
      </c>
      <c r="C250" s="3" t="s">
        <v>3532</v>
      </c>
      <c r="D250" s="3" t="s">
        <v>3531</v>
      </c>
      <c r="E250" s="3">
        <v>2.84</v>
      </c>
      <c r="F250" s="3" t="s">
        <v>9</v>
      </c>
      <c r="G250" s="3" t="str">
        <f>+VLOOKUP(H250,[1]General2017!$F:$R,5,FALSE)</f>
        <v>Medicine, Psychology</v>
      </c>
      <c r="H250" s="4">
        <v>223999</v>
      </c>
      <c r="I250" s="3" t="s">
        <v>3530</v>
      </c>
      <c r="J250" s="1">
        <v>249</v>
      </c>
    </row>
    <row r="251" spans="1:10" s="1" customFormat="1" ht="22.8" x14ac:dyDescent="0.3">
      <c r="A251" s="3">
        <f>A250+1</f>
        <v>250</v>
      </c>
      <c r="B251" s="3" t="s">
        <v>14</v>
      </c>
      <c r="C251" s="3" t="s">
        <v>3532</v>
      </c>
      <c r="D251" s="3" t="s">
        <v>3531</v>
      </c>
      <c r="E251" s="3">
        <v>2.84</v>
      </c>
      <c r="F251" s="3" t="s">
        <v>14</v>
      </c>
      <c r="G251" s="3" t="str">
        <f>+VLOOKUP(H251,[1]General2017!$F:$R,5,FALSE)</f>
        <v>Medicine, Psychology</v>
      </c>
      <c r="H251" s="4">
        <v>223999</v>
      </c>
      <c r="I251" s="3" t="s">
        <v>3530</v>
      </c>
      <c r="J251" s="1">
        <v>250</v>
      </c>
    </row>
    <row r="252" spans="1:10" s="1" customFormat="1" ht="22.8" x14ac:dyDescent="0.3">
      <c r="A252" s="3">
        <f>A251+1</f>
        <v>251</v>
      </c>
      <c r="B252" s="3" t="s">
        <v>40</v>
      </c>
      <c r="C252" s="3" t="s">
        <v>3532</v>
      </c>
      <c r="D252" s="3" t="s">
        <v>3531</v>
      </c>
      <c r="E252" s="3">
        <v>2.84</v>
      </c>
      <c r="F252" s="3" t="s">
        <v>40</v>
      </c>
      <c r="G252" s="3" t="str">
        <f>+VLOOKUP(H252,[1]General2017!$F:$R,5,FALSE)</f>
        <v>Medicine, Psychology</v>
      </c>
      <c r="H252" s="4">
        <v>223999</v>
      </c>
      <c r="I252" s="3" t="s">
        <v>3530</v>
      </c>
      <c r="J252" s="1">
        <v>251</v>
      </c>
    </row>
    <row r="253" spans="1:10" s="1" customFormat="1" ht="22.8" x14ac:dyDescent="0.3">
      <c r="A253" s="3">
        <f>A252+1</f>
        <v>252</v>
      </c>
      <c r="B253" s="3" t="s">
        <v>111</v>
      </c>
      <c r="C253" s="3" t="s">
        <v>3529</v>
      </c>
      <c r="D253" s="3" t="s">
        <v>435</v>
      </c>
      <c r="E253" s="3">
        <v>0.66900000000000004</v>
      </c>
      <c r="F253" s="3" t="s">
        <v>111</v>
      </c>
      <c r="G253" s="3" t="str">
        <f>+VLOOKUP(H253,[1]General2017!$F:$R,5,FALSE)</f>
        <v>Mathematics</v>
      </c>
      <c r="H253" s="4">
        <v>224049</v>
      </c>
      <c r="I253" s="3" t="s">
        <v>3528</v>
      </c>
      <c r="J253" s="1">
        <v>252</v>
      </c>
    </row>
    <row r="254" spans="1:10" s="1" customFormat="1" ht="34.200000000000003" x14ac:dyDescent="0.3">
      <c r="A254" s="3">
        <f>A253+1</f>
        <v>253</v>
      </c>
      <c r="B254" s="3" t="s">
        <v>37</v>
      </c>
      <c r="C254" s="3" t="s">
        <v>3527</v>
      </c>
      <c r="D254" s="3" t="s">
        <v>503</v>
      </c>
      <c r="E254" s="3">
        <v>2.859</v>
      </c>
      <c r="F254" s="3" t="s">
        <v>37</v>
      </c>
      <c r="G254" s="3" t="str">
        <f>+VLOOKUP(H254,[1]General2017!$F:$R,5,FALSE)</f>
        <v>Chemistry, Physics and Astronomy</v>
      </c>
      <c r="H254" s="4">
        <v>224073</v>
      </c>
      <c r="I254" s="3" t="s">
        <v>3526</v>
      </c>
      <c r="J254" s="1">
        <v>253</v>
      </c>
    </row>
    <row r="255" spans="1:10" s="1" customFormat="1" ht="34.200000000000003" x14ac:dyDescent="0.3">
      <c r="A255" s="3">
        <f>A254+1</f>
        <v>254</v>
      </c>
      <c r="B255" s="3" t="s">
        <v>73</v>
      </c>
      <c r="C255" s="3" t="s">
        <v>3527</v>
      </c>
      <c r="D255" s="3" t="s">
        <v>503</v>
      </c>
      <c r="E255" s="3">
        <v>2.859</v>
      </c>
      <c r="F255" s="3" t="s">
        <v>73</v>
      </c>
      <c r="G255" s="3" t="str">
        <f>+VLOOKUP(H255,[1]General2017!$F:$R,5,FALSE)</f>
        <v>Chemistry, Physics and Astronomy</v>
      </c>
      <c r="H255" s="4">
        <v>224073</v>
      </c>
      <c r="I255" s="3" t="s">
        <v>3526</v>
      </c>
      <c r="J255" s="1">
        <v>254</v>
      </c>
    </row>
    <row r="256" spans="1:10" s="1" customFormat="1" ht="22.8" x14ac:dyDescent="0.3">
      <c r="A256" s="3">
        <f>A255+1</f>
        <v>255</v>
      </c>
      <c r="B256" s="3" t="s">
        <v>40</v>
      </c>
      <c r="C256" s="3" t="s">
        <v>3525</v>
      </c>
      <c r="D256" s="3" t="s">
        <v>193</v>
      </c>
      <c r="E256" s="3">
        <v>2.0139999999999998</v>
      </c>
      <c r="F256" s="3" t="s">
        <v>40</v>
      </c>
      <c r="G256" s="3" t="str">
        <f>+VLOOKUP(H256,[1]General2017!$F:$R,5,FALSE)</f>
        <v>Business, Management and Accounting</v>
      </c>
      <c r="H256" s="4">
        <v>224359</v>
      </c>
      <c r="I256" s="3" t="s">
        <v>3524</v>
      </c>
      <c r="J256" s="1">
        <v>255</v>
      </c>
    </row>
    <row r="257" spans="1:10" s="1" customFormat="1" ht="11.4" x14ac:dyDescent="0.3">
      <c r="A257" s="3">
        <f>A256+1</f>
        <v>256</v>
      </c>
      <c r="B257" s="3" t="s">
        <v>5</v>
      </c>
      <c r="C257" s="3" t="s">
        <v>3523</v>
      </c>
      <c r="D257" s="3" t="s">
        <v>3522</v>
      </c>
      <c r="E257" s="3">
        <v>1.504</v>
      </c>
      <c r="F257" s="3" t="s">
        <v>5</v>
      </c>
      <c r="G257" s="3" t="str">
        <f>+VLOOKUP(H257,[1]General2017!$F:$R,5,FALSE)</f>
        <v>Engineering</v>
      </c>
      <c r="H257" s="4">
        <v>224375</v>
      </c>
      <c r="I257" s="3" t="s">
        <v>3521</v>
      </c>
      <c r="J257" s="1">
        <v>256</v>
      </c>
    </row>
    <row r="258" spans="1:10" s="1" customFormat="1" ht="11.4" x14ac:dyDescent="0.3">
      <c r="A258" s="3">
        <f>A257+1</f>
        <v>257</v>
      </c>
      <c r="B258" s="3" t="s">
        <v>44</v>
      </c>
      <c r="C258" s="3" t="s">
        <v>3523</v>
      </c>
      <c r="D258" s="3" t="s">
        <v>3522</v>
      </c>
      <c r="E258" s="3">
        <v>1.504</v>
      </c>
      <c r="F258" s="3" t="s">
        <v>44</v>
      </c>
      <c r="G258" s="3" t="str">
        <f>+VLOOKUP(H258,[1]General2017!$F:$R,5,FALSE)</f>
        <v>Engineering</v>
      </c>
      <c r="H258" s="4">
        <v>224375</v>
      </c>
      <c r="I258" s="3" t="s">
        <v>3521</v>
      </c>
      <c r="J258" s="1">
        <v>257</v>
      </c>
    </row>
    <row r="259" spans="1:10" s="1" customFormat="1" ht="11.4" x14ac:dyDescent="0.3">
      <c r="A259" s="3">
        <f>A258+1</f>
        <v>258</v>
      </c>
      <c r="B259" s="3" t="s">
        <v>9</v>
      </c>
      <c r="C259" s="3" t="s">
        <v>3523</v>
      </c>
      <c r="D259" s="3" t="s">
        <v>3522</v>
      </c>
      <c r="E259" s="3">
        <v>1.504</v>
      </c>
      <c r="F259" s="3" t="s">
        <v>9</v>
      </c>
      <c r="G259" s="3" t="str">
        <f>+VLOOKUP(H259,[1]General2017!$F:$R,5,FALSE)</f>
        <v>Engineering</v>
      </c>
      <c r="H259" s="4">
        <v>224375</v>
      </c>
      <c r="I259" s="3" t="s">
        <v>3521</v>
      </c>
      <c r="J259" s="1">
        <v>258</v>
      </c>
    </row>
    <row r="260" spans="1:10" s="1" customFormat="1" ht="11.4" x14ac:dyDescent="0.3">
      <c r="A260" s="3">
        <f>A259+1</f>
        <v>259</v>
      </c>
      <c r="B260" s="3" t="s">
        <v>40</v>
      </c>
      <c r="C260" s="3" t="s">
        <v>3520</v>
      </c>
      <c r="D260" s="3" t="s">
        <v>3519</v>
      </c>
      <c r="E260" s="3">
        <v>3.355</v>
      </c>
      <c r="F260" s="3" t="s">
        <v>40</v>
      </c>
      <c r="G260" s="3" t="str">
        <f>+VLOOKUP(H260,[1]General2017!$F:$R,5,FALSE)</f>
        <v>Psychology, Social Sciences</v>
      </c>
      <c r="H260" s="4">
        <v>224405</v>
      </c>
      <c r="I260" s="3" t="s">
        <v>3518</v>
      </c>
      <c r="J260" s="1">
        <v>259</v>
      </c>
    </row>
    <row r="261" spans="1:10" s="1" customFormat="1" ht="22.8" x14ac:dyDescent="0.3">
      <c r="A261" s="3">
        <f>A260+1</f>
        <v>260</v>
      </c>
      <c r="B261" s="3" t="s">
        <v>37</v>
      </c>
      <c r="C261" s="3" t="s">
        <v>3517</v>
      </c>
      <c r="D261" s="3" t="s">
        <v>428</v>
      </c>
      <c r="E261" s="3">
        <v>2.2650000000000001</v>
      </c>
      <c r="F261" s="3" t="s">
        <v>37</v>
      </c>
      <c r="G261" s="3" t="str">
        <f>+VLOOKUP(H261,[1]General2017!$F:$R,5,FALSE)</f>
        <v>Chemistry, Materials Science, Physics and Astronomy</v>
      </c>
      <c r="H261" s="4">
        <v>224596</v>
      </c>
      <c r="I261" s="3" t="s">
        <v>3516</v>
      </c>
      <c r="J261" s="1">
        <v>260</v>
      </c>
    </row>
    <row r="262" spans="1:10" s="1" customFormat="1" ht="22.8" x14ac:dyDescent="0.3">
      <c r="A262" s="3">
        <f>A261+1</f>
        <v>261</v>
      </c>
      <c r="B262" s="3" t="s">
        <v>34</v>
      </c>
      <c r="C262" s="3" t="s">
        <v>3517</v>
      </c>
      <c r="D262" s="3" t="s">
        <v>428</v>
      </c>
      <c r="E262" s="3">
        <v>2.2650000000000001</v>
      </c>
      <c r="F262" s="3" t="s">
        <v>34</v>
      </c>
      <c r="G262" s="3" t="str">
        <f>+VLOOKUP(H262,[1]General2017!$F:$R,5,FALSE)</f>
        <v>Chemistry, Materials Science, Physics and Astronomy</v>
      </c>
      <c r="H262" s="4">
        <v>224596</v>
      </c>
      <c r="I262" s="3" t="s">
        <v>3516</v>
      </c>
      <c r="J262" s="1">
        <v>261</v>
      </c>
    </row>
    <row r="263" spans="1:10" s="1" customFormat="1" ht="11.4" x14ac:dyDescent="0.3">
      <c r="A263" s="3">
        <f>A262+1</f>
        <v>262</v>
      </c>
      <c r="B263" s="3" t="s">
        <v>9</v>
      </c>
      <c r="C263" s="3" t="s">
        <v>3515</v>
      </c>
      <c r="D263" s="3" t="s">
        <v>503</v>
      </c>
      <c r="E263" s="3">
        <v>2.198</v>
      </c>
      <c r="F263" s="3" t="s">
        <v>9</v>
      </c>
      <c r="G263" s="3" t="str">
        <f>+VLOOKUP(H263,[1]General2017!$F:$R,5,FALSE)</f>
        <v>Medicine</v>
      </c>
      <c r="H263" s="4">
        <v>224804</v>
      </c>
      <c r="I263" s="3" t="s">
        <v>3514</v>
      </c>
      <c r="J263" s="1">
        <v>262</v>
      </c>
    </row>
    <row r="264" spans="1:10" s="1" customFormat="1" ht="11.4" x14ac:dyDescent="0.3">
      <c r="A264" s="3">
        <f>A263+1</f>
        <v>263</v>
      </c>
      <c r="B264" s="3" t="s">
        <v>94</v>
      </c>
      <c r="C264" s="3" t="s">
        <v>3513</v>
      </c>
      <c r="D264" s="3" t="s">
        <v>469</v>
      </c>
      <c r="E264" s="3">
        <v>1.306</v>
      </c>
      <c r="F264" s="3" t="s">
        <v>94</v>
      </c>
      <c r="G264" s="3" t="str">
        <f>+VLOOKUP(H264,[1]General2017!$F:$R,5,FALSE)</f>
        <v>Engineering</v>
      </c>
      <c r="H264" s="4">
        <v>224898</v>
      </c>
      <c r="I264" s="3" t="s">
        <v>3512</v>
      </c>
      <c r="J264" s="1">
        <v>263</v>
      </c>
    </row>
    <row r="265" spans="1:10" s="1" customFormat="1" ht="11.4" x14ac:dyDescent="0.3">
      <c r="A265" s="3">
        <f>A264+1</f>
        <v>264</v>
      </c>
      <c r="B265" s="3" t="s">
        <v>44</v>
      </c>
      <c r="C265" s="3" t="s">
        <v>3513</v>
      </c>
      <c r="D265" s="3" t="s">
        <v>469</v>
      </c>
      <c r="E265" s="3">
        <v>1.306</v>
      </c>
      <c r="F265" s="3" t="s">
        <v>44</v>
      </c>
      <c r="G265" s="3" t="str">
        <f>+VLOOKUP(H265,[1]General2017!$F:$R,5,FALSE)</f>
        <v>Engineering</v>
      </c>
      <c r="H265" s="4">
        <v>224898</v>
      </c>
      <c r="I265" s="3" t="s">
        <v>3512</v>
      </c>
      <c r="J265" s="1">
        <v>264</v>
      </c>
    </row>
    <row r="266" spans="1:10" s="1" customFormat="1" ht="22.8" x14ac:dyDescent="0.3">
      <c r="A266" s="3">
        <f>A265+1</f>
        <v>265</v>
      </c>
      <c r="B266" s="3" t="s">
        <v>44</v>
      </c>
      <c r="C266" s="3" t="s">
        <v>3511</v>
      </c>
      <c r="D266" s="3" t="s">
        <v>3486</v>
      </c>
      <c r="E266" s="3">
        <v>3.875</v>
      </c>
      <c r="F266" s="3" t="s">
        <v>44</v>
      </c>
      <c r="G266" s="3" t="str">
        <f>+VLOOKUP(H266,[1]General2017!$F:$R,5,FALSE)</f>
        <v>Engineering, Physics and Astronomy</v>
      </c>
      <c r="H266" s="4">
        <v>225096</v>
      </c>
      <c r="I266" s="3" t="s">
        <v>3510</v>
      </c>
      <c r="J266" s="1">
        <v>265</v>
      </c>
    </row>
    <row r="267" spans="1:10" s="1" customFormat="1" ht="57" x14ac:dyDescent="0.3">
      <c r="A267" s="3">
        <f>A266+1</f>
        <v>266</v>
      </c>
      <c r="B267" s="3" t="s">
        <v>6</v>
      </c>
      <c r="C267" s="3" t="s">
        <v>3509</v>
      </c>
      <c r="D267" s="3" t="s">
        <v>503</v>
      </c>
      <c r="E267" s="3">
        <v>2.0489999999999999</v>
      </c>
      <c r="F267" s="3" t="s">
        <v>6</v>
      </c>
      <c r="G267" s="3" t="str">
        <f>+VLOOKUP(H267,[1]General2017!$F:$R,5,FALSE)</f>
        <v>Agricultural and Biological Sciences, Biochemistry, Genetics and Molecular Biology, Immunology and Microbiology, Mathematics, Medicine</v>
      </c>
      <c r="H267" s="4">
        <v>225193</v>
      </c>
      <c r="I267" s="3" t="s">
        <v>3508</v>
      </c>
      <c r="J267" s="1">
        <v>266</v>
      </c>
    </row>
    <row r="268" spans="1:10" s="1" customFormat="1" ht="22.8" x14ac:dyDescent="0.3">
      <c r="A268" s="3">
        <f>A267+1</f>
        <v>267</v>
      </c>
      <c r="B268" s="3" t="s">
        <v>6</v>
      </c>
      <c r="C268" s="3" t="s">
        <v>3507</v>
      </c>
      <c r="D268" s="3" t="s">
        <v>3506</v>
      </c>
      <c r="E268" s="3">
        <v>2.7109999999999999</v>
      </c>
      <c r="F268" s="3" t="s">
        <v>6</v>
      </c>
      <c r="G268" s="3" t="str">
        <f>+VLOOKUP(H268,[1]General2017!$F:$R,5,FALSE)</f>
        <v>Agricultural and Biological Sciences</v>
      </c>
      <c r="H268" s="4">
        <v>236438</v>
      </c>
      <c r="I268" s="3" t="s">
        <v>3505</v>
      </c>
      <c r="J268" s="1">
        <v>267</v>
      </c>
    </row>
    <row r="269" spans="1:10" s="1" customFormat="1" ht="11.4" x14ac:dyDescent="0.3">
      <c r="A269" s="3">
        <f>A268+1</f>
        <v>268</v>
      </c>
      <c r="B269" s="3" t="s">
        <v>14</v>
      </c>
      <c r="C269" s="3" t="s">
        <v>3504</v>
      </c>
      <c r="D269" s="3" t="s">
        <v>465</v>
      </c>
      <c r="E269" s="3">
        <v>1.1459999999999999</v>
      </c>
      <c r="F269" s="3" t="s">
        <v>14</v>
      </c>
      <c r="G269" s="3" t="str">
        <f>+VLOOKUP(H269,[1]General2017!$F:$R,5,FALSE)</f>
        <v>Psychology, Social Sciences</v>
      </c>
      <c r="H269" s="4">
        <v>239690</v>
      </c>
      <c r="I269" s="3" t="s">
        <v>3503</v>
      </c>
      <c r="J269" s="1">
        <v>268</v>
      </c>
    </row>
    <row r="270" spans="1:10" s="1" customFormat="1" ht="11.4" x14ac:dyDescent="0.3">
      <c r="A270" s="3">
        <f>A269+1</f>
        <v>269</v>
      </c>
      <c r="B270" s="3" t="s">
        <v>40</v>
      </c>
      <c r="C270" s="3" t="s">
        <v>3504</v>
      </c>
      <c r="D270" s="3" t="s">
        <v>465</v>
      </c>
      <c r="E270" s="3">
        <v>1.1459999999999999</v>
      </c>
      <c r="F270" s="3" t="s">
        <v>40</v>
      </c>
      <c r="G270" s="3" t="str">
        <f>+VLOOKUP(H270,[1]General2017!$F:$R,5,FALSE)</f>
        <v>Psychology, Social Sciences</v>
      </c>
      <c r="H270" s="4">
        <v>239690</v>
      </c>
      <c r="I270" s="3" t="s">
        <v>3503</v>
      </c>
      <c r="J270" s="1">
        <v>269</v>
      </c>
    </row>
    <row r="271" spans="1:10" s="1" customFormat="1" ht="45.6" x14ac:dyDescent="0.3">
      <c r="A271" s="3">
        <f>A270+1</f>
        <v>270</v>
      </c>
      <c r="B271" s="3" t="s">
        <v>9</v>
      </c>
      <c r="C271" s="3" t="s">
        <v>3502</v>
      </c>
      <c r="D271" s="3" t="s">
        <v>3364</v>
      </c>
      <c r="E271" s="3">
        <v>2.6850000000000001</v>
      </c>
      <c r="F271" s="3" t="s">
        <v>9</v>
      </c>
      <c r="G271" s="3" t="str">
        <f>+VLOOKUP(H271,[1]General2017!$F:$R,5,FALSE)</f>
        <v>Biochemistry, Genetics and Molecular Biology, Pharmacology, Toxicology and Pharmaceutics</v>
      </c>
      <c r="H271" s="4">
        <v>243205</v>
      </c>
      <c r="I271" s="3" t="s">
        <v>3501</v>
      </c>
      <c r="J271" s="1">
        <v>270</v>
      </c>
    </row>
    <row r="272" spans="1:10" s="1" customFormat="1" ht="45.6" x14ac:dyDescent="0.3">
      <c r="A272" s="3">
        <f>A271+1</f>
        <v>271</v>
      </c>
      <c r="B272" s="3" t="s">
        <v>107</v>
      </c>
      <c r="C272" s="3" t="s">
        <v>3502</v>
      </c>
      <c r="D272" s="3" t="s">
        <v>3364</v>
      </c>
      <c r="E272" s="3">
        <v>2.6850000000000001</v>
      </c>
      <c r="F272" s="3" t="s">
        <v>107</v>
      </c>
      <c r="G272" s="3" t="str">
        <f>+VLOOKUP(H272,[1]General2017!$F:$R,5,FALSE)</f>
        <v>Biochemistry, Genetics and Molecular Biology, Pharmacology, Toxicology and Pharmaceutics</v>
      </c>
      <c r="H272" s="4">
        <v>243205</v>
      </c>
      <c r="I272" s="3" t="s">
        <v>3501</v>
      </c>
      <c r="J272" s="1">
        <v>271</v>
      </c>
    </row>
    <row r="273" spans="1:10" s="1" customFormat="1" ht="22.8" x14ac:dyDescent="0.3">
      <c r="A273" s="3">
        <f>A272+1</f>
        <v>272</v>
      </c>
      <c r="B273" s="3" t="s">
        <v>111</v>
      </c>
      <c r="C273" s="3" t="s">
        <v>3500</v>
      </c>
      <c r="D273" s="3" t="s">
        <v>513</v>
      </c>
      <c r="E273" s="3">
        <v>0.96499999999999997</v>
      </c>
      <c r="F273" s="3" t="s">
        <v>111</v>
      </c>
      <c r="G273" s="3" t="str">
        <f>+VLOOKUP(H273,[1]General2017!$F:$R,5,FALSE)</f>
        <v>Mathematics</v>
      </c>
      <c r="H273" s="4">
        <v>243795</v>
      </c>
      <c r="I273" s="3" t="s">
        <v>3499</v>
      </c>
      <c r="J273" s="1">
        <v>272</v>
      </c>
    </row>
    <row r="274" spans="1:10" s="1" customFormat="1" ht="22.8" x14ac:dyDescent="0.3">
      <c r="A274" s="3">
        <f>A273+1</f>
        <v>273</v>
      </c>
      <c r="B274" s="3" t="s">
        <v>40</v>
      </c>
      <c r="C274" s="3" t="s">
        <v>3498</v>
      </c>
      <c r="D274" s="3" t="s">
        <v>3497</v>
      </c>
      <c r="E274" s="3">
        <v>0.84399999999999997</v>
      </c>
      <c r="F274" s="3" t="s">
        <v>40</v>
      </c>
      <c r="G274" s="3" t="str">
        <f>+VLOOKUP(H274,[1]General2017!$F:$R,5,FALSE)</f>
        <v>Arts and Humanities, Social Sciences</v>
      </c>
      <c r="H274" s="4">
        <v>243841</v>
      </c>
      <c r="I274" s="3" t="s">
        <v>3496</v>
      </c>
      <c r="J274" s="1">
        <v>273</v>
      </c>
    </row>
    <row r="275" spans="1:10" s="1" customFormat="1" ht="11.4" x14ac:dyDescent="0.3">
      <c r="A275" s="3">
        <f>A274+1</f>
        <v>274</v>
      </c>
      <c r="B275" s="3" t="s">
        <v>94</v>
      </c>
      <c r="C275" s="3" t="s">
        <v>3495</v>
      </c>
      <c r="D275" s="3" t="s">
        <v>513</v>
      </c>
      <c r="E275" s="3">
        <v>3.7229999999999999</v>
      </c>
      <c r="F275" s="3" t="s">
        <v>94</v>
      </c>
      <c r="G275" s="3" t="str">
        <f>+VLOOKUP(H275,[1]General2017!$F:$R,5,FALSE)</f>
        <v>Earth and Planetary Sciences</v>
      </c>
      <c r="H275" s="4">
        <v>244937</v>
      </c>
      <c r="I275" s="3" t="s">
        <v>3494</v>
      </c>
      <c r="J275" s="1">
        <v>274</v>
      </c>
    </row>
    <row r="276" spans="1:10" s="1" customFormat="1" ht="11.4" x14ac:dyDescent="0.3">
      <c r="A276" s="3">
        <f>A275+1</f>
        <v>275</v>
      </c>
      <c r="B276" s="3" t="s">
        <v>94</v>
      </c>
      <c r="C276" s="3" t="s">
        <v>3493</v>
      </c>
      <c r="D276" s="3" t="s">
        <v>469</v>
      </c>
      <c r="E276" s="3">
        <v>2.5030000000000001</v>
      </c>
      <c r="F276" s="3" t="s">
        <v>94</v>
      </c>
      <c r="G276" s="3" t="str">
        <f>+VLOOKUP(H276,[1]General2017!$F:$R,5,FALSE)</f>
        <v>Earth and Planetary Sciences</v>
      </c>
      <c r="H276" s="4">
        <v>253227</v>
      </c>
      <c r="I276" s="3" t="s">
        <v>3492</v>
      </c>
      <c r="J276" s="1">
        <v>275</v>
      </c>
    </row>
    <row r="277" spans="1:10" s="1" customFormat="1" ht="22.8" x14ac:dyDescent="0.3">
      <c r="A277" s="3">
        <f>A276+1</f>
        <v>276</v>
      </c>
      <c r="B277" s="3" t="s">
        <v>34</v>
      </c>
      <c r="C277" s="3" t="s">
        <v>3491</v>
      </c>
      <c r="D277" s="3" t="s">
        <v>458</v>
      </c>
      <c r="E277" s="3">
        <v>2.4350000000000001</v>
      </c>
      <c r="F277" s="3" t="s">
        <v>34</v>
      </c>
      <c r="G277" s="3" t="str">
        <f>+VLOOKUP(H277,[1]General2017!$F:$R,5,FALSE)</f>
        <v>Engineering, Materials Science, Physics and Astronomy</v>
      </c>
      <c r="H277" s="4">
        <v>255408</v>
      </c>
      <c r="I277" s="3" t="s">
        <v>3490</v>
      </c>
      <c r="J277" s="1">
        <v>276</v>
      </c>
    </row>
    <row r="278" spans="1:10" s="1" customFormat="1" ht="57" x14ac:dyDescent="0.3">
      <c r="A278" s="3">
        <f>A277+1</f>
        <v>277</v>
      </c>
      <c r="B278" s="3" t="s">
        <v>6</v>
      </c>
      <c r="C278" s="3" t="s">
        <v>3489</v>
      </c>
      <c r="D278" s="3" t="s">
        <v>2468</v>
      </c>
      <c r="E278" s="3">
        <v>1.256</v>
      </c>
      <c r="F278" s="3" t="s">
        <v>6</v>
      </c>
      <c r="G278" s="3" t="str">
        <f>+VLOOKUP(H278,[1]General2017!$F:$R,5,FALSE)</f>
        <v>Agricultural and Biological Sciences, Biochemistry, Genetics and Molecular Biology, Immunology and Microbiology, Mathematics, Medicine</v>
      </c>
      <c r="H278" s="4">
        <v>255564</v>
      </c>
      <c r="I278" s="3" t="s">
        <v>3488</v>
      </c>
      <c r="J278" s="1">
        <v>277</v>
      </c>
    </row>
    <row r="279" spans="1:10" s="1" customFormat="1" ht="22.8" x14ac:dyDescent="0.3">
      <c r="A279" s="3">
        <f>A278+1</f>
        <v>278</v>
      </c>
      <c r="B279" s="3" t="s">
        <v>108</v>
      </c>
      <c r="C279" s="3" t="s">
        <v>3487</v>
      </c>
      <c r="D279" s="3" t="s">
        <v>3486</v>
      </c>
      <c r="E279" s="3">
        <v>4.375</v>
      </c>
      <c r="F279" s="3" t="s">
        <v>108</v>
      </c>
      <c r="G279" s="3" t="str">
        <f>+VLOOKUP(H279,[1]General2017!$F:$R,5,FALSE)</f>
        <v>Biochemistry, Genetics and Molecular Biology, Medicine</v>
      </c>
      <c r="H279" s="4">
        <v>260495</v>
      </c>
      <c r="I279" s="3" t="s">
        <v>3485</v>
      </c>
      <c r="J279" s="1">
        <v>278</v>
      </c>
    </row>
    <row r="280" spans="1:10" s="1" customFormat="1" ht="22.8" x14ac:dyDescent="0.3">
      <c r="A280" s="3">
        <f>A279+1</f>
        <v>279</v>
      </c>
      <c r="B280" s="3" t="s">
        <v>9</v>
      </c>
      <c r="C280" s="3" t="s">
        <v>3487</v>
      </c>
      <c r="D280" s="3" t="s">
        <v>3486</v>
      </c>
      <c r="E280" s="3">
        <v>4.375</v>
      </c>
      <c r="F280" s="3" t="s">
        <v>9</v>
      </c>
      <c r="G280" s="3" t="str">
        <f>+VLOOKUP(H280,[1]General2017!$F:$R,5,FALSE)</f>
        <v>Biochemistry, Genetics and Molecular Biology, Medicine</v>
      </c>
      <c r="H280" s="4">
        <v>260495</v>
      </c>
      <c r="I280" s="3" t="s">
        <v>3485</v>
      </c>
      <c r="J280" s="1">
        <v>279</v>
      </c>
    </row>
    <row r="281" spans="1:10" s="1" customFormat="1" ht="11.4" x14ac:dyDescent="0.3">
      <c r="A281" s="3">
        <f>A280+1</f>
        <v>280</v>
      </c>
      <c r="B281" s="3" t="s">
        <v>34</v>
      </c>
      <c r="C281" s="3" t="s">
        <v>3484</v>
      </c>
      <c r="D281" s="3" t="s">
        <v>163</v>
      </c>
      <c r="E281" s="3"/>
      <c r="F281" s="3" t="s">
        <v>34</v>
      </c>
      <c r="G281" s="3" t="str">
        <f>+VLOOKUP(H281,[1]General2017!$F:$R,5,FALSE)</f>
        <v>Engineering, Materials Science</v>
      </c>
      <c r="H281" s="4">
        <v>260657</v>
      </c>
      <c r="I281" s="3" t="s">
        <v>3483</v>
      </c>
      <c r="J281" s="1">
        <v>280</v>
      </c>
    </row>
    <row r="282" spans="1:10" s="1" customFormat="1" ht="11.4" x14ac:dyDescent="0.3">
      <c r="A282" s="3">
        <f>A281+1</f>
        <v>281</v>
      </c>
      <c r="B282" s="3" t="s">
        <v>26</v>
      </c>
      <c r="C282" s="3" t="s">
        <v>3482</v>
      </c>
      <c r="D282" s="3" t="s">
        <v>3481</v>
      </c>
      <c r="E282" s="3">
        <v>0.876</v>
      </c>
      <c r="F282" s="3" t="s">
        <v>26</v>
      </c>
      <c r="G282" s="3" t="str">
        <f>+VLOOKUP(H282,[1]General2017!$F:$R,5,FALSE)</f>
        <v>Engineering</v>
      </c>
      <c r="H282" s="4">
        <v>262692</v>
      </c>
      <c r="I282" s="3" t="s">
        <v>3480</v>
      </c>
      <c r="J282" s="1">
        <v>281</v>
      </c>
    </row>
    <row r="283" spans="1:10" s="1" customFormat="1" ht="11.4" x14ac:dyDescent="0.3">
      <c r="A283" s="3">
        <f>A282+1</f>
        <v>282</v>
      </c>
      <c r="B283" s="3" t="s">
        <v>44</v>
      </c>
      <c r="C283" s="3" t="s">
        <v>3482</v>
      </c>
      <c r="D283" s="3" t="s">
        <v>3481</v>
      </c>
      <c r="E283" s="3">
        <v>0.876</v>
      </c>
      <c r="F283" s="3" t="s">
        <v>44</v>
      </c>
      <c r="G283" s="3" t="str">
        <f>+VLOOKUP(H283,[1]General2017!$F:$R,5,FALSE)</f>
        <v>Engineering</v>
      </c>
      <c r="H283" s="4">
        <v>262692</v>
      </c>
      <c r="I283" s="3" t="s">
        <v>3480</v>
      </c>
      <c r="J283" s="1">
        <v>282</v>
      </c>
    </row>
    <row r="284" spans="1:10" s="1" customFormat="1" ht="11.4" x14ac:dyDescent="0.3">
      <c r="A284" s="3">
        <f>A283+1</f>
        <v>283</v>
      </c>
      <c r="B284" s="3" t="s">
        <v>34</v>
      </c>
      <c r="C284" s="3" t="s">
        <v>3482</v>
      </c>
      <c r="D284" s="3" t="s">
        <v>3481</v>
      </c>
      <c r="E284" s="3">
        <v>0.876</v>
      </c>
      <c r="F284" s="3" t="s">
        <v>34</v>
      </c>
      <c r="G284" s="3" t="str">
        <f>+VLOOKUP(H284,[1]General2017!$F:$R,5,FALSE)</f>
        <v>Engineering</v>
      </c>
      <c r="H284" s="4">
        <v>262692</v>
      </c>
      <c r="I284" s="3" t="s">
        <v>3480</v>
      </c>
      <c r="J284" s="1">
        <v>283</v>
      </c>
    </row>
    <row r="285" spans="1:10" s="1" customFormat="1" ht="22.8" x14ac:dyDescent="0.3">
      <c r="A285" s="3">
        <f>A284+1</f>
        <v>284</v>
      </c>
      <c r="B285" s="3" t="s">
        <v>26</v>
      </c>
      <c r="C285" s="3" t="s">
        <v>3479</v>
      </c>
      <c r="D285" s="3" t="s">
        <v>3364</v>
      </c>
      <c r="E285" s="3">
        <v>1.202</v>
      </c>
      <c r="F285" s="3" t="s">
        <v>26</v>
      </c>
      <c r="G285" s="3" t="str">
        <f>+VLOOKUP(H285,[1]General2017!$F:$R,5,FALSE)</f>
        <v>Engineering, Materials Science, Physics and Astronomy</v>
      </c>
      <c r="H285" s="4">
        <v>262714</v>
      </c>
      <c r="I285" s="3" t="s">
        <v>3478</v>
      </c>
      <c r="J285" s="1">
        <v>284</v>
      </c>
    </row>
    <row r="286" spans="1:10" s="1" customFormat="1" ht="22.8" x14ac:dyDescent="0.3">
      <c r="A286" s="3">
        <f>A285+1</f>
        <v>285</v>
      </c>
      <c r="B286" s="3" t="s">
        <v>44</v>
      </c>
      <c r="C286" s="3" t="s">
        <v>3479</v>
      </c>
      <c r="D286" s="3" t="s">
        <v>3364</v>
      </c>
      <c r="E286" s="3">
        <v>1.202</v>
      </c>
      <c r="F286" s="3" t="s">
        <v>44</v>
      </c>
      <c r="G286" s="3" t="str">
        <f>+VLOOKUP(H286,[1]General2017!$F:$R,5,FALSE)</f>
        <v>Engineering, Materials Science, Physics and Astronomy</v>
      </c>
      <c r="H286" s="4">
        <v>262714</v>
      </c>
      <c r="I286" s="3" t="s">
        <v>3478</v>
      </c>
      <c r="J286" s="1">
        <v>285</v>
      </c>
    </row>
    <row r="287" spans="1:10" s="1" customFormat="1" ht="22.8" x14ac:dyDescent="0.3">
      <c r="A287" s="3">
        <f>A286+1</f>
        <v>286</v>
      </c>
      <c r="B287" s="3" t="s">
        <v>34</v>
      </c>
      <c r="C287" s="3" t="s">
        <v>3479</v>
      </c>
      <c r="D287" s="3" t="s">
        <v>3364</v>
      </c>
      <c r="E287" s="3">
        <v>1.202</v>
      </c>
      <c r="F287" s="3" t="s">
        <v>34</v>
      </c>
      <c r="G287" s="3" t="str">
        <f>+VLOOKUP(H287,[1]General2017!$F:$R,5,FALSE)</f>
        <v>Engineering, Materials Science, Physics and Astronomy</v>
      </c>
      <c r="H287" s="4">
        <v>262714</v>
      </c>
      <c r="I287" s="3" t="s">
        <v>3478</v>
      </c>
      <c r="J287" s="1">
        <v>286</v>
      </c>
    </row>
    <row r="288" spans="1:10" s="1" customFormat="1" ht="22.8" x14ac:dyDescent="0.3">
      <c r="A288" s="3">
        <f>A287+1</f>
        <v>287</v>
      </c>
      <c r="B288" s="3" t="s">
        <v>108</v>
      </c>
      <c r="C288" s="3" t="s">
        <v>3477</v>
      </c>
      <c r="D288" s="3" t="s">
        <v>513</v>
      </c>
      <c r="E288" s="3">
        <v>2.2999999999999998</v>
      </c>
      <c r="F288" s="3" t="s">
        <v>108</v>
      </c>
      <c r="G288" s="3" t="str">
        <f>+VLOOKUP(H288,[1]General2017!$F:$R,5,FALSE)</f>
        <v>Biochemistry, Genetics and Molecular Biology, Medicine</v>
      </c>
      <c r="H288" s="4">
        <v>262862</v>
      </c>
      <c r="I288" s="3" t="s">
        <v>3476</v>
      </c>
      <c r="J288" s="1">
        <v>287</v>
      </c>
    </row>
    <row r="289" spans="1:10" s="1" customFormat="1" ht="22.8" x14ac:dyDescent="0.3">
      <c r="A289" s="3">
        <f>A288+1</f>
        <v>288</v>
      </c>
      <c r="B289" s="3" t="s">
        <v>9</v>
      </c>
      <c r="C289" s="3" t="s">
        <v>3477</v>
      </c>
      <c r="D289" s="3" t="s">
        <v>513</v>
      </c>
      <c r="E289" s="3">
        <v>2.2999999999999998</v>
      </c>
      <c r="F289" s="3" t="s">
        <v>9</v>
      </c>
      <c r="G289" s="3" t="str">
        <f>+VLOOKUP(H289,[1]General2017!$F:$R,5,FALSE)</f>
        <v>Biochemistry, Genetics and Molecular Biology, Medicine</v>
      </c>
      <c r="H289" s="4">
        <v>262862</v>
      </c>
      <c r="I289" s="3" t="s">
        <v>3476</v>
      </c>
      <c r="J289" s="1">
        <v>288</v>
      </c>
    </row>
    <row r="290" spans="1:10" s="1" customFormat="1" ht="34.200000000000003" x14ac:dyDescent="0.3">
      <c r="A290" s="3">
        <f>A289+1</f>
        <v>289</v>
      </c>
      <c r="B290" s="3" t="s">
        <v>108</v>
      </c>
      <c r="C290" s="3" t="s">
        <v>3475</v>
      </c>
      <c r="D290" s="3" t="s">
        <v>3474</v>
      </c>
      <c r="E290" s="3">
        <v>2.581</v>
      </c>
      <c r="F290" s="3" t="s">
        <v>108</v>
      </c>
      <c r="G290" s="3" t="str">
        <f>+VLOOKUP(H290,[1]General2017!$F:$R,5,FALSE)</f>
        <v>Biochemistry, Genetics and Molecular Biology, Environmental Science</v>
      </c>
      <c r="H290" s="4">
        <v>275107</v>
      </c>
      <c r="I290" s="3" t="s">
        <v>3473</v>
      </c>
      <c r="J290" s="1">
        <v>289</v>
      </c>
    </row>
    <row r="291" spans="1:10" s="1" customFormat="1" ht="34.200000000000003" x14ac:dyDescent="0.3">
      <c r="A291" s="3">
        <f>A290+1</f>
        <v>290</v>
      </c>
      <c r="B291" s="3" t="s">
        <v>29</v>
      </c>
      <c r="C291" s="3" t="s">
        <v>3475</v>
      </c>
      <c r="D291" s="3" t="s">
        <v>3474</v>
      </c>
      <c r="E291" s="3">
        <v>2.581</v>
      </c>
      <c r="F291" s="3" t="s">
        <v>29</v>
      </c>
      <c r="G291" s="3" t="str">
        <f>+VLOOKUP(H291,[1]General2017!$F:$R,5,FALSE)</f>
        <v>Biochemistry, Genetics and Molecular Biology, Environmental Science</v>
      </c>
      <c r="H291" s="4">
        <v>275107</v>
      </c>
      <c r="I291" s="3" t="s">
        <v>3473</v>
      </c>
      <c r="J291" s="1">
        <v>290</v>
      </c>
    </row>
    <row r="292" spans="1:10" s="1" customFormat="1" ht="34.200000000000003" x14ac:dyDescent="0.3">
      <c r="A292" s="3">
        <f>A291+1</f>
        <v>291</v>
      </c>
      <c r="B292" s="3" t="s">
        <v>107</v>
      </c>
      <c r="C292" s="3" t="s">
        <v>3475</v>
      </c>
      <c r="D292" s="3" t="s">
        <v>3474</v>
      </c>
      <c r="E292" s="3">
        <v>2.581</v>
      </c>
      <c r="F292" s="3" t="s">
        <v>107</v>
      </c>
      <c r="G292" s="3" t="str">
        <f>+VLOOKUP(H292,[1]General2017!$F:$R,5,FALSE)</f>
        <v>Biochemistry, Genetics and Molecular Biology, Environmental Science</v>
      </c>
      <c r="H292" s="4">
        <v>275107</v>
      </c>
      <c r="I292" s="3" t="s">
        <v>3473</v>
      </c>
      <c r="J292" s="1">
        <v>291</v>
      </c>
    </row>
    <row r="293" spans="1:10" s="1" customFormat="1" ht="11.4" x14ac:dyDescent="0.3">
      <c r="A293" s="3">
        <f>A292+1</f>
        <v>292</v>
      </c>
      <c r="B293" s="3" t="s">
        <v>9</v>
      </c>
      <c r="C293" s="3" t="s">
        <v>3472</v>
      </c>
      <c r="D293" s="3" t="s">
        <v>3471</v>
      </c>
      <c r="E293" s="3"/>
      <c r="F293" s="3" t="s">
        <v>9</v>
      </c>
      <c r="G293" s="3" t="e">
        <f>+VLOOKUP(H293,[1]General2017!$F:$R,5,FALSE)</f>
        <v>#N/A</v>
      </c>
      <c r="H293" s="4">
        <v>283770</v>
      </c>
      <c r="I293" s="3" t="s">
        <v>3470</v>
      </c>
      <c r="J293" s="1">
        <v>292</v>
      </c>
    </row>
    <row r="294" spans="1:10" s="1" customFormat="1" ht="11.4" x14ac:dyDescent="0.3">
      <c r="A294" s="3">
        <f>A293+1</f>
        <v>293</v>
      </c>
      <c r="B294" s="3" t="s">
        <v>14</v>
      </c>
      <c r="C294" s="3" t="s">
        <v>3472</v>
      </c>
      <c r="D294" s="3" t="s">
        <v>3471</v>
      </c>
      <c r="E294" s="3"/>
      <c r="F294" s="3" t="s">
        <v>14</v>
      </c>
      <c r="G294" s="3" t="e">
        <f>+VLOOKUP(H294,[1]General2017!$F:$R,5,FALSE)</f>
        <v>#N/A</v>
      </c>
      <c r="H294" s="4">
        <v>283770</v>
      </c>
      <c r="I294" s="3" t="s">
        <v>3470</v>
      </c>
      <c r="J294" s="1">
        <v>293</v>
      </c>
    </row>
    <row r="295" spans="1:10" s="1" customFormat="1" ht="22.8" x14ac:dyDescent="0.3">
      <c r="A295" s="3">
        <f>A294+1</f>
        <v>294</v>
      </c>
      <c r="B295" s="3" t="s">
        <v>14</v>
      </c>
      <c r="C295" s="3" t="s">
        <v>3469</v>
      </c>
      <c r="D295" s="3" t="s">
        <v>3364</v>
      </c>
      <c r="E295" s="3">
        <v>4.9359999999999999</v>
      </c>
      <c r="F295" s="3" t="s">
        <v>14</v>
      </c>
      <c r="G295" s="3" t="str">
        <f>+VLOOKUP(H295,[1]General2017!$F:$R,5,FALSE)</f>
        <v>Neuroscience, Pharmacology, Toxicology and Pharmaceutics</v>
      </c>
      <c r="H295" s="4">
        <v>283908</v>
      </c>
      <c r="I295" s="3" t="s">
        <v>3468</v>
      </c>
      <c r="J295" s="1">
        <v>294</v>
      </c>
    </row>
    <row r="296" spans="1:10" s="1" customFormat="1" ht="22.8" x14ac:dyDescent="0.3">
      <c r="A296" s="3">
        <f>A295+1</f>
        <v>295</v>
      </c>
      <c r="B296" s="3" t="s">
        <v>107</v>
      </c>
      <c r="C296" s="3" t="s">
        <v>3469</v>
      </c>
      <c r="D296" s="3" t="s">
        <v>3364</v>
      </c>
      <c r="E296" s="3">
        <v>4.9359999999999999</v>
      </c>
      <c r="F296" s="3" t="s">
        <v>107</v>
      </c>
      <c r="G296" s="3" t="str">
        <f>+VLOOKUP(H296,[1]General2017!$F:$R,5,FALSE)</f>
        <v>Neuroscience, Pharmacology, Toxicology and Pharmaceutics</v>
      </c>
      <c r="H296" s="4">
        <v>283908</v>
      </c>
      <c r="I296" s="3" t="s">
        <v>3468</v>
      </c>
      <c r="J296" s="1">
        <v>295</v>
      </c>
    </row>
    <row r="297" spans="1:10" s="1" customFormat="1" ht="11.4" x14ac:dyDescent="0.3">
      <c r="A297" s="3">
        <f>A296+1</f>
        <v>296</v>
      </c>
      <c r="B297" s="3" t="s">
        <v>14</v>
      </c>
      <c r="C297" s="3" t="s">
        <v>3467</v>
      </c>
      <c r="D297" s="3" t="s">
        <v>443</v>
      </c>
      <c r="E297" s="3">
        <v>2.9889999999999999</v>
      </c>
      <c r="F297" s="3" t="s">
        <v>14</v>
      </c>
      <c r="G297" s="3" t="str">
        <f>+VLOOKUP(H297,[1]General2017!$F:$R,5,FALSE)</f>
        <v>Neuroscience, Psychology</v>
      </c>
      <c r="H297" s="4">
        <v>283932</v>
      </c>
      <c r="I297" s="3" t="s">
        <v>3466</v>
      </c>
      <c r="J297" s="1">
        <v>296</v>
      </c>
    </row>
    <row r="298" spans="1:10" s="1" customFormat="1" ht="11.4" x14ac:dyDescent="0.3">
      <c r="A298" s="3">
        <f>A297+1</f>
        <v>297</v>
      </c>
      <c r="B298" s="3" t="s">
        <v>40</v>
      </c>
      <c r="C298" s="3" t="s">
        <v>3467</v>
      </c>
      <c r="D298" s="3" t="s">
        <v>443</v>
      </c>
      <c r="E298" s="3">
        <v>2.9889999999999999</v>
      </c>
      <c r="F298" s="3" t="s">
        <v>40</v>
      </c>
      <c r="G298" s="3" t="str">
        <f>+VLOOKUP(H298,[1]General2017!$F:$R,5,FALSE)</f>
        <v>Neuroscience, Psychology</v>
      </c>
      <c r="H298" s="4">
        <v>283932</v>
      </c>
      <c r="I298" s="3" t="s">
        <v>3466</v>
      </c>
      <c r="J298" s="1">
        <v>297</v>
      </c>
    </row>
    <row r="299" spans="1:10" s="1" customFormat="1" ht="34.200000000000003" x14ac:dyDescent="0.3">
      <c r="A299" s="3">
        <f>A298+1</f>
        <v>298</v>
      </c>
      <c r="B299" s="3" t="s">
        <v>2</v>
      </c>
      <c r="C299" s="3" t="s">
        <v>3465</v>
      </c>
      <c r="D299" s="3" t="s">
        <v>473</v>
      </c>
      <c r="E299" s="3">
        <v>0.96699999999999997</v>
      </c>
      <c r="F299" s="3" t="s">
        <v>2</v>
      </c>
      <c r="G299" s="3" t="str">
        <f>+VLOOKUP(H299,[1]General2017!$F:$R,5,FALSE)</f>
        <v>Energy, Engineering, Environmental Science, Materials Science, Physics and Astronomy</v>
      </c>
      <c r="H299" s="4">
        <v>295493</v>
      </c>
      <c r="I299" s="3" t="s">
        <v>3464</v>
      </c>
      <c r="J299" s="1">
        <v>298</v>
      </c>
    </row>
    <row r="300" spans="1:10" s="1" customFormat="1" ht="34.200000000000003" x14ac:dyDescent="0.3">
      <c r="A300" s="3">
        <f>A299+1</f>
        <v>299</v>
      </c>
      <c r="B300" s="3" t="s">
        <v>44</v>
      </c>
      <c r="C300" s="3" t="s">
        <v>3465</v>
      </c>
      <c r="D300" s="3" t="s">
        <v>473</v>
      </c>
      <c r="E300" s="3">
        <v>0.96699999999999997</v>
      </c>
      <c r="F300" s="3" t="s">
        <v>44</v>
      </c>
      <c r="G300" s="3" t="str">
        <f>+VLOOKUP(H300,[1]General2017!$F:$R,5,FALSE)</f>
        <v>Energy, Engineering, Environmental Science, Materials Science, Physics and Astronomy</v>
      </c>
      <c r="H300" s="4">
        <v>295493</v>
      </c>
      <c r="I300" s="3" t="s">
        <v>3464</v>
      </c>
      <c r="J300" s="1">
        <v>299</v>
      </c>
    </row>
    <row r="301" spans="1:10" s="1" customFormat="1" ht="11.4" x14ac:dyDescent="0.3">
      <c r="A301" s="3">
        <f>A300+1</f>
        <v>300</v>
      </c>
      <c r="B301" s="3" t="s">
        <v>9</v>
      </c>
      <c r="C301" s="3" t="s">
        <v>3463</v>
      </c>
      <c r="D301" s="3" t="s">
        <v>3462</v>
      </c>
      <c r="E301" s="3">
        <v>2.2869999999999999</v>
      </c>
      <c r="F301" s="3" t="s">
        <v>9</v>
      </c>
      <c r="G301" s="3" t="str">
        <f>+VLOOKUP(H301,[1]General2017!$F:$R,5,FALSE)</f>
        <v>Nursing</v>
      </c>
      <c r="H301" s="4">
        <v>296554</v>
      </c>
      <c r="I301" s="3" t="s">
        <v>3461</v>
      </c>
      <c r="J301" s="1">
        <v>300</v>
      </c>
    </row>
    <row r="302" spans="1:10" s="1" customFormat="1" ht="22.8" x14ac:dyDescent="0.3">
      <c r="A302" s="3">
        <f>A301+1</f>
        <v>301</v>
      </c>
      <c r="B302" s="3" t="s">
        <v>44</v>
      </c>
      <c r="C302" s="3" t="s">
        <v>3460</v>
      </c>
      <c r="D302" s="3" t="s">
        <v>513</v>
      </c>
      <c r="E302" s="3">
        <v>1.488</v>
      </c>
      <c r="F302" s="3" t="s">
        <v>44</v>
      </c>
      <c r="G302" s="3" t="str">
        <f>+VLOOKUP(H302,[1]General2017!$F:$R,5,FALSE)</f>
        <v>Engineering, Environmental Science</v>
      </c>
      <c r="H302" s="4">
        <v>298018</v>
      </c>
      <c r="I302" s="3" t="s">
        <v>3459</v>
      </c>
      <c r="J302" s="1">
        <v>301</v>
      </c>
    </row>
    <row r="303" spans="1:10" s="1" customFormat="1" ht="22.8" x14ac:dyDescent="0.3">
      <c r="A303" s="3">
        <f>A302+1</f>
        <v>302</v>
      </c>
      <c r="B303" s="3" t="s">
        <v>29</v>
      </c>
      <c r="C303" s="3" t="s">
        <v>3460</v>
      </c>
      <c r="D303" s="3" t="s">
        <v>513</v>
      </c>
      <c r="E303" s="3">
        <v>1.488</v>
      </c>
      <c r="F303" s="3" t="s">
        <v>29</v>
      </c>
      <c r="G303" s="3" t="str">
        <f>+VLOOKUP(H303,[1]General2017!$F:$R,5,FALSE)</f>
        <v>Engineering, Environmental Science</v>
      </c>
      <c r="H303" s="4">
        <v>298018</v>
      </c>
      <c r="I303" s="3" t="s">
        <v>3459</v>
      </c>
      <c r="J303" s="1">
        <v>302</v>
      </c>
    </row>
    <row r="304" spans="1:10" s="1" customFormat="1" ht="22.8" x14ac:dyDescent="0.3">
      <c r="A304" s="3">
        <f>A303+1</f>
        <v>303</v>
      </c>
      <c r="B304" s="3" t="s">
        <v>44</v>
      </c>
      <c r="C304" s="3" t="s">
        <v>3458</v>
      </c>
      <c r="D304" s="3" t="s">
        <v>465</v>
      </c>
      <c r="E304" s="3">
        <v>1.879</v>
      </c>
      <c r="F304" s="3" t="s">
        <v>44</v>
      </c>
      <c r="G304" s="3" t="str">
        <f>+VLOOKUP(H304,[1]General2017!$F:$R,5,FALSE)</f>
        <v>Engineering, Materials Science, Physics and Astronomy</v>
      </c>
      <c r="H304" s="4">
        <v>303992</v>
      </c>
      <c r="I304" s="3" t="s">
        <v>3457</v>
      </c>
      <c r="J304" s="1">
        <v>303</v>
      </c>
    </row>
    <row r="305" spans="1:10" s="1" customFormat="1" ht="22.8" x14ac:dyDescent="0.3">
      <c r="A305" s="3">
        <f>A304+1</f>
        <v>304</v>
      </c>
      <c r="B305" s="3" t="s">
        <v>34</v>
      </c>
      <c r="C305" s="3" t="s">
        <v>3458</v>
      </c>
      <c r="D305" s="3" t="s">
        <v>465</v>
      </c>
      <c r="E305" s="3">
        <v>1.879</v>
      </c>
      <c r="F305" s="3" t="s">
        <v>34</v>
      </c>
      <c r="G305" s="3" t="str">
        <f>+VLOOKUP(H305,[1]General2017!$F:$R,5,FALSE)</f>
        <v>Engineering, Materials Science, Physics and Astronomy</v>
      </c>
      <c r="H305" s="4">
        <v>303992</v>
      </c>
      <c r="I305" s="3" t="s">
        <v>3457</v>
      </c>
      <c r="J305" s="1">
        <v>304</v>
      </c>
    </row>
    <row r="306" spans="1:10" s="1" customFormat="1" ht="22.8" x14ac:dyDescent="0.3">
      <c r="A306" s="3">
        <f>A305+1</f>
        <v>305</v>
      </c>
      <c r="B306" s="3" t="s">
        <v>73</v>
      </c>
      <c r="C306" s="3" t="s">
        <v>3458</v>
      </c>
      <c r="D306" s="3" t="s">
        <v>465</v>
      </c>
      <c r="E306" s="3">
        <v>1.879</v>
      </c>
      <c r="F306" s="3" t="s">
        <v>73</v>
      </c>
      <c r="G306" s="3" t="str">
        <f>+VLOOKUP(H306,[1]General2017!$F:$R,5,FALSE)</f>
        <v>Engineering, Materials Science, Physics and Astronomy</v>
      </c>
      <c r="H306" s="4">
        <v>303992</v>
      </c>
      <c r="I306" s="3" t="s">
        <v>3457</v>
      </c>
      <c r="J306" s="1">
        <v>305</v>
      </c>
    </row>
    <row r="307" spans="1:10" s="1" customFormat="1" ht="34.200000000000003" x14ac:dyDescent="0.3">
      <c r="A307" s="3">
        <f>A306+1</f>
        <v>306</v>
      </c>
      <c r="B307" s="3" t="s">
        <v>34</v>
      </c>
      <c r="C307" s="3" t="s">
        <v>3456</v>
      </c>
      <c r="D307" s="3" t="s">
        <v>428</v>
      </c>
      <c r="E307" s="3">
        <v>1.48</v>
      </c>
      <c r="F307" s="3" t="s">
        <v>34</v>
      </c>
      <c r="G307" s="3" t="str">
        <f>+VLOOKUP(H307,[1]General2017!$F:$R,5,FALSE)</f>
        <v>Chemistry, Engineering, Materials Science, Physics and Astronomy</v>
      </c>
      <c r="H307" s="4">
        <v>304018</v>
      </c>
      <c r="I307" s="3" t="s">
        <v>3455</v>
      </c>
      <c r="J307" s="1">
        <v>306</v>
      </c>
    </row>
    <row r="308" spans="1:10" s="1" customFormat="1" ht="34.200000000000003" x14ac:dyDescent="0.3">
      <c r="A308" s="3">
        <f>A307+1</f>
        <v>307</v>
      </c>
      <c r="B308" s="3" t="s">
        <v>73</v>
      </c>
      <c r="C308" s="3" t="s">
        <v>3456</v>
      </c>
      <c r="D308" s="3" t="s">
        <v>428</v>
      </c>
      <c r="E308" s="3">
        <v>1.48</v>
      </c>
      <c r="F308" s="3" t="s">
        <v>73</v>
      </c>
      <c r="G308" s="3" t="str">
        <f>+VLOOKUP(H308,[1]General2017!$F:$R,5,FALSE)</f>
        <v>Chemistry, Engineering, Materials Science, Physics and Astronomy</v>
      </c>
      <c r="H308" s="4">
        <v>304018</v>
      </c>
      <c r="I308" s="3" t="s">
        <v>3455</v>
      </c>
      <c r="J308" s="1">
        <v>307</v>
      </c>
    </row>
    <row r="309" spans="1:10" s="1" customFormat="1" ht="22.8" x14ac:dyDescent="0.3">
      <c r="A309" s="3">
        <f>A308+1</f>
        <v>308</v>
      </c>
      <c r="B309" s="3" t="s">
        <v>44</v>
      </c>
      <c r="C309" s="3" t="s">
        <v>3454</v>
      </c>
      <c r="D309" s="3" t="s">
        <v>3453</v>
      </c>
      <c r="E309" s="3">
        <v>0.74199999999999999</v>
      </c>
      <c r="F309" s="3" t="s">
        <v>44</v>
      </c>
      <c r="G309" s="3" t="str">
        <f>+VLOOKUP(H309,[1]General2017!$F:$R,5,FALSE)</f>
        <v>Engineering, Materials Science, Physics and Astronomy</v>
      </c>
      <c r="H309" s="4">
        <v>304026</v>
      </c>
      <c r="I309" s="3" t="s">
        <v>3452</v>
      </c>
      <c r="J309" s="1">
        <v>308</v>
      </c>
    </row>
    <row r="310" spans="1:10" s="1" customFormat="1" ht="22.8" x14ac:dyDescent="0.3">
      <c r="A310" s="3">
        <f>A309+1</f>
        <v>309</v>
      </c>
      <c r="B310" s="3" t="s">
        <v>73</v>
      </c>
      <c r="C310" s="3" t="s">
        <v>3454</v>
      </c>
      <c r="D310" s="3" t="s">
        <v>3453</v>
      </c>
      <c r="E310" s="3">
        <v>0.74199999999999999</v>
      </c>
      <c r="F310" s="3" t="s">
        <v>73</v>
      </c>
      <c r="G310" s="3" t="str">
        <f>+VLOOKUP(H310,[1]General2017!$F:$R,5,FALSE)</f>
        <v>Engineering, Materials Science, Physics and Astronomy</v>
      </c>
      <c r="H310" s="4">
        <v>304026</v>
      </c>
      <c r="I310" s="3" t="s">
        <v>3452</v>
      </c>
      <c r="J310" s="1">
        <v>309</v>
      </c>
    </row>
    <row r="311" spans="1:10" s="1" customFormat="1" ht="34.200000000000003" x14ac:dyDescent="0.3">
      <c r="A311" s="3">
        <f>A310+1</f>
        <v>310</v>
      </c>
      <c r="B311" s="3" t="s">
        <v>94</v>
      </c>
      <c r="C311" s="3" t="s">
        <v>3451</v>
      </c>
      <c r="D311" s="3" t="s">
        <v>473</v>
      </c>
      <c r="E311" s="3">
        <v>2.5249999999999999</v>
      </c>
      <c r="F311" s="3" t="s">
        <v>94</v>
      </c>
      <c r="G311" s="3" t="str">
        <f>+VLOOKUP(H311,[1]General2017!$F:$R,5,FALSE)</f>
        <v>Agricultural and Biological Sciences, Earth and Planetary Sciences</v>
      </c>
      <c r="H311" s="4">
        <v>310182</v>
      </c>
      <c r="I311" s="3" t="s">
        <v>3450</v>
      </c>
      <c r="J311" s="1">
        <v>310</v>
      </c>
    </row>
    <row r="312" spans="1:10" s="1" customFormat="1" ht="34.200000000000003" x14ac:dyDescent="0.3">
      <c r="A312" s="3">
        <f>A311+1</f>
        <v>311</v>
      </c>
      <c r="B312" s="3" t="s">
        <v>29</v>
      </c>
      <c r="C312" s="3" t="s">
        <v>3451</v>
      </c>
      <c r="D312" s="3" t="s">
        <v>473</v>
      </c>
      <c r="E312" s="3">
        <v>2.5249999999999999</v>
      </c>
      <c r="F312" s="3" t="s">
        <v>29</v>
      </c>
      <c r="G312" s="3" t="str">
        <f>+VLOOKUP(H312,[1]General2017!$F:$R,5,FALSE)</f>
        <v>Agricultural and Biological Sciences, Earth and Planetary Sciences</v>
      </c>
      <c r="H312" s="4">
        <v>310182</v>
      </c>
      <c r="I312" s="3" t="s">
        <v>3450</v>
      </c>
      <c r="J312" s="1">
        <v>311</v>
      </c>
    </row>
    <row r="313" spans="1:10" s="1" customFormat="1" ht="11.4" x14ac:dyDescent="0.3">
      <c r="A313" s="3">
        <f>A312+1</f>
        <v>312</v>
      </c>
      <c r="B313" s="3" t="s">
        <v>9</v>
      </c>
      <c r="C313" s="3" t="s">
        <v>3449</v>
      </c>
      <c r="D313" s="3" t="s">
        <v>428</v>
      </c>
      <c r="E313" s="3">
        <v>2.968</v>
      </c>
      <c r="F313" s="3" t="s">
        <v>9</v>
      </c>
      <c r="G313" s="3" t="str">
        <f>+VLOOKUP(H313,[1]General2017!$F:$R,5,FALSE)</f>
        <v>Medicine</v>
      </c>
      <c r="H313" s="4">
        <v>313025</v>
      </c>
      <c r="I313" s="3" t="s">
        <v>3448</v>
      </c>
      <c r="J313" s="1">
        <v>312</v>
      </c>
    </row>
    <row r="314" spans="1:10" s="1" customFormat="1" ht="11.4" x14ac:dyDescent="0.3">
      <c r="A314" s="3">
        <f>A313+1</f>
        <v>313</v>
      </c>
      <c r="B314" s="3" t="s">
        <v>26</v>
      </c>
      <c r="C314" s="3" t="s">
        <v>3447</v>
      </c>
      <c r="D314" s="3" t="s">
        <v>513</v>
      </c>
      <c r="E314" s="3">
        <v>3.399</v>
      </c>
      <c r="F314" s="3" t="s">
        <v>26</v>
      </c>
      <c r="G314" s="3" t="str">
        <f>+VLOOKUP(H314,[1]General2017!$F:$R,5,FALSE)</f>
        <v>Computer Science</v>
      </c>
      <c r="H314" s="4">
        <v>313203</v>
      </c>
      <c r="I314" s="3" t="s">
        <v>3446</v>
      </c>
      <c r="J314" s="1">
        <v>313</v>
      </c>
    </row>
    <row r="315" spans="1:10" s="1" customFormat="1" ht="11.4" x14ac:dyDescent="0.3">
      <c r="A315" s="3">
        <f>A314+1</f>
        <v>314</v>
      </c>
      <c r="B315" s="3" t="s">
        <v>44</v>
      </c>
      <c r="C315" s="3" t="s">
        <v>3447</v>
      </c>
      <c r="D315" s="3" t="s">
        <v>513</v>
      </c>
      <c r="E315" s="3">
        <v>3.399</v>
      </c>
      <c r="F315" s="3" t="s">
        <v>44</v>
      </c>
      <c r="G315" s="3" t="str">
        <f>+VLOOKUP(H315,[1]General2017!$F:$R,5,FALSE)</f>
        <v>Computer Science</v>
      </c>
      <c r="H315" s="4">
        <v>313203</v>
      </c>
      <c r="I315" s="3" t="s">
        <v>3446</v>
      </c>
      <c r="J315" s="1">
        <v>314</v>
      </c>
    </row>
    <row r="316" spans="1:10" s="1" customFormat="1" ht="22.8" x14ac:dyDescent="0.3">
      <c r="A316" s="3">
        <f>A315+1</f>
        <v>315</v>
      </c>
      <c r="B316" s="3" t="s">
        <v>6</v>
      </c>
      <c r="C316" s="3" t="s">
        <v>3445</v>
      </c>
      <c r="D316" s="3" t="s">
        <v>3444</v>
      </c>
      <c r="E316" s="3">
        <v>1.5349999999999999</v>
      </c>
      <c r="F316" s="3" t="s">
        <v>6</v>
      </c>
      <c r="G316" s="3" t="str">
        <f>+VLOOKUP(H316,[1]General2017!$F:$R,5,FALSE)</f>
        <v>Agricultural and Biological Sciences</v>
      </c>
      <c r="H316" s="4">
        <v>314056</v>
      </c>
      <c r="I316" s="3" t="s">
        <v>3443</v>
      </c>
      <c r="J316" s="1">
        <v>315</v>
      </c>
    </row>
    <row r="317" spans="1:10" s="1" customFormat="1" ht="22.8" x14ac:dyDescent="0.3">
      <c r="A317" s="3">
        <f>A316+1</f>
        <v>316</v>
      </c>
      <c r="B317" s="3" t="s">
        <v>108</v>
      </c>
      <c r="C317" s="3" t="s">
        <v>3445</v>
      </c>
      <c r="D317" s="3" t="s">
        <v>3444</v>
      </c>
      <c r="E317" s="3">
        <v>1.5349999999999999</v>
      </c>
      <c r="F317" s="3" t="s">
        <v>108</v>
      </c>
      <c r="G317" s="3" t="str">
        <f>+VLOOKUP(H317,[1]General2017!$F:$R,5,FALSE)</f>
        <v>Agricultural and Biological Sciences</v>
      </c>
      <c r="H317" s="4">
        <v>314056</v>
      </c>
      <c r="I317" s="3" t="s">
        <v>3443</v>
      </c>
      <c r="J317" s="1">
        <v>316</v>
      </c>
    </row>
    <row r="318" spans="1:10" s="1" customFormat="1" ht="22.8" x14ac:dyDescent="0.3">
      <c r="A318" s="3">
        <f>A317+1</f>
        <v>317</v>
      </c>
      <c r="B318" s="3" t="s">
        <v>29</v>
      </c>
      <c r="C318" s="3" t="s">
        <v>3445</v>
      </c>
      <c r="D318" s="3" t="s">
        <v>3444</v>
      </c>
      <c r="E318" s="3">
        <v>1.5349999999999999</v>
      </c>
      <c r="F318" s="3" t="s">
        <v>29</v>
      </c>
      <c r="G318" s="3" t="str">
        <f>+VLOOKUP(H318,[1]General2017!$F:$R,5,FALSE)</f>
        <v>Agricultural and Biological Sciences</v>
      </c>
      <c r="H318" s="4">
        <v>314056</v>
      </c>
      <c r="I318" s="3" t="s">
        <v>3443</v>
      </c>
      <c r="J318" s="1">
        <v>317</v>
      </c>
    </row>
    <row r="319" spans="1:10" s="1" customFormat="1" ht="22.8" x14ac:dyDescent="0.3">
      <c r="A319" s="3">
        <f>A318+1</f>
        <v>318</v>
      </c>
      <c r="B319" s="3" t="s">
        <v>94</v>
      </c>
      <c r="C319" s="3" t="s">
        <v>3442</v>
      </c>
      <c r="D319" s="3" t="s">
        <v>2468</v>
      </c>
      <c r="E319" s="3">
        <v>2.605</v>
      </c>
      <c r="F319" s="3" t="s">
        <v>94</v>
      </c>
      <c r="G319" s="3" t="str">
        <f>+VLOOKUP(H319,[1]General2017!$F:$R,5,FALSE)</f>
        <v>Earth and Planetary Sciences, Physics and Astronomy</v>
      </c>
      <c r="H319" s="4">
        <v>319201</v>
      </c>
      <c r="I319" s="3" t="s">
        <v>3441</v>
      </c>
      <c r="J319" s="1">
        <v>318</v>
      </c>
    </row>
    <row r="320" spans="1:10" s="1" customFormat="1" ht="22.8" x14ac:dyDescent="0.3">
      <c r="A320" s="3">
        <f>A319+1</f>
        <v>319</v>
      </c>
      <c r="B320" s="3" t="s">
        <v>108</v>
      </c>
      <c r="C320" s="3" t="s">
        <v>3440</v>
      </c>
      <c r="D320" s="3" t="s">
        <v>458</v>
      </c>
      <c r="E320" s="3">
        <v>2.4609999999999999</v>
      </c>
      <c r="F320" s="3" t="s">
        <v>108</v>
      </c>
      <c r="G320" s="3" t="str">
        <f>+VLOOKUP(H320,[1]General2017!$F:$R,5,FALSE)</f>
        <v>Neuroscience, Psychology</v>
      </c>
      <c r="H320" s="4">
        <v>319384</v>
      </c>
      <c r="I320" s="3" t="s">
        <v>3439</v>
      </c>
      <c r="J320" s="1">
        <v>319</v>
      </c>
    </row>
    <row r="321" spans="1:10" s="1" customFormat="1" ht="11.4" x14ac:dyDescent="0.3">
      <c r="A321" s="3">
        <f>A320+1</f>
        <v>320</v>
      </c>
      <c r="B321" s="3" t="s">
        <v>14</v>
      </c>
      <c r="C321" s="3" t="s">
        <v>3440</v>
      </c>
      <c r="D321" s="3" t="s">
        <v>458</v>
      </c>
      <c r="E321" s="3">
        <v>2.4609999999999999</v>
      </c>
      <c r="F321" s="3" t="s">
        <v>14</v>
      </c>
      <c r="G321" s="3" t="str">
        <f>+VLOOKUP(H321,[1]General2017!$F:$R,5,FALSE)</f>
        <v>Neuroscience, Psychology</v>
      </c>
      <c r="H321" s="4">
        <v>319384</v>
      </c>
      <c r="I321" s="3" t="s">
        <v>3439</v>
      </c>
      <c r="J321" s="1">
        <v>320</v>
      </c>
    </row>
    <row r="322" spans="1:10" s="1" customFormat="1" ht="11.4" x14ac:dyDescent="0.3">
      <c r="A322" s="3">
        <f>A321+1</f>
        <v>321</v>
      </c>
      <c r="B322" s="3" t="s">
        <v>9</v>
      </c>
      <c r="C322" s="3" t="s">
        <v>3438</v>
      </c>
      <c r="D322" s="3" t="s">
        <v>3437</v>
      </c>
      <c r="E322" s="3">
        <v>1.8140000000000001</v>
      </c>
      <c r="F322" s="3" t="s">
        <v>9</v>
      </c>
      <c r="G322" s="3" t="str">
        <f>+VLOOKUP(H322,[1]General2017!$F:$R,5,FALSE)</f>
        <v>Health Professions</v>
      </c>
      <c r="H322" s="4">
        <v>319406</v>
      </c>
      <c r="I322" s="3" t="s">
        <v>3436</v>
      </c>
      <c r="J322" s="1">
        <v>321</v>
      </c>
    </row>
    <row r="323" spans="1:10" s="1" customFormat="1" ht="34.200000000000003" x14ac:dyDescent="0.3">
      <c r="A323" s="3">
        <f>A322+1</f>
        <v>322</v>
      </c>
      <c r="B323" s="3" t="s">
        <v>6</v>
      </c>
      <c r="C323" s="3" t="s">
        <v>3435</v>
      </c>
      <c r="D323" s="3" t="s">
        <v>503</v>
      </c>
      <c r="E323" s="3">
        <v>2.7789999999999999</v>
      </c>
      <c r="F323" s="3" t="s">
        <v>6</v>
      </c>
      <c r="G323" s="3" t="str">
        <f>+VLOOKUP(H323,[1]General2017!$F:$R,5,FALSE)</f>
        <v>Agricultural and Biological Sciences, Biochemistry, Genetics and Molecular Biology</v>
      </c>
      <c r="H323" s="4">
        <v>319422</v>
      </c>
      <c r="I323" s="3" t="s">
        <v>3434</v>
      </c>
      <c r="J323" s="1">
        <v>322</v>
      </c>
    </row>
    <row r="324" spans="1:10" s="1" customFormat="1" ht="34.200000000000003" x14ac:dyDescent="0.3">
      <c r="A324" s="3">
        <f>A323+1</f>
        <v>323</v>
      </c>
      <c r="B324" s="3" t="s">
        <v>108</v>
      </c>
      <c r="C324" s="3" t="s">
        <v>3435</v>
      </c>
      <c r="D324" s="3" t="s">
        <v>503</v>
      </c>
      <c r="E324" s="3">
        <v>2.7789999999999999</v>
      </c>
      <c r="F324" s="3" t="s">
        <v>108</v>
      </c>
      <c r="G324" s="3" t="str">
        <f>+VLOOKUP(H324,[1]General2017!$F:$R,5,FALSE)</f>
        <v>Agricultural and Biological Sciences, Biochemistry, Genetics and Molecular Biology</v>
      </c>
      <c r="H324" s="4">
        <v>319422</v>
      </c>
      <c r="I324" s="3" t="s">
        <v>3434</v>
      </c>
      <c r="J324" s="1">
        <v>323</v>
      </c>
    </row>
    <row r="325" spans="1:10" s="1" customFormat="1" ht="34.200000000000003" x14ac:dyDescent="0.3">
      <c r="A325" s="3">
        <f>A324+1</f>
        <v>324</v>
      </c>
      <c r="B325" s="3" t="s">
        <v>37</v>
      </c>
      <c r="C325" s="3" t="s">
        <v>3435</v>
      </c>
      <c r="D325" s="3" t="s">
        <v>503</v>
      </c>
      <c r="E325" s="3">
        <v>2.7789999999999999</v>
      </c>
      <c r="F325" s="3" t="s">
        <v>37</v>
      </c>
      <c r="G325" s="3" t="str">
        <f>+VLOOKUP(H325,[1]General2017!$F:$R,5,FALSE)</f>
        <v>Agricultural and Biological Sciences, Biochemistry, Genetics and Molecular Biology</v>
      </c>
      <c r="H325" s="4">
        <v>319422</v>
      </c>
      <c r="I325" s="3" t="s">
        <v>3434</v>
      </c>
      <c r="J325" s="1">
        <v>324</v>
      </c>
    </row>
    <row r="326" spans="1:10" s="1" customFormat="1" ht="34.200000000000003" x14ac:dyDescent="0.3">
      <c r="A326" s="3">
        <f>A325+1</f>
        <v>325</v>
      </c>
      <c r="B326" s="3" t="s">
        <v>107</v>
      </c>
      <c r="C326" s="3" t="s">
        <v>3435</v>
      </c>
      <c r="D326" s="3" t="s">
        <v>503</v>
      </c>
      <c r="E326" s="3">
        <v>2.7789999999999999</v>
      </c>
      <c r="F326" s="3" t="s">
        <v>107</v>
      </c>
      <c r="G326" s="3" t="str">
        <f>+VLOOKUP(H326,[1]General2017!$F:$R,5,FALSE)</f>
        <v>Agricultural and Biological Sciences, Biochemistry, Genetics and Molecular Biology</v>
      </c>
      <c r="H326" s="4">
        <v>319422</v>
      </c>
      <c r="I326" s="3" t="s">
        <v>3434</v>
      </c>
      <c r="J326" s="1">
        <v>325</v>
      </c>
    </row>
    <row r="327" spans="1:10" s="1" customFormat="1" ht="22.8" x14ac:dyDescent="0.3">
      <c r="A327" s="3">
        <f>A326+1</f>
        <v>326</v>
      </c>
      <c r="B327" s="3" t="s">
        <v>94</v>
      </c>
      <c r="C327" s="3" t="s">
        <v>3433</v>
      </c>
      <c r="D327" s="3" t="s">
        <v>447</v>
      </c>
      <c r="E327" s="3">
        <v>1.9419999999999999</v>
      </c>
      <c r="F327" s="3" t="s">
        <v>94</v>
      </c>
      <c r="G327" s="3" t="str">
        <f>+VLOOKUP(H327,[1]General2017!$F:$R,5,FALSE)</f>
        <v>Earth and Planetary Sciences, Physics and Astronomy</v>
      </c>
      <c r="H327" s="4">
        <v>320633</v>
      </c>
      <c r="I327" s="3" t="s">
        <v>3432</v>
      </c>
      <c r="J327" s="1">
        <v>326</v>
      </c>
    </row>
    <row r="328" spans="1:10" s="1" customFormat="1" ht="22.8" x14ac:dyDescent="0.3">
      <c r="A328" s="3">
        <f>A327+1</f>
        <v>327</v>
      </c>
      <c r="B328" s="3" t="s">
        <v>73</v>
      </c>
      <c r="C328" s="3" t="s">
        <v>3433</v>
      </c>
      <c r="D328" s="3" t="s">
        <v>447</v>
      </c>
      <c r="E328" s="3">
        <v>1.9419999999999999</v>
      </c>
      <c r="F328" s="3" t="s">
        <v>73</v>
      </c>
      <c r="G328" s="3" t="str">
        <f>+VLOOKUP(H328,[1]General2017!$F:$R,5,FALSE)</f>
        <v>Earth and Planetary Sciences, Physics and Astronomy</v>
      </c>
      <c r="H328" s="4">
        <v>320633</v>
      </c>
      <c r="I328" s="3" t="s">
        <v>3432</v>
      </c>
      <c r="J328" s="1">
        <v>327</v>
      </c>
    </row>
    <row r="329" spans="1:10" s="1" customFormat="1" ht="11.4" x14ac:dyDescent="0.3">
      <c r="A329" s="3">
        <f>A328+1</f>
        <v>328</v>
      </c>
      <c r="B329" s="3" t="s">
        <v>37</v>
      </c>
      <c r="C329" s="3" t="s">
        <v>3431</v>
      </c>
      <c r="D329" s="3" t="s">
        <v>486</v>
      </c>
      <c r="E329" s="3">
        <v>3.5859999999999999</v>
      </c>
      <c r="F329" s="3" t="s">
        <v>37</v>
      </c>
      <c r="G329" s="3" t="str">
        <f>+VLOOKUP(H329,[1]General2017!$F:$R,5,FALSE)</f>
        <v>Chemistry, Materials Science</v>
      </c>
      <c r="H329" s="4">
        <v>323861</v>
      </c>
      <c r="I329" s="3" t="s">
        <v>3430</v>
      </c>
      <c r="J329" s="1">
        <v>328</v>
      </c>
    </row>
    <row r="330" spans="1:10" s="1" customFormat="1" ht="11.4" x14ac:dyDescent="0.3">
      <c r="A330" s="3">
        <f>A329+1</f>
        <v>329</v>
      </c>
      <c r="B330" s="3" t="s">
        <v>34</v>
      </c>
      <c r="C330" s="3" t="s">
        <v>3431</v>
      </c>
      <c r="D330" s="3" t="s">
        <v>486</v>
      </c>
      <c r="E330" s="3">
        <v>3.5859999999999999</v>
      </c>
      <c r="F330" s="3" t="s">
        <v>34</v>
      </c>
      <c r="G330" s="3" t="str">
        <f>+VLOOKUP(H330,[1]General2017!$F:$R,5,FALSE)</f>
        <v>Chemistry, Materials Science</v>
      </c>
      <c r="H330" s="4">
        <v>323861</v>
      </c>
      <c r="I330" s="3" t="s">
        <v>3430</v>
      </c>
      <c r="J330" s="1">
        <v>329</v>
      </c>
    </row>
    <row r="331" spans="1:10" s="1" customFormat="1" ht="11.4" x14ac:dyDescent="0.3">
      <c r="A331" s="3">
        <f>A330+1</f>
        <v>330</v>
      </c>
      <c r="B331" s="3" t="s">
        <v>5</v>
      </c>
      <c r="C331" s="3" t="s">
        <v>3429</v>
      </c>
      <c r="D331" s="3" t="s">
        <v>2468</v>
      </c>
      <c r="E331" s="3">
        <v>2.7589999999999999</v>
      </c>
      <c r="F331" s="3" t="s">
        <v>5</v>
      </c>
      <c r="G331" s="3" t="str">
        <f>+VLOOKUP(H331,[1]General2017!$F:$R,5,FALSE)</f>
        <v>Chemical Engineering</v>
      </c>
      <c r="H331" s="4">
        <v>325910</v>
      </c>
      <c r="I331" s="3" t="s">
        <v>3428</v>
      </c>
      <c r="J331" s="1">
        <v>330</v>
      </c>
    </row>
    <row r="332" spans="1:10" s="1" customFormat="1" ht="11.4" x14ac:dyDescent="0.3">
      <c r="A332" s="3">
        <f>A331+1</f>
        <v>331</v>
      </c>
      <c r="B332" s="3" t="s">
        <v>34</v>
      </c>
      <c r="C332" s="3" t="s">
        <v>3429</v>
      </c>
      <c r="D332" s="3" t="s">
        <v>2468</v>
      </c>
      <c r="E332" s="3">
        <v>2.7589999999999999</v>
      </c>
      <c r="F332" s="3" t="s">
        <v>34</v>
      </c>
      <c r="G332" s="3" t="str">
        <f>+VLOOKUP(H332,[1]General2017!$F:$R,5,FALSE)</f>
        <v>Chemical Engineering</v>
      </c>
      <c r="H332" s="4">
        <v>325910</v>
      </c>
      <c r="I332" s="3" t="s">
        <v>3428</v>
      </c>
      <c r="J332" s="1">
        <v>331</v>
      </c>
    </row>
    <row r="333" spans="1:10" s="1" customFormat="1" ht="22.8" x14ac:dyDescent="0.3">
      <c r="A333" s="3">
        <f>A332+1</f>
        <v>332</v>
      </c>
      <c r="B333" s="3" t="s">
        <v>9</v>
      </c>
      <c r="C333" s="3" t="s">
        <v>3427</v>
      </c>
      <c r="D333" s="3" t="s">
        <v>2512</v>
      </c>
      <c r="E333" s="3">
        <v>4.6349999999999998</v>
      </c>
      <c r="F333" s="3" t="s">
        <v>9</v>
      </c>
      <c r="G333" s="3" t="str">
        <f>+VLOOKUP(H333,[1]General2017!$F:$R,5,FALSE)</f>
        <v>Medicine</v>
      </c>
      <c r="H333" s="4">
        <v>330620</v>
      </c>
      <c r="I333" s="3" t="s">
        <v>3426</v>
      </c>
      <c r="J333" s="1">
        <v>332</v>
      </c>
    </row>
    <row r="334" spans="1:10" s="1" customFormat="1" ht="11.4" x14ac:dyDescent="0.3">
      <c r="A334" s="3">
        <f>A333+1</f>
        <v>333</v>
      </c>
      <c r="B334" s="3" t="s">
        <v>40</v>
      </c>
      <c r="C334" s="3" t="s">
        <v>3425</v>
      </c>
      <c r="D334" s="3" t="s">
        <v>118</v>
      </c>
      <c r="E334" s="3">
        <v>0.372</v>
      </c>
      <c r="F334" s="3" t="s">
        <v>40</v>
      </c>
      <c r="G334" s="3" t="str">
        <f>+VLOOKUP(H334,[1]General2017!$F:$R,5,FALSE)</f>
        <v>Psychology</v>
      </c>
      <c r="H334" s="4">
        <v>332984</v>
      </c>
      <c r="I334" s="3" t="s">
        <v>3424</v>
      </c>
      <c r="J334" s="1">
        <v>333</v>
      </c>
    </row>
    <row r="335" spans="1:10" s="1" customFormat="1" ht="11.4" x14ac:dyDescent="0.3">
      <c r="A335" s="3">
        <f>A334+1</f>
        <v>334</v>
      </c>
      <c r="B335" s="3" t="s">
        <v>9</v>
      </c>
      <c r="C335" s="3" t="s">
        <v>3423</v>
      </c>
      <c r="D335" s="3" t="s">
        <v>503</v>
      </c>
      <c r="E335" s="3">
        <v>1.9059999999999999</v>
      </c>
      <c r="F335" s="3" t="s">
        <v>9</v>
      </c>
      <c r="G335" s="3" t="str">
        <f>+VLOOKUP(H335,[1]General2017!$F:$R,5,FALSE)</f>
        <v>Medicine, Psychology</v>
      </c>
      <c r="H335" s="4">
        <v>333182</v>
      </c>
      <c r="I335" s="3" t="s">
        <v>3422</v>
      </c>
      <c r="J335" s="1">
        <v>334</v>
      </c>
    </row>
    <row r="336" spans="1:10" s="1" customFormat="1" ht="11.4" x14ac:dyDescent="0.3">
      <c r="A336" s="3">
        <f>A335+1</f>
        <v>335</v>
      </c>
      <c r="B336" s="3" t="s">
        <v>40</v>
      </c>
      <c r="C336" s="3" t="s">
        <v>3423</v>
      </c>
      <c r="D336" s="3" t="s">
        <v>503</v>
      </c>
      <c r="E336" s="3">
        <v>1.9059999999999999</v>
      </c>
      <c r="F336" s="3" t="s">
        <v>40</v>
      </c>
      <c r="G336" s="3" t="str">
        <f>+VLOOKUP(H336,[1]General2017!$F:$R,5,FALSE)</f>
        <v>Medicine, Psychology</v>
      </c>
      <c r="H336" s="4">
        <v>333182</v>
      </c>
      <c r="I336" s="3" t="s">
        <v>3422</v>
      </c>
      <c r="J336" s="1">
        <v>335</v>
      </c>
    </row>
    <row r="337" spans="1:10" s="1" customFormat="1" ht="22.8" x14ac:dyDescent="0.3">
      <c r="A337" s="3">
        <f>A336+1</f>
        <v>336</v>
      </c>
      <c r="B337" s="3" t="s">
        <v>9</v>
      </c>
      <c r="C337" s="3" t="s">
        <v>3421</v>
      </c>
      <c r="D337" s="3" t="s">
        <v>3420</v>
      </c>
      <c r="E337" s="3">
        <v>1.5660000000000001</v>
      </c>
      <c r="F337" s="3" t="s">
        <v>9</v>
      </c>
      <c r="G337" s="3" t="str">
        <f>+VLOOKUP(H337,[1]General2017!$F:$R,5,FALSE)</f>
        <v>Medicine</v>
      </c>
      <c r="H337" s="4">
        <v>333506</v>
      </c>
      <c r="I337" s="3" t="s">
        <v>3419</v>
      </c>
      <c r="J337" s="1">
        <v>336</v>
      </c>
    </row>
    <row r="338" spans="1:10" s="1" customFormat="1" ht="11.4" x14ac:dyDescent="0.3">
      <c r="A338" s="3">
        <f>A337+1</f>
        <v>337</v>
      </c>
      <c r="B338" s="3" t="s">
        <v>34</v>
      </c>
      <c r="C338" s="3" t="s">
        <v>3418</v>
      </c>
      <c r="D338" s="3" t="s">
        <v>201</v>
      </c>
      <c r="E338" s="3"/>
      <c r="F338" s="3" t="s">
        <v>34</v>
      </c>
      <c r="G338" s="3" t="str">
        <f>+VLOOKUP(H338,[1]General2017!$F:$R,5,FALSE)</f>
        <v>Materials Science</v>
      </c>
      <c r="H338" s="4">
        <v>343617</v>
      </c>
      <c r="I338" s="3" t="s">
        <v>3417</v>
      </c>
      <c r="J338" s="1">
        <v>337</v>
      </c>
    </row>
    <row r="339" spans="1:10" s="1" customFormat="1" ht="34.200000000000003" x14ac:dyDescent="0.3">
      <c r="A339" s="3">
        <f>A338+1</f>
        <v>338</v>
      </c>
      <c r="B339" s="3" t="s">
        <v>94</v>
      </c>
      <c r="C339" s="3" t="s">
        <v>3416</v>
      </c>
      <c r="D339" s="3" t="s">
        <v>428</v>
      </c>
      <c r="E339" s="3">
        <v>5.8810000000000002</v>
      </c>
      <c r="F339" s="3" t="s">
        <v>94</v>
      </c>
      <c r="G339" s="3" t="str">
        <f>+VLOOKUP(H339,[1]General2017!$F:$R,5,FALSE)</f>
        <v>Agricultural and Biological Sciences, Earth and Planetary Sciences</v>
      </c>
      <c r="H339" s="4">
        <v>344257</v>
      </c>
      <c r="I339" s="3" t="s">
        <v>3415</v>
      </c>
      <c r="J339" s="1">
        <v>338</v>
      </c>
    </row>
    <row r="340" spans="1:10" s="1" customFormat="1" ht="34.200000000000003" x14ac:dyDescent="0.3">
      <c r="A340" s="3">
        <f>A339+1</f>
        <v>339</v>
      </c>
      <c r="B340" s="3" t="s">
        <v>29</v>
      </c>
      <c r="C340" s="3" t="s">
        <v>3416</v>
      </c>
      <c r="D340" s="3" t="s">
        <v>428</v>
      </c>
      <c r="E340" s="3">
        <v>5.8810000000000002</v>
      </c>
      <c r="F340" s="3" t="s">
        <v>29</v>
      </c>
      <c r="G340" s="3" t="str">
        <f>+VLOOKUP(H340,[1]General2017!$F:$R,5,FALSE)</f>
        <v>Agricultural and Biological Sciences, Earth and Planetary Sciences</v>
      </c>
      <c r="H340" s="4">
        <v>344257</v>
      </c>
      <c r="I340" s="3" t="s">
        <v>3415</v>
      </c>
      <c r="J340" s="1">
        <v>339</v>
      </c>
    </row>
    <row r="341" spans="1:10" s="1" customFormat="1" ht="22.8" x14ac:dyDescent="0.3">
      <c r="A341" s="3">
        <f>A340+1</f>
        <v>340</v>
      </c>
      <c r="B341" s="3" t="s">
        <v>111</v>
      </c>
      <c r="C341" s="3" t="s">
        <v>3414</v>
      </c>
      <c r="D341" s="3" t="s">
        <v>3413</v>
      </c>
      <c r="E341" s="3">
        <v>0.87</v>
      </c>
      <c r="F341" s="3" t="s">
        <v>111</v>
      </c>
      <c r="G341" s="3" t="str">
        <f>+VLOOKUP(H341,[1]General2017!$F:$R,5,FALSE)</f>
        <v>Mathematics, Physics and Astronomy</v>
      </c>
      <c r="H341" s="4">
        <v>344877</v>
      </c>
      <c r="I341" s="3" t="s">
        <v>3412</v>
      </c>
      <c r="J341" s="1">
        <v>340</v>
      </c>
    </row>
    <row r="342" spans="1:10" s="1" customFormat="1" ht="22.8" x14ac:dyDescent="0.3">
      <c r="A342" s="3">
        <f>A341+1</f>
        <v>341</v>
      </c>
      <c r="B342" s="3" t="s">
        <v>73</v>
      </c>
      <c r="C342" s="3" t="s">
        <v>3414</v>
      </c>
      <c r="D342" s="3" t="s">
        <v>3413</v>
      </c>
      <c r="E342" s="3">
        <v>0.87</v>
      </c>
      <c r="F342" s="3" t="s">
        <v>73</v>
      </c>
      <c r="G342" s="3" t="str">
        <f>+VLOOKUP(H342,[1]General2017!$F:$R,5,FALSE)</f>
        <v>Mathematics, Physics and Astronomy</v>
      </c>
      <c r="H342" s="4">
        <v>344877</v>
      </c>
      <c r="I342" s="3" t="s">
        <v>3412</v>
      </c>
      <c r="J342" s="1">
        <v>341</v>
      </c>
    </row>
    <row r="343" spans="1:10" s="1" customFormat="1" ht="22.8" x14ac:dyDescent="0.3">
      <c r="A343" s="3">
        <f>A342+1</f>
        <v>342</v>
      </c>
      <c r="B343" s="3" t="s">
        <v>6</v>
      </c>
      <c r="C343" s="3" t="s">
        <v>3411</v>
      </c>
      <c r="D343" s="3" t="s">
        <v>473</v>
      </c>
      <c r="E343" s="3">
        <v>1.504</v>
      </c>
      <c r="F343" s="3" t="s">
        <v>6</v>
      </c>
      <c r="G343" s="3" t="str">
        <f>+VLOOKUP(H343,[1]General2017!$F:$R,5,FALSE)</f>
        <v>Veterinary</v>
      </c>
      <c r="H343" s="4">
        <v>345288</v>
      </c>
      <c r="I343" s="3" t="s">
        <v>3410</v>
      </c>
      <c r="J343" s="1">
        <v>342</v>
      </c>
    </row>
    <row r="344" spans="1:10" s="1" customFormat="1" ht="11.4" x14ac:dyDescent="0.3">
      <c r="A344" s="3">
        <f>A343+1</f>
        <v>343</v>
      </c>
      <c r="B344" s="3" t="s">
        <v>9</v>
      </c>
      <c r="C344" s="3" t="s">
        <v>3411</v>
      </c>
      <c r="D344" s="3" t="s">
        <v>473</v>
      </c>
      <c r="E344" s="3">
        <v>1.504</v>
      </c>
      <c r="F344" s="3" t="s">
        <v>9</v>
      </c>
      <c r="G344" s="3" t="str">
        <f>+VLOOKUP(H344,[1]General2017!$F:$R,5,FALSE)</f>
        <v>Veterinary</v>
      </c>
      <c r="H344" s="4">
        <v>345288</v>
      </c>
      <c r="I344" s="3" t="s">
        <v>3410</v>
      </c>
      <c r="J344" s="1">
        <v>343</v>
      </c>
    </row>
    <row r="345" spans="1:10" s="1" customFormat="1" ht="34.200000000000003" x14ac:dyDescent="0.3">
      <c r="A345" s="3">
        <f>A344+1</f>
        <v>344</v>
      </c>
      <c r="B345" s="3" t="s">
        <v>94</v>
      </c>
      <c r="C345" s="3" t="s">
        <v>3409</v>
      </c>
      <c r="D345" s="3" t="s">
        <v>2468</v>
      </c>
      <c r="E345" s="3">
        <v>2.1579999999999999</v>
      </c>
      <c r="F345" s="3" t="s">
        <v>94</v>
      </c>
      <c r="G345" s="3" t="str">
        <f>+VLOOKUP(H345,[1]General2017!$F:$R,5,FALSE)</f>
        <v>Agricultural and Biological Sciences, Earth and Planetary Sciences</v>
      </c>
      <c r="H345" s="4">
        <v>346667</v>
      </c>
      <c r="I345" s="3" t="s">
        <v>3408</v>
      </c>
      <c r="J345" s="1">
        <v>344</v>
      </c>
    </row>
    <row r="346" spans="1:10" s="1" customFormat="1" ht="11.4" x14ac:dyDescent="0.3">
      <c r="A346" s="3">
        <f>A345+1</f>
        <v>345</v>
      </c>
      <c r="B346" s="3" t="s">
        <v>94</v>
      </c>
      <c r="C346" s="3" t="s">
        <v>3407</v>
      </c>
      <c r="D346" s="3" t="s">
        <v>3406</v>
      </c>
      <c r="E346" s="3"/>
      <c r="F346" s="3" t="s">
        <v>94</v>
      </c>
      <c r="G346" s="3" t="str">
        <f>+VLOOKUP(H346,[1]General2017!$F:$R,5,FALSE)</f>
        <v>Earth and Planetary Sciences</v>
      </c>
      <c r="H346" s="4">
        <v>351598</v>
      </c>
      <c r="I346" s="3" t="s">
        <v>3405</v>
      </c>
      <c r="J346" s="1">
        <v>345</v>
      </c>
    </row>
    <row r="347" spans="1:10" s="1" customFormat="1" ht="11.4" x14ac:dyDescent="0.3">
      <c r="A347" s="3">
        <f>A346+1</f>
        <v>346</v>
      </c>
      <c r="B347" s="3" t="s">
        <v>9</v>
      </c>
      <c r="C347" s="3" t="s">
        <v>3404</v>
      </c>
      <c r="D347" s="3" t="s">
        <v>3403</v>
      </c>
      <c r="E347" s="3"/>
      <c r="F347" s="3" t="s">
        <v>9</v>
      </c>
      <c r="G347" s="3" t="e">
        <f>+VLOOKUP(H347,[1]General2017!$F:$R,5,FALSE)</f>
        <v>#N/A</v>
      </c>
      <c r="H347" s="4">
        <v>353787</v>
      </c>
      <c r="I347" s="3" t="s">
        <v>3402</v>
      </c>
      <c r="J347" s="1">
        <v>346</v>
      </c>
    </row>
    <row r="348" spans="1:10" s="1" customFormat="1" ht="11.4" x14ac:dyDescent="0.3">
      <c r="A348" s="3">
        <f>A347+1</f>
        <v>347</v>
      </c>
      <c r="B348" s="3" t="s">
        <v>14</v>
      </c>
      <c r="C348" s="3" t="s">
        <v>3404</v>
      </c>
      <c r="D348" s="3" t="s">
        <v>3403</v>
      </c>
      <c r="E348" s="3"/>
      <c r="F348" s="3" t="s">
        <v>14</v>
      </c>
      <c r="G348" s="3" t="e">
        <f>+VLOOKUP(H348,[1]General2017!$F:$R,5,FALSE)</f>
        <v>#N/A</v>
      </c>
      <c r="H348" s="4">
        <v>353787</v>
      </c>
      <c r="I348" s="3" t="s">
        <v>3402</v>
      </c>
      <c r="J348" s="1">
        <v>347</v>
      </c>
    </row>
    <row r="349" spans="1:10" s="1" customFormat="1" ht="11.4" x14ac:dyDescent="0.3">
      <c r="A349" s="3">
        <f>A348+1</f>
        <v>348</v>
      </c>
      <c r="B349" s="3" t="s">
        <v>94</v>
      </c>
      <c r="C349" s="3" t="s">
        <v>3401</v>
      </c>
      <c r="D349" s="3" t="s">
        <v>2468</v>
      </c>
      <c r="E349" s="3">
        <v>2.2360000000000002</v>
      </c>
      <c r="F349" s="3" t="s">
        <v>94</v>
      </c>
      <c r="G349" s="3" t="str">
        <f>+VLOOKUP(H349,[1]General2017!$F:$R,5,FALSE)</f>
        <v>Earth and Planetary Sciences</v>
      </c>
      <c r="H349" s="4">
        <v>370738</v>
      </c>
      <c r="I349" s="3" t="s">
        <v>3400</v>
      </c>
      <c r="J349" s="1">
        <v>348</v>
      </c>
    </row>
    <row r="350" spans="1:10" s="1" customFormat="1" ht="45.6" x14ac:dyDescent="0.3">
      <c r="A350" s="3">
        <f>A349+1</f>
        <v>349</v>
      </c>
      <c r="B350" s="3" t="s">
        <v>23</v>
      </c>
      <c r="C350" s="3" t="s">
        <v>3399</v>
      </c>
      <c r="D350" s="3" t="s">
        <v>2468</v>
      </c>
      <c r="E350" s="3">
        <v>0.79600000000000004</v>
      </c>
      <c r="F350" s="3" t="s">
        <v>23</v>
      </c>
      <c r="G350" s="3" t="str">
        <f>+VLOOKUP(H350,[1]General2017!$F:$R,5,FALSE)</f>
        <v>Business, Management and Accounting, Decision Sciences, Economics, Econometrics and Finance, Social Sciences</v>
      </c>
      <c r="H350" s="4">
        <v>380121</v>
      </c>
      <c r="I350" s="3" t="s">
        <v>3398</v>
      </c>
      <c r="J350" s="1">
        <v>349</v>
      </c>
    </row>
    <row r="351" spans="1:10" s="1" customFormat="1" ht="34.200000000000003" x14ac:dyDescent="0.3">
      <c r="A351" s="3">
        <f>A350+1</f>
        <v>350</v>
      </c>
      <c r="B351" s="3" t="s">
        <v>6</v>
      </c>
      <c r="C351" s="3" t="s">
        <v>3397</v>
      </c>
      <c r="D351" s="3" t="s">
        <v>3396</v>
      </c>
      <c r="E351" s="3">
        <v>4.1520000000000001</v>
      </c>
      <c r="F351" s="3" t="s">
        <v>6</v>
      </c>
      <c r="G351" s="3" t="str">
        <f>+VLOOKUP(H351,[1]General2017!$F:$R,5,FALSE)</f>
        <v>Agricultural and Biological Sciences, Immunology and Microbiology</v>
      </c>
      <c r="H351" s="4">
        <v>380717</v>
      </c>
      <c r="I351" s="3" t="s">
        <v>3395</v>
      </c>
      <c r="J351" s="1">
        <v>350</v>
      </c>
    </row>
    <row r="352" spans="1:10" s="1" customFormat="1" ht="34.200000000000003" x14ac:dyDescent="0.3">
      <c r="A352" s="3">
        <f>A351+1</f>
        <v>351</v>
      </c>
      <c r="B352" s="3" t="s">
        <v>108</v>
      </c>
      <c r="C352" s="3" t="s">
        <v>3397</v>
      </c>
      <c r="D352" s="3" t="s">
        <v>3396</v>
      </c>
      <c r="E352" s="3">
        <v>4.1520000000000001</v>
      </c>
      <c r="F352" s="3" t="s">
        <v>108</v>
      </c>
      <c r="G352" s="3" t="str">
        <f>+VLOOKUP(H352,[1]General2017!$F:$R,5,FALSE)</f>
        <v>Agricultural and Biological Sciences, Immunology and Microbiology</v>
      </c>
      <c r="H352" s="4">
        <v>380717</v>
      </c>
      <c r="I352" s="3" t="s">
        <v>3395</v>
      </c>
      <c r="J352" s="1">
        <v>351</v>
      </c>
    </row>
    <row r="353" spans="1:10" s="1" customFormat="1" ht="34.200000000000003" x14ac:dyDescent="0.3">
      <c r="A353" s="3">
        <f>A352+1</f>
        <v>352</v>
      </c>
      <c r="B353" s="3" t="s">
        <v>29</v>
      </c>
      <c r="C353" s="3" t="s">
        <v>3397</v>
      </c>
      <c r="D353" s="3" t="s">
        <v>3396</v>
      </c>
      <c r="E353" s="3">
        <v>4.1520000000000001</v>
      </c>
      <c r="F353" s="3" t="s">
        <v>29</v>
      </c>
      <c r="G353" s="3" t="str">
        <f>+VLOOKUP(H353,[1]General2017!$F:$R,5,FALSE)</f>
        <v>Agricultural and Biological Sciences, Immunology and Microbiology</v>
      </c>
      <c r="H353" s="4">
        <v>380717</v>
      </c>
      <c r="I353" s="3" t="s">
        <v>3395</v>
      </c>
      <c r="J353" s="1">
        <v>352</v>
      </c>
    </row>
    <row r="354" spans="1:10" s="1" customFormat="1" ht="22.8" x14ac:dyDescent="0.3">
      <c r="A354" s="3">
        <f>A353+1</f>
        <v>353</v>
      </c>
      <c r="B354" s="3" t="s">
        <v>34</v>
      </c>
      <c r="C354" s="3" t="s">
        <v>3394</v>
      </c>
      <c r="D354" s="3" t="s">
        <v>443</v>
      </c>
      <c r="E354" s="3">
        <v>1.458</v>
      </c>
      <c r="F354" s="3" t="s">
        <v>34</v>
      </c>
      <c r="G354" s="3" t="str">
        <f>+VLOOKUP(H354,[1]General2017!$F:$R,5,FALSE)</f>
        <v>Chemistry, Materials Science, Physics and Astronomy</v>
      </c>
      <c r="H354" s="4">
        <v>381098</v>
      </c>
      <c r="I354" s="3" t="s">
        <v>3393</v>
      </c>
      <c r="J354" s="1">
        <v>353</v>
      </c>
    </row>
    <row r="355" spans="1:10" s="1" customFormat="1" ht="22.8" x14ac:dyDescent="0.3">
      <c r="A355" s="3">
        <f>A354+1</f>
        <v>354</v>
      </c>
      <c r="B355" s="3" t="s">
        <v>73</v>
      </c>
      <c r="C355" s="3" t="s">
        <v>3394</v>
      </c>
      <c r="D355" s="3" t="s">
        <v>443</v>
      </c>
      <c r="E355" s="3">
        <v>1.458</v>
      </c>
      <c r="F355" s="3" t="s">
        <v>73</v>
      </c>
      <c r="G355" s="3" t="str">
        <f>+VLOOKUP(H355,[1]General2017!$F:$R,5,FALSE)</f>
        <v>Chemistry, Materials Science, Physics and Astronomy</v>
      </c>
      <c r="H355" s="4">
        <v>381098</v>
      </c>
      <c r="I355" s="3" t="s">
        <v>3393</v>
      </c>
      <c r="J355" s="1">
        <v>354</v>
      </c>
    </row>
    <row r="356" spans="1:10" s="1" customFormat="1" ht="22.8" x14ac:dyDescent="0.3">
      <c r="A356" s="3">
        <f>A355+1</f>
        <v>355</v>
      </c>
      <c r="B356" s="3" t="s">
        <v>44</v>
      </c>
      <c r="C356" s="3" t="s">
        <v>3392</v>
      </c>
      <c r="D356" s="3" t="s">
        <v>486</v>
      </c>
      <c r="E356" s="3">
        <v>1.345</v>
      </c>
      <c r="F356" s="3" t="s">
        <v>44</v>
      </c>
      <c r="G356" s="3" t="str">
        <f>+VLOOKUP(H356,[1]General2017!$F:$R,5,FALSE)</f>
        <v>Engineering, Materials Science, Physics and Astronomy</v>
      </c>
      <c r="H356" s="4">
        <v>381101</v>
      </c>
      <c r="I356" s="3" t="s">
        <v>3391</v>
      </c>
      <c r="J356" s="1">
        <v>355</v>
      </c>
    </row>
    <row r="357" spans="1:10" s="1" customFormat="1" ht="22.8" x14ac:dyDescent="0.3">
      <c r="A357" s="3">
        <f>A356+1</f>
        <v>356</v>
      </c>
      <c r="B357" s="3" t="s">
        <v>34</v>
      </c>
      <c r="C357" s="3" t="s">
        <v>3392</v>
      </c>
      <c r="D357" s="3" t="s">
        <v>486</v>
      </c>
      <c r="E357" s="3">
        <v>1.345</v>
      </c>
      <c r="F357" s="3" t="s">
        <v>34</v>
      </c>
      <c r="G357" s="3" t="str">
        <f>+VLOOKUP(H357,[1]General2017!$F:$R,5,FALSE)</f>
        <v>Engineering, Materials Science, Physics and Astronomy</v>
      </c>
      <c r="H357" s="4">
        <v>381101</v>
      </c>
      <c r="I357" s="3" t="s">
        <v>3391</v>
      </c>
      <c r="J357" s="1">
        <v>356</v>
      </c>
    </row>
    <row r="358" spans="1:10" s="1" customFormat="1" ht="22.8" x14ac:dyDescent="0.3">
      <c r="A358" s="3">
        <f>A357+1</f>
        <v>357</v>
      </c>
      <c r="B358" s="3" t="s">
        <v>73</v>
      </c>
      <c r="C358" s="3" t="s">
        <v>3392</v>
      </c>
      <c r="D358" s="3" t="s">
        <v>486</v>
      </c>
      <c r="E358" s="3">
        <v>1.345</v>
      </c>
      <c r="F358" s="3" t="s">
        <v>73</v>
      </c>
      <c r="G358" s="3" t="str">
        <f>+VLOOKUP(H358,[1]General2017!$F:$R,5,FALSE)</f>
        <v>Engineering, Materials Science, Physics and Astronomy</v>
      </c>
      <c r="H358" s="4">
        <v>381101</v>
      </c>
      <c r="I358" s="3" t="s">
        <v>3391</v>
      </c>
      <c r="J358" s="1">
        <v>357</v>
      </c>
    </row>
    <row r="359" spans="1:10" s="1" customFormat="1" ht="22.8" x14ac:dyDescent="0.3">
      <c r="A359" s="3">
        <f>A358+1</f>
        <v>358</v>
      </c>
      <c r="B359" s="3" t="s">
        <v>37</v>
      </c>
      <c r="C359" s="3" t="s">
        <v>3390</v>
      </c>
      <c r="D359" s="3" t="s">
        <v>469</v>
      </c>
      <c r="E359" s="3">
        <v>1.931</v>
      </c>
      <c r="F359" s="3" t="s">
        <v>37</v>
      </c>
      <c r="G359" s="3" t="str">
        <f>+VLOOKUP(H359,[1]General2017!$F:$R,5,FALSE)</f>
        <v>Materials Science, Physics and Astronomy</v>
      </c>
      <c r="H359" s="4">
        <v>396028</v>
      </c>
      <c r="I359" s="3" t="s">
        <v>3389</v>
      </c>
      <c r="J359" s="1">
        <v>358</v>
      </c>
    </row>
    <row r="360" spans="1:10" s="1" customFormat="1" ht="22.8" x14ac:dyDescent="0.3">
      <c r="A360" s="3">
        <f>A359+1</f>
        <v>359</v>
      </c>
      <c r="B360" s="3" t="s">
        <v>34</v>
      </c>
      <c r="C360" s="3" t="s">
        <v>3390</v>
      </c>
      <c r="D360" s="3" t="s">
        <v>469</v>
      </c>
      <c r="E360" s="3">
        <v>1.931</v>
      </c>
      <c r="F360" s="3" t="s">
        <v>34</v>
      </c>
      <c r="G360" s="3" t="str">
        <f>+VLOOKUP(H360,[1]General2017!$F:$R,5,FALSE)</f>
        <v>Materials Science, Physics and Astronomy</v>
      </c>
      <c r="H360" s="4">
        <v>396028</v>
      </c>
      <c r="I360" s="3" t="s">
        <v>3389</v>
      </c>
      <c r="J360" s="1">
        <v>359</v>
      </c>
    </row>
    <row r="361" spans="1:10" s="1" customFormat="1" ht="22.8" x14ac:dyDescent="0.3">
      <c r="A361" s="3">
        <f>A360+1</f>
        <v>360</v>
      </c>
      <c r="B361" s="3" t="s">
        <v>73</v>
      </c>
      <c r="C361" s="3" t="s">
        <v>3390</v>
      </c>
      <c r="D361" s="3" t="s">
        <v>469</v>
      </c>
      <c r="E361" s="3">
        <v>1.931</v>
      </c>
      <c r="F361" s="3" t="s">
        <v>73</v>
      </c>
      <c r="G361" s="3" t="str">
        <f>+VLOOKUP(H361,[1]General2017!$F:$R,5,FALSE)</f>
        <v>Materials Science, Physics and Astronomy</v>
      </c>
      <c r="H361" s="4">
        <v>396028</v>
      </c>
      <c r="I361" s="3" t="s">
        <v>3389</v>
      </c>
      <c r="J361" s="1">
        <v>360</v>
      </c>
    </row>
    <row r="362" spans="1:10" s="1" customFormat="1" ht="11.4" x14ac:dyDescent="0.3">
      <c r="A362" s="3">
        <f>A361+1</f>
        <v>361</v>
      </c>
      <c r="B362" s="3" t="s">
        <v>9</v>
      </c>
      <c r="C362" s="3" t="s">
        <v>3388</v>
      </c>
      <c r="D362" s="3" t="s">
        <v>473</v>
      </c>
      <c r="E362" s="3">
        <v>3.3090000000000002</v>
      </c>
      <c r="F362" s="3" t="s">
        <v>9</v>
      </c>
      <c r="G362" s="3" t="str">
        <f>+VLOOKUP(H362,[1]General2017!$F:$R,5,FALSE)</f>
        <v>Medicine</v>
      </c>
      <c r="H362" s="4">
        <v>396060</v>
      </c>
      <c r="I362" s="3" t="s">
        <v>3387</v>
      </c>
      <c r="J362" s="1">
        <v>361</v>
      </c>
    </row>
    <row r="363" spans="1:10" s="1" customFormat="1" ht="11.4" x14ac:dyDescent="0.3">
      <c r="A363" s="3">
        <f>A362+1</f>
        <v>362</v>
      </c>
      <c r="B363" s="3" t="s">
        <v>9</v>
      </c>
      <c r="C363" s="3" t="s">
        <v>3386</v>
      </c>
      <c r="D363" s="3" t="s">
        <v>3385</v>
      </c>
      <c r="E363" s="3">
        <v>3.2919999999999998</v>
      </c>
      <c r="F363" s="3" t="s">
        <v>9</v>
      </c>
      <c r="G363" s="3" t="str">
        <f>+VLOOKUP(H363,[1]General2017!$F:$R,5,FALSE)</f>
        <v>Medicine</v>
      </c>
      <c r="H363" s="4">
        <v>396257</v>
      </c>
      <c r="I363" s="3" t="s">
        <v>3384</v>
      </c>
      <c r="J363" s="1">
        <v>362</v>
      </c>
    </row>
    <row r="364" spans="1:10" s="1" customFormat="1" ht="11.4" x14ac:dyDescent="0.3">
      <c r="A364" s="3">
        <f>A363+1</f>
        <v>363</v>
      </c>
      <c r="B364" s="3" t="s">
        <v>37</v>
      </c>
      <c r="C364" s="3" t="s">
        <v>3383</v>
      </c>
      <c r="D364" s="3" t="s">
        <v>2512</v>
      </c>
      <c r="E364" s="3">
        <v>4.0350000000000001</v>
      </c>
      <c r="F364" s="3" t="s">
        <v>37</v>
      </c>
      <c r="G364" s="3" t="str">
        <f>+VLOOKUP(H364,[1]General2017!$F:$R,5,FALSE)</f>
        <v>Chemistry</v>
      </c>
      <c r="H364" s="4">
        <v>399140</v>
      </c>
      <c r="I364" s="3" t="s">
        <v>3382</v>
      </c>
      <c r="J364" s="1">
        <v>363</v>
      </c>
    </row>
    <row r="365" spans="1:10" s="1" customFormat="1" ht="22.8" x14ac:dyDescent="0.3">
      <c r="A365" s="3">
        <f>A364+1</f>
        <v>364</v>
      </c>
      <c r="B365" s="3" t="s">
        <v>23</v>
      </c>
      <c r="C365" s="3" t="s">
        <v>3381</v>
      </c>
      <c r="D365" s="3" t="s">
        <v>465</v>
      </c>
      <c r="E365" s="3">
        <v>2.6779999999999999</v>
      </c>
      <c r="F365" s="3" t="s">
        <v>23</v>
      </c>
      <c r="G365" s="3" t="str">
        <f>+VLOOKUP(H365,[1]General2017!$F:$R,5,FALSE)</f>
        <v>Business, Management and Accounting, Psychology</v>
      </c>
      <c r="H365" s="4">
        <v>401625</v>
      </c>
      <c r="I365" s="3" t="s">
        <v>3380</v>
      </c>
      <c r="J365" s="1">
        <v>364</v>
      </c>
    </row>
    <row r="366" spans="1:10" s="1" customFormat="1" ht="22.8" x14ac:dyDescent="0.3">
      <c r="A366" s="3">
        <f>A365+1</f>
        <v>365</v>
      </c>
      <c r="B366" s="3" t="s">
        <v>40</v>
      </c>
      <c r="C366" s="3" t="s">
        <v>3381</v>
      </c>
      <c r="D366" s="3" t="s">
        <v>465</v>
      </c>
      <c r="E366" s="3">
        <v>2.6779999999999999</v>
      </c>
      <c r="F366" s="3" t="s">
        <v>40</v>
      </c>
      <c r="G366" s="3" t="str">
        <f>+VLOOKUP(H366,[1]General2017!$F:$R,5,FALSE)</f>
        <v>Business, Management and Accounting, Psychology</v>
      </c>
      <c r="H366" s="4">
        <v>401625</v>
      </c>
      <c r="I366" s="3" t="s">
        <v>3380</v>
      </c>
      <c r="J366" s="1">
        <v>365</v>
      </c>
    </row>
    <row r="367" spans="1:10" s="1" customFormat="1" ht="11.4" x14ac:dyDescent="0.3">
      <c r="A367" s="3">
        <f>A366+1</f>
        <v>366</v>
      </c>
      <c r="B367" s="3" t="s">
        <v>94</v>
      </c>
      <c r="C367" s="3" t="s">
        <v>3379</v>
      </c>
      <c r="D367" s="3" t="s">
        <v>469</v>
      </c>
      <c r="E367" s="3">
        <v>2.65</v>
      </c>
      <c r="F367" s="3" t="s">
        <v>94</v>
      </c>
      <c r="G367" s="3" t="str">
        <f>+VLOOKUP(H367,[1]General2017!$F:$R,5,FALSE)</f>
        <v>Earth and Planetary Sciences</v>
      </c>
      <c r="H367" s="4">
        <v>401951</v>
      </c>
      <c r="I367" s="3" t="s">
        <v>3378</v>
      </c>
      <c r="J367" s="1">
        <v>366</v>
      </c>
    </row>
    <row r="368" spans="1:10" s="1" customFormat="1" ht="45.6" x14ac:dyDescent="0.3">
      <c r="A368" s="3">
        <f>A367+1</f>
        <v>367</v>
      </c>
      <c r="B368" s="3" t="s">
        <v>108</v>
      </c>
      <c r="C368" s="3" t="s">
        <v>3377</v>
      </c>
      <c r="D368" s="3" t="s">
        <v>454</v>
      </c>
      <c r="E368" s="3">
        <v>2.645</v>
      </c>
      <c r="F368" s="3" t="s">
        <v>108</v>
      </c>
      <c r="G368" s="3" t="str">
        <f>+VLOOKUP(H368,[1]General2017!$F:$R,5,FALSE)</f>
        <v>Biochemistry, Genetics and Molecular Biology, Chemistry, Pharmacology, Toxicology and Pharmaceutics</v>
      </c>
      <c r="H368" s="4">
        <v>404020</v>
      </c>
      <c r="I368" s="3" t="s">
        <v>3376</v>
      </c>
      <c r="J368" s="1">
        <v>367</v>
      </c>
    </row>
    <row r="369" spans="1:10" s="1" customFormat="1" ht="45.6" x14ac:dyDescent="0.3">
      <c r="A369" s="3">
        <f>A368+1</f>
        <v>368</v>
      </c>
      <c r="B369" s="3" t="s">
        <v>37</v>
      </c>
      <c r="C369" s="3" t="s">
        <v>3377</v>
      </c>
      <c r="D369" s="3" t="s">
        <v>454</v>
      </c>
      <c r="E369" s="3">
        <v>2.645</v>
      </c>
      <c r="F369" s="3" t="s">
        <v>37</v>
      </c>
      <c r="G369" s="3" t="str">
        <f>+VLOOKUP(H369,[1]General2017!$F:$R,5,FALSE)</f>
        <v>Biochemistry, Genetics and Molecular Biology, Chemistry, Pharmacology, Toxicology and Pharmaceutics</v>
      </c>
      <c r="H369" s="4">
        <v>404020</v>
      </c>
      <c r="I369" s="3" t="s">
        <v>3376</v>
      </c>
      <c r="J369" s="1">
        <v>368</v>
      </c>
    </row>
    <row r="370" spans="1:10" s="1" customFormat="1" ht="45.6" x14ac:dyDescent="0.3">
      <c r="A370" s="3">
        <f>A369+1</f>
        <v>369</v>
      </c>
      <c r="B370" s="3" t="s">
        <v>107</v>
      </c>
      <c r="C370" s="3" t="s">
        <v>3377</v>
      </c>
      <c r="D370" s="3" t="s">
        <v>454</v>
      </c>
      <c r="E370" s="3">
        <v>2.645</v>
      </c>
      <c r="F370" s="3" t="s">
        <v>107</v>
      </c>
      <c r="G370" s="3" t="str">
        <f>+VLOOKUP(H370,[1]General2017!$F:$R,5,FALSE)</f>
        <v>Biochemistry, Genetics and Molecular Biology, Chemistry, Pharmacology, Toxicology and Pharmaceutics</v>
      </c>
      <c r="H370" s="4">
        <v>404020</v>
      </c>
      <c r="I370" s="3" t="s">
        <v>3376</v>
      </c>
      <c r="J370" s="1">
        <v>369</v>
      </c>
    </row>
    <row r="371" spans="1:10" s="1" customFormat="1" ht="45.6" x14ac:dyDescent="0.3">
      <c r="A371" s="3">
        <f>A370+1</f>
        <v>370</v>
      </c>
      <c r="B371" s="3" t="s">
        <v>108</v>
      </c>
      <c r="C371" s="3" t="s">
        <v>3375</v>
      </c>
      <c r="D371" s="3" t="s">
        <v>447</v>
      </c>
      <c r="E371" s="3">
        <v>2.347</v>
      </c>
      <c r="F371" s="3" t="s">
        <v>108</v>
      </c>
      <c r="G371" s="3" t="str">
        <f>+VLOOKUP(H371,[1]General2017!$F:$R,5,FALSE)</f>
        <v>Biochemistry, Genetics and Molecular Biology, Chemistry, Pharmacology, Toxicology and Pharmaceutics</v>
      </c>
      <c r="H371" s="4">
        <v>404039</v>
      </c>
      <c r="I371" s="3" t="s">
        <v>3374</v>
      </c>
      <c r="J371" s="1">
        <v>370</v>
      </c>
    </row>
    <row r="372" spans="1:10" s="1" customFormat="1" ht="45.6" x14ac:dyDescent="0.3">
      <c r="A372" s="3">
        <f>A371+1</f>
        <v>371</v>
      </c>
      <c r="B372" s="3" t="s">
        <v>37</v>
      </c>
      <c r="C372" s="3" t="s">
        <v>3375</v>
      </c>
      <c r="D372" s="3" t="s">
        <v>447</v>
      </c>
      <c r="E372" s="3">
        <v>2.347</v>
      </c>
      <c r="F372" s="3" t="s">
        <v>37</v>
      </c>
      <c r="G372" s="3" t="str">
        <f>+VLOOKUP(H372,[1]General2017!$F:$R,5,FALSE)</f>
        <v>Biochemistry, Genetics and Molecular Biology, Chemistry, Pharmacology, Toxicology and Pharmaceutics</v>
      </c>
      <c r="H372" s="4">
        <v>404039</v>
      </c>
      <c r="I372" s="3" t="s">
        <v>3374</v>
      </c>
      <c r="J372" s="1">
        <v>371</v>
      </c>
    </row>
    <row r="373" spans="1:10" s="1" customFormat="1" ht="45.6" x14ac:dyDescent="0.3">
      <c r="A373" s="3">
        <f>A372+1</f>
        <v>372</v>
      </c>
      <c r="B373" s="3" t="s">
        <v>107</v>
      </c>
      <c r="C373" s="3" t="s">
        <v>3375</v>
      </c>
      <c r="D373" s="3" t="s">
        <v>447</v>
      </c>
      <c r="E373" s="3">
        <v>2.347</v>
      </c>
      <c r="F373" s="3" t="s">
        <v>107</v>
      </c>
      <c r="G373" s="3" t="str">
        <f>+VLOOKUP(H373,[1]General2017!$F:$R,5,FALSE)</f>
        <v>Biochemistry, Genetics and Molecular Biology, Chemistry, Pharmacology, Toxicology and Pharmaceutics</v>
      </c>
      <c r="H373" s="4">
        <v>404039</v>
      </c>
      <c r="I373" s="3" t="s">
        <v>3374</v>
      </c>
      <c r="J373" s="1">
        <v>372</v>
      </c>
    </row>
    <row r="374" spans="1:10" s="1" customFormat="1" ht="22.8" x14ac:dyDescent="0.3">
      <c r="A374" s="3">
        <f>A373+1</f>
        <v>373</v>
      </c>
      <c r="B374" s="3" t="s">
        <v>6</v>
      </c>
      <c r="C374" s="3" t="s">
        <v>3373</v>
      </c>
      <c r="D374" s="3" t="s">
        <v>465</v>
      </c>
      <c r="E374" s="3">
        <v>1.452</v>
      </c>
      <c r="F374" s="3" t="s">
        <v>6</v>
      </c>
      <c r="G374" s="3" t="str">
        <f>+VLOOKUP(H374,[1]General2017!$F:$R,5,FALSE)</f>
        <v>Agricultural and Biological Sciences</v>
      </c>
      <c r="H374" s="4">
        <v>405809</v>
      </c>
      <c r="I374" s="3" t="s">
        <v>3372</v>
      </c>
      <c r="J374" s="1">
        <v>373</v>
      </c>
    </row>
    <row r="375" spans="1:10" s="1" customFormat="1" ht="22.8" x14ac:dyDescent="0.3">
      <c r="A375" s="3">
        <f>A374+1</f>
        <v>374</v>
      </c>
      <c r="B375" s="3" t="s">
        <v>5</v>
      </c>
      <c r="C375" s="3" t="s">
        <v>3371</v>
      </c>
      <c r="D375" s="3" t="s">
        <v>465</v>
      </c>
      <c r="E375" s="3">
        <v>1.9379999999999999</v>
      </c>
      <c r="F375" s="3" t="s">
        <v>5</v>
      </c>
      <c r="G375" s="3" t="str">
        <f>+VLOOKUP(H375,[1]General2017!$F:$R,5,FALSE)</f>
        <v>Chemistry, Physics and Astronomy</v>
      </c>
      <c r="H375" s="4">
        <v>406031</v>
      </c>
      <c r="I375" s="3" t="s">
        <v>3370</v>
      </c>
      <c r="J375" s="1">
        <v>374</v>
      </c>
    </row>
    <row r="376" spans="1:10" s="1" customFormat="1" ht="22.8" x14ac:dyDescent="0.3">
      <c r="A376" s="3">
        <f>A375+1</f>
        <v>375</v>
      </c>
      <c r="B376" s="3" t="s">
        <v>37</v>
      </c>
      <c r="C376" s="3" t="s">
        <v>3371</v>
      </c>
      <c r="D376" s="3" t="s">
        <v>465</v>
      </c>
      <c r="E376" s="3">
        <v>1.9379999999999999</v>
      </c>
      <c r="F376" s="3" t="s">
        <v>37</v>
      </c>
      <c r="G376" s="3" t="str">
        <f>+VLOOKUP(H376,[1]General2017!$F:$R,5,FALSE)</f>
        <v>Chemistry, Physics and Astronomy</v>
      </c>
      <c r="H376" s="4">
        <v>406031</v>
      </c>
      <c r="I376" s="3" t="s">
        <v>3370</v>
      </c>
      <c r="J376" s="1">
        <v>375</v>
      </c>
    </row>
    <row r="377" spans="1:10" s="1" customFormat="1" ht="22.8" x14ac:dyDescent="0.3">
      <c r="A377" s="3">
        <f>A376+1</f>
        <v>376</v>
      </c>
      <c r="B377" s="3" t="s">
        <v>34</v>
      </c>
      <c r="C377" s="3" t="s">
        <v>3371</v>
      </c>
      <c r="D377" s="3" t="s">
        <v>465</v>
      </c>
      <c r="E377" s="3">
        <v>1.9379999999999999</v>
      </c>
      <c r="F377" s="3" t="s">
        <v>34</v>
      </c>
      <c r="G377" s="3" t="str">
        <f>+VLOOKUP(H377,[1]General2017!$F:$R,5,FALSE)</f>
        <v>Chemistry, Physics and Astronomy</v>
      </c>
      <c r="H377" s="4">
        <v>406031</v>
      </c>
      <c r="I377" s="3" t="s">
        <v>3370</v>
      </c>
      <c r="J377" s="1">
        <v>376</v>
      </c>
    </row>
    <row r="378" spans="1:10" s="1" customFormat="1" ht="22.8" x14ac:dyDescent="0.3">
      <c r="A378" s="3">
        <f>A377+1</f>
        <v>377</v>
      </c>
      <c r="B378" s="3" t="s">
        <v>34</v>
      </c>
      <c r="C378" s="3" t="s">
        <v>3369</v>
      </c>
      <c r="D378" s="3" t="s">
        <v>2468</v>
      </c>
      <c r="E378" s="3">
        <v>1.7609999999999999</v>
      </c>
      <c r="F378" s="3" t="s">
        <v>34</v>
      </c>
      <c r="G378" s="3" t="str">
        <f>+VLOOKUP(H378,[1]General2017!$F:$R,5,FALSE)</f>
        <v>Materials Science, Physics and Astronomy</v>
      </c>
      <c r="H378" s="4">
        <v>406090</v>
      </c>
      <c r="I378" s="3" t="s">
        <v>3368</v>
      </c>
      <c r="J378" s="1">
        <v>377</v>
      </c>
    </row>
    <row r="379" spans="1:10" s="1" customFormat="1" ht="22.8" x14ac:dyDescent="0.3">
      <c r="A379" s="3">
        <f>A378+1</f>
        <v>378</v>
      </c>
      <c r="B379" s="3" t="s">
        <v>73</v>
      </c>
      <c r="C379" s="3" t="s">
        <v>3369</v>
      </c>
      <c r="D379" s="3" t="s">
        <v>2468</v>
      </c>
      <c r="E379" s="3">
        <v>1.7609999999999999</v>
      </c>
      <c r="F379" s="3" t="s">
        <v>73</v>
      </c>
      <c r="G379" s="3" t="str">
        <f>+VLOOKUP(H379,[1]General2017!$F:$R,5,FALSE)</f>
        <v>Materials Science, Physics and Astronomy</v>
      </c>
      <c r="H379" s="4">
        <v>406090</v>
      </c>
      <c r="I379" s="3" t="s">
        <v>3368</v>
      </c>
      <c r="J379" s="1">
        <v>378</v>
      </c>
    </row>
    <row r="380" spans="1:10" s="1" customFormat="1" ht="22.8" x14ac:dyDescent="0.3">
      <c r="A380" s="3">
        <f>A379+1</f>
        <v>379</v>
      </c>
      <c r="B380" s="3" t="s">
        <v>6</v>
      </c>
      <c r="C380" s="3" t="s">
        <v>3367</v>
      </c>
      <c r="D380" s="3" t="s">
        <v>418</v>
      </c>
      <c r="E380" s="3">
        <v>1.258</v>
      </c>
      <c r="F380" s="3" t="s">
        <v>6</v>
      </c>
      <c r="G380" s="3" t="str">
        <f>+VLOOKUP(H380,[1]General2017!$F:$R,5,FALSE)</f>
        <v>Biochemistry, Genetics and Molecular Biology</v>
      </c>
      <c r="H380" s="4">
        <v>408166</v>
      </c>
      <c r="I380" s="3" t="s">
        <v>3366</v>
      </c>
      <c r="J380" s="1">
        <v>379</v>
      </c>
    </row>
    <row r="381" spans="1:10" s="1" customFormat="1" ht="22.8" x14ac:dyDescent="0.3">
      <c r="A381" s="3">
        <f>A380+1</f>
        <v>380</v>
      </c>
      <c r="B381" s="3" t="s">
        <v>108</v>
      </c>
      <c r="C381" s="3" t="s">
        <v>3367</v>
      </c>
      <c r="D381" s="3" t="s">
        <v>418</v>
      </c>
      <c r="E381" s="3">
        <v>1.258</v>
      </c>
      <c r="F381" s="3" t="s">
        <v>108</v>
      </c>
      <c r="G381" s="3" t="str">
        <f>+VLOOKUP(H381,[1]General2017!$F:$R,5,FALSE)</f>
        <v>Biochemistry, Genetics and Molecular Biology</v>
      </c>
      <c r="H381" s="4">
        <v>408166</v>
      </c>
      <c r="I381" s="3" t="s">
        <v>3366</v>
      </c>
      <c r="J381" s="1">
        <v>380</v>
      </c>
    </row>
    <row r="382" spans="1:10" s="1" customFormat="1" ht="22.8" x14ac:dyDescent="0.3">
      <c r="A382" s="3">
        <f>A381+1</f>
        <v>381</v>
      </c>
      <c r="B382" s="3" t="s">
        <v>108</v>
      </c>
      <c r="C382" s="3" t="s">
        <v>3365</v>
      </c>
      <c r="D382" s="3" t="s">
        <v>3364</v>
      </c>
      <c r="E382" s="3">
        <v>2.3090000000000002</v>
      </c>
      <c r="F382" s="3" t="s">
        <v>108</v>
      </c>
      <c r="G382" s="3" t="str">
        <f>+VLOOKUP(H382,[1]General2017!$F:$R,5,FALSE)</f>
        <v>Pharmacology, Toxicology and Pharmaceutics</v>
      </c>
      <c r="H382" s="4">
        <v>410101</v>
      </c>
      <c r="I382" s="3" t="s">
        <v>3363</v>
      </c>
      <c r="J382" s="1">
        <v>381</v>
      </c>
    </row>
    <row r="383" spans="1:10" s="1" customFormat="1" ht="22.8" x14ac:dyDescent="0.3">
      <c r="A383" s="3">
        <f>A382+1</f>
        <v>382</v>
      </c>
      <c r="B383" s="3" t="s">
        <v>29</v>
      </c>
      <c r="C383" s="3" t="s">
        <v>3365</v>
      </c>
      <c r="D383" s="3" t="s">
        <v>3364</v>
      </c>
      <c r="E383" s="3">
        <v>2.3090000000000002</v>
      </c>
      <c r="F383" s="3" t="s">
        <v>29</v>
      </c>
      <c r="G383" s="3" t="str">
        <f>+VLOOKUP(H383,[1]General2017!$F:$R,5,FALSE)</f>
        <v>Pharmacology, Toxicology and Pharmaceutics</v>
      </c>
      <c r="H383" s="4">
        <v>410101</v>
      </c>
      <c r="I383" s="3" t="s">
        <v>3363</v>
      </c>
      <c r="J383" s="1">
        <v>382</v>
      </c>
    </row>
    <row r="384" spans="1:10" s="1" customFormat="1" ht="22.8" x14ac:dyDescent="0.3">
      <c r="A384" s="3">
        <f>A383+1</f>
        <v>383</v>
      </c>
      <c r="B384" s="3" t="s">
        <v>107</v>
      </c>
      <c r="C384" s="3" t="s">
        <v>3365</v>
      </c>
      <c r="D384" s="3" t="s">
        <v>3364</v>
      </c>
      <c r="E384" s="3">
        <v>2.3090000000000002</v>
      </c>
      <c r="F384" s="3" t="s">
        <v>107</v>
      </c>
      <c r="G384" s="3" t="str">
        <f>+VLOOKUP(H384,[1]General2017!$F:$R,5,FALSE)</f>
        <v>Pharmacology, Toxicology and Pharmaceutics</v>
      </c>
      <c r="H384" s="4">
        <v>410101</v>
      </c>
      <c r="I384" s="3" t="s">
        <v>3363</v>
      </c>
      <c r="J384" s="1">
        <v>383</v>
      </c>
    </row>
    <row r="385" spans="1:10" s="1" customFormat="1" ht="11.4" x14ac:dyDescent="0.3">
      <c r="A385" s="3">
        <f>A384+1</f>
        <v>384</v>
      </c>
      <c r="B385" s="3" t="s">
        <v>9</v>
      </c>
      <c r="C385" s="3" t="s">
        <v>3362</v>
      </c>
      <c r="D385" s="3" t="s">
        <v>428</v>
      </c>
      <c r="E385" s="3">
        <v>0.86699999999999999</v>
      </c>
      <c r="F385" s="3" t="s">
        <v>9</v>
      </c>
      <c r="G385" s="3" t="str">
        <f>+VLOOKUP(H385,[1]General2017!$F:$R,5,FALSE)</f>
        <v>Medicine</v>
      </c>
      <c r="H385" s="4">
        <v>411345</v>
      </c>
      <c r="I385" s="3" t="s">
        <v>3361</v>
      </c>
      <c r="J385" s="1">
        <v>384</v>
      </c>
    </row>
    <row r="386" spans="1:10" s="1" customFormat="1" ht="11.4" x14ac:dyDescent="0.3">
      <c r="A386" s="3">
        <f>A385+1</f>
        <v>385</v>
      </c>
      <c r="B386" s="3" t="s">
        <v>9</v>
      </c>
      <c r="C386" s="3" t="s">
        <v>3360</v>
      </c>
      <c r="D386" s="3" t="s">
        <v>3359</v>
      </c>
      <c r="E386" s="3">
        <v>3.2</v>
      </c>
      <c r="F386" s="3" t="s">
        <v>9</v>
      </c>
      <c r="G386" s="3" t="str">
        <f>+VLOOKUP(H386,[1]General2017!$F:$R,5,FALSE)</f>
        <v>Immunology and Microbiology</v>
      </c>
      <c r="H386" s="4">
        <v>426822</v>
      </c>
      <c r="I386" s="3" t="s">
        <v>3358</v>
      </c>
      <c r="J386" s="1">
        <v>385</v>
      </c>
    </row>
    <row r="387" spans="1:10" s="1" customFormat="1" ht="11.4" x14ac:dyDescent="0.3">
      <c r="A387" s="3">
        <f>A386+1</f>
        <v>386</v>
      </c>
      <c r="B387" s="3" t="s">
        <v>19</v>
      </c>
      <c r="C387" s="3" t="s">
        <v>3360</v>
      </c>
      <c r="D387" s="3" t="s">
        <v>3359</v>
      </c>
      <c r="E387" s="3">
        <v>3.2</v>
      </c>
      <c r="F387" s="3" t="s">
        <v>19</v>
      </c>
      <c r="G387" s="3" t="str">
        <f>+VLOOKUP(H387,[1]General2017!$F:$R,5,FALSE)</f>
        <v>Immunology and Microbiology</v>
      </c>
      <c r="H387" s="4">
        <v>426822</v>
      </c>
      <c r="I387" s="3" t="s">
        <v>3358</v>
      </c>
      <c r="J387" s="1">
        <v>386</v>
      </c>
    </row>
    <row r="388" spans="1:10" s="1" customFormat="1" ht="11.4" x14ac:dyDescent="0.3">
      <c r="A388" s="3">
        <f>A387+1</f>
        <v>387</v>
      </c>
      <c r="B388" s="3" t="s">
        <v>9</v>
      </c>
      <c r="C388" s="3" t="s">
        <v>3357</v>
      </c>
      <c r="D388" s="3" t="s">
        <v>503</v>
      </c>
      <c r="E388" s="3">
        <v>1.776</v>
      </c>
      <c r="F388" s="3" t="s">
        <v>9</v>
      </c>
      <c r="G388" s="3" t="str">
        <f>+VLOOKUP(H388,[1]General2017!$F:$R,5,FALSE)</f>
        <v>Medicine, Neuroscience</v>
      </c>
      <c r="H388" s="4">
        <v>426989</v>
      </c>
      <c r="I388" s="3" t="s">
        <v>3356</v>
      </c>
      <c r="J388" s="1">
        <v>387</v>
      </c>
    </row>
    <row r="389" spans="1:10" s="1" customFormat="1" ht="11.4" x14ac:dyDescent="0.3">
      <c r="A389" s="3">
        <f>A388+1</f>
        <v>388</v>
      </c>
      <c r="B389" s="3" t="s">
        <v>14</v>
      </c>
      <c r="C389" s="3" t="s">
        <v>3357</v>
      </c>
      <c r="D389" s="3" t="s">
        <v>503</v>
      </c>
      <c r="E389" s="3">
        <v>1.776</v>
      </c>
      <c r="F389" s="3" t="s">
        <v>14</v>
      </c>
      <c r="G389" s="3" t="str">
        <f>+VLOOKUP(H389,[1]General2017!$F:$R,5,FALSE)</f>
        <v>Medicine, Neuroscience</v>
      </c>
      <c r="H389" s="4">
        <v>426989</v>
      </c>
      <c r="I389" s="3" t="s">
        <v>3356</v>
      </c>
      <c r="J389" s="1">
        <v>388</v>
      </c>
    </row>
    <row r="390" spans="1:10" s="1" customFormat="1" ht="11.4" x14ac:dyDescent="0.3">
      <c r="A390" s="3">
        <f>A389+1</f>
        <v>389</v>
      </c>
      <c r="B390" s="3" t="s">
        <v>94</v>
      </c>
      <c r="C390" s="3" t="s">
        <v>3355</v>
      </c>
      <c r="D390" s="3" t="s">
        <v>2468</v>
      </c>
      <c r="E390" s="3">
        <v>5.9909999999999997</v>
      </c>
      <c r="F390" s="3" t="s">
        <v>94</v>
      </c>
      <c r="G390" s="3" t="str">
        <f>+VLOOKUP(H390,[1]General2017!$F:$R,5,FALSE)</f>
        <v>Environmental Science</v>
      </c>
      <c r="H390" s="4">
        <v>431354</v>
      </c>
      <c r="I390" s="3" t="s">
        <v>3354</v>
      </c>
      <c r="J390" s="1">
        <v>389</v>
      </c>
    </row>
    <row r="391" spans="1:10" s="1" customFormat="1" ht="11.4" x14ac:dyDescent="0.3">
      <c r="A391" s="3">
        <f>A390+1</f>
        <v>390</v>
      </c>
      <c r="B391" s="3" t="s">
        <v>29</v>
      </c>
      <c r="C391" s="3" t="s">
        <v>3355</v>
      </c>
      <c r="D391" s="3" t="s">
        <v>2468</v>
      </c>
      <c r="E391" s="3">
        <v>5.9909999999999997</v>
      </c>
      <c r="F391" s="3" t="s">
        <v>29</v>
      </c>
      <c r="G391" s="3" t="str">
        <f>+VLOOKUP(H391,[1]General2017!$F:$R,5,FALSE)</f>
        <v>Environmental Science</v>
      </c>
      <c r="H391" s="4">
        <v>431354</v>
      </c>
      <c r="I391" s="3" t="s">
        <v>3354</v>
      </c>
      <c r="J391" s="1">
        <v>390</v>
      </c>
    </row>
    <row r="392" spans="1:10" s="1" customFormat="1" ht="22.8" x14ac:dyDescent="0.3">
      <c r="A392" s="3">
        <f>A391+1</f>
        <v>391</v>
      </c>
      <c r="B392" s="3" t="s">
        <v>5</v>
      </c>
      <c r="C392" s="3" t="s">
        <v>3353</v>
      </c>
      <c r="D392" s="3" t="s">
        <v>454</v>
      </c>
      <c r="E392" s="3">
        <v>2.323</v>
      </c>
      <c r="F392" s="3" t="s">
        <v>5</v>
      </c>
      <c r="G392" s="3" t="str">
        <f>+VLOOKUP(H392,[1]General2017!$F:$R,5,FALSE)</f>
        <v>Engineering, Materials Science, Physics and Astronomy</v>
      </c>
      <c r="H392" s="4">
        <v>431648</v>
      </c>
      <c r="I392" s="3" t="s">
        <v>3352</v>
      </c>
      <c r="J392" s="1">
        <v>391</v>
      </c>
    </row>
    <row r="393" spans="1:10" s="1" customFormat="1" ht="22.8" x14ac:dyDescent="0.3">
      <c r="A393" s="3">
        <f>A392+1</f>
        <v>392</v>
      </c>
      <c r="B393" s="3" t="s">
        <v>44</v>
      </c>
      <c r="C393" s="3" t="s">
        <v>3353</v>
      </c>
      <c r="D393" s="3" t="s">
        <v>454</v>
      </c>
      <c r="E393" s="3">
        <v>2.323</v>
      </c>
      <c r="F393" s="3" t="s">
        <v>44</v>
      </c>
      <c r="G393" s="3" t="str">
        <f>+VLOOKUP(H393,[1]General2017!$F:$R,5,FALSE)</f>
        <v>Engineering, Materials Science, Physics and Astronomy</v>
      </c>
      <c r="H393" s="4">
        <v>431648</v>
      </c>
      <c r="I393" s="3" t="s">
        <v>3352</v>
      </c>
      <c r="J393" s="1">
        <v>392</v>
      </c>
    </row>
    <row r="394" spans="1:10" s="1" customFormat="1" ht="22.8" x14ac:dyDescent="0.3">
      <c r="A394" s="3">
        <f>A393+1</f>
        <v>393</v>
      </c>
      <c r="B394" s="3" t="s">
        <v>34</v>
      </c>
      <c r="C394" s="3" t="s">
        <v>3353</v>
      </c>
      <c r="D394" s="3" t="s">
        <v>454</v>
      </c>
      <c r="E394" s="3">
        <v>2.323</v>
      </c>
      <c r="F394" s="3" t="s">
        <v>34</v>
      </c>
      <c r="G394" s="3" t="str">
        <f>+VLOOKUP(H394,[1]General2017!$F:$R,5,FALSE)</f>
        <v>Engineering, Materials Science, Physics and Astronomy</v>
      </c>
      <c r="H394" s="4">
        <v>431648</v>
      </c>
      <c r="I394" s="3" t="s">
        <v>3352</v>
      </c>
      <c r="J394" s="1">
        <v>393</v>
      </c>
    </row>
    <row r="395" spans="1:10" s="1" customFormat="1" ht="22.8" x14ac:dyDescent="0.3">
      <c r="A395" s="3">
        <f>A394+1</f>
        <v>394</v>
      </c>
      <c r="B395" s="3" t="s">
        <v>6</v>
      </c>
      <c r="C395" s="3" t="s">
        <v>3351</v>
      </c>
      <c r="D395" s="3" t="s">
        <v>3350</v>
      </c>
      <c r="E395" s="3">
        <v>1.512</v>
      </c>
      <c r="F395" s="3" t="s">
        <v>6</v>
      </c>
      <c r="G395" s="3" t="str">
        <f>+VLOOKUP(H395,[1]General2017!$F:$R,5,FALSE)</f>
        <v>Agricultural and Biological Sciences</v>
      </c>
      <c r="H395" s="4">
        <v>445231</v>
      </c>
      <c r="I395" s="3" t="s">
        <v>3349</v>
      </c>
      <c r="J395" s="1">
        <v>394</v>
      </c>
    </row>
    <row r="396" spans="1:10" s="1" customFormat="1" ht="22.8" x14ac:dyDescent="0.3">
      <c r="A396" s="3">
        <f>A395+1</f>
        <v>395</v>
      </c>
      <c r="B396" s="3" t="s">
        <v>108</v>
      </c>
      <c r="C396" s="3" t="s">
        <v>3351</v>
      </c>
      <c r="D396" s="3" t="s">
        <v>3350</v>
      </c>
      <c r="E396" s="3">
        <v>1.512</v>
      </c>
      <c r="F396" s="3" t="s">
        <v>108</v>
      </c>
      <c r="G396" s="3" t="str">
        <f>+VLOOKUP(H396,[1]General2017!$F:$R,5,FALSE)</f>
        <v>Agricultural and Biological Sciences</v>
      </c>
      <c r="H396" s="4">
        <v>445231</v>
      </c>
      <c r="I396" s="3" t="s">
        <v>3349</v>
      </c>
      <c r="J396" s="1">
        <v>395</v>
      </c>
    </row>
    <row r="397" spans="1:10" s="1" customFormat="1" ht="22.8" x14ac:dyDescent="0.3">
      <c r="A397" s="3">
        <f>A396+1</f>
        <v>396</v>
      </c>
      <c r="B397" s="3" t="s">
        <v>29</v>
      </c>
      <c r="C397" s="3" t="s">
        <v>3351</v>
      </c>
      <c r="D397" s="3" t="s">
        <v>3350</v>
      </c>
      <c r="E397" s="3">
        <v>1.512</v>
      </c>
      <c r="F397" s="3" t="s">
        <v>29</v>
      </c>
      <c r="G397" s="3" t="str">
        <f>+VLOOKUP(H397,[1]General2017!$F:$R,5,FALSE)</f>
        <v>Agricultural and Biological Sciences</v>
      </c>
      <c r="H397" s="4">
        <v>445231</v>
      </c>
      <c r="I397" s="3" t="s">
        <v>3349</v>
      </c>
      <c r="J397" s="1">
        <v>396</v>
      </c>
    </row>
    <row r="398" spans="1:10" s="1" customFormat="1" ht="22.8" x14ac:dyDescent="0.3">
      <c r="A398" s="3">
        <f>A397+1</f>
        <v>397</v>
      </c>
      <c r="B398" s="3" t="s">
        <v>6</v>
      </c>
      <c r="C398" s="3" t="s">
        <v>3348</v>
      </c>
      <c r="D398" s="3" t="s">
        <v>418</v>
      </c>
      <c r="E398" s="3">
        <v>1.893</v>
      </c>
      <c r="F398" s="3" t="s">
        <v>6</v>
      </c>
      <c r="G398" s="3" t="str">
        <f>+VLOOKUP(H398,[1]General2017!$F:$R,5,FALSE)</f>
        <v>Agricultural and Biological Sciences</v>
      </c>
      <c r="H398" s="4">
        <v>448486</v>
      </c>
      <c r="I398" s="3" t="s">
        <v>3347</v>
      </c>
      <c r="J398" s="1">
        <v>397</v>
      </c>
    </row>
    <row r="399" spans="1:10" s="1" customFormat="1" ht="22.8" x14ac:dyDescent="0.3">
      <c r="A399" s="3">
        <f>A398+1</f>
        <v>398</v>
      </c>
      <c r="B399" s="3" t="s">
        <v>9</v>
      </c>
      <c r="C399" s="3" t="s">
        <v>3348</v>
      </c>
      <c r="D399" s="3" t="s">
        <v>418</v>
      </c>
      <c r="E399" s="3">
        <v>1.893</v>
      </c>
      <c r="F399" s="3" t="s">
        <v>9</v>
      </c>
      <c r="G399" s="3" t="str">
        <f>+VLOOKUP(H399,[1]General2017!$F:$R,5,FALSE)</f>
        <v>Agricultural and Biological Sciences</v>
      </c>
      <c r="H399" s="4">
        <v>448486</v>
      </c>
      <c r="I399" s="3" t="s">
        <v>3347</v>
      </c>
      <c r="J399" s="1">
        <v>398</v>
      </c>
    </row>
    <row r="400" spans="1:10" s="1" customFormat="1" ht="45.6" x14ac:dyDescent="0.3">
      <c r="A400" s="3">
        <f>A399+1</f>
        <v>399</v>
      </c>
      <c r="B400" s="3" t="s">
        <v>108</v>
      </c>
      <c r="C400" s="3" t="s">
        <v>3346</v>
      </c>
      <c r="D400" s="3" t="s">
        <v>435</v>
      </c>
      <c r="E400" s="3">
        <v>2.2519999999999998</v>
      </c>
      <c r="F400" s="3" t="s">
        <v>108</v>
      </c>
      <c r="G400" s="3" t="str">
        <f>+VLOOKUP(H400,[1]General2017!$F:$R,5,FALSE)</f>
        <v>Biochemistry, Genetics and Molecular Biology, Chemistry, Pharmacology, Toxicology and Pharmaceutics</v>
      </c>
      <c r="H400" s="4">
        <v>452068</v>
      </c>
      <c r="I400" s="3" t="s">
        <v>3345</v>
      </c>
      <c r="J400" s="1">
        <v>399</v>
      </c>
    </row>
    <row r="401" spans="1:10" s="1" customFormat="1" ht="45.6" x14ac:dyDescent="0.3">
      <c r="A401" s="3">
        <f>A400+1</f>
        <v>400</v>
      </c>
      <c r="B401" s="3" t="s">
        <v>37</v>
      </c>
      <c r="C401" s="3" t="s">
        <v>3346</v>
      </c>
      <c r="D401" s="3" t="s">
        <v>435</v>
      </c>
      <c r="E401" s="3">
        <v>2.2519999999999998</v>
      </c>
      <c r="F401" s="3" t="s">
        <v>37</v>
      </c>
      <c r="G401" s="3" t="str">
        <f>+VLOOKUP(H401,[1]General2017!$F:$R,5,FALSE)</f>
        <v>Biochemistry, Genetics and Molecular Biology, Chemistry, Pharmacology, Toxicology and Pharmaceutics</v>
      </c>
      <c r="H401" s="4">
        <v>452068</v>
      </c>
      <c r="I401" s="3" t="s">
        <v>3345</v>
      </c>
      <c r="J401" s="1">
        <v>400</v>
      </c>
    </row>
    <row r="402" spans="1:10" s="1" customFormat="1" ht="45.6" x14ac:dyDescent="0.3">
      <c r="A402" s="3">
        <f>A401+1</f>
        <v>401</v>
      </c>
      <c r="B402" s="3" t="s">
        <v>19</v>
      </c>
      <c r="C402" s="3" t="s">
        <v>3346</v>
      </c>
      <c r="D402" s="3" t="s">
        <v>435</v>
      </c>
      <c r="E402" s="3">
        <v>2.2519999999999998</v>
      </c>
      <c r="F402" s="3" t="s">
        <v>19</v>
      </c>
      <c r="G402" s="3" t="str">
        <f>+VLOOKUP(H402,[1]General2017!$F:$R,5,FALSE)</f>
        <v>Biochemistry, Genetics and Molecular Biology, Chemistry, Pharmacology, Toxicology and Pharmaceutics</v>
      </c>
      <c r="H402" s="4">
        <v>452068</v>
      </c>
      <c r="I402" s="3" t="s">
        <v>3345</v>
      </c>
      <c r="J402" s="1">
        <v>401</v>
      </c>
    </row>
    <row r="403" spans="1:10" s="1" customFormat="1" ht="45.6" x14ac:dyDescent="0.3">
      <c r="A403" s="3">
        <f>A402+1</f>
        <v>402</v>
      </c>
      <c r="B403" s="3" t="s">
        <v>107</v>
      </c>
      <c r="C403" s="3" t="s">
        <v>3346</v>
      </c>
      <c r="D403" s="3" t="s">
        <v>435</v>
      </c>
      <c r="E403" s="3">
        <v>2.2519999999999998</v>
      </c>
      <c r="F403" s="3" t="s">
        <v>107</v>
      </c>
      <c r="G403" s="3" t="str">
        <f>+VLOOKUP(H403,[1]General2017!$F:$R,5,FALSE)</f>
        <v>Biochemistry, Genetics and Molecular Biology, Chemistry, Pharmacology, Toxicology and Pharmaceutics</v>
      </c>
      <c r="H403" s="4">
        <v>452068</v>
      </c>
      <c r="I403" s="3" t="s">
        <v>3345</v>
      </c>
      <c r="J403" s="1">
        <v>402</v>
      </c>
    </row>
    <row r="404" spans="1:10" s="1" customFormat="1" ht="22.8" x14ac:dyDescent="0.3">
      <c r="A404" s="3">
        <f>A403+1</f>
        <v>403</v>
      </c>
      <c r="B404" s="3" t="s">
        <v>29</v>
      </c>
      <c r="C404" s="3" t="s">
        <v>3344</v>
      </c>
      <c r="D404" s="3" t="s">
        <v>418</v>
      </c>
      <c r="E404" s="3">
        <v>3.698</v>
      </c>
      <c r="F404" s="3" t="s">
        <v>29</v>
      </c>
      <c r="G404" s="3" t="str">
        <f>+VLOOKUP(H404,[1]General2017!$F:$R,5,FALSE)</f>
        <v>Chemistry, Environmental Science</v>
      </c>
      <c r="H404" s="4">
        <v>456535</v>
      </c>
      <c r="I404" s="3" t="s">
        <v>3343</v>
      </c>
      <c r="J404" s="1">
        <v>403</v>
      </c>
    </row>
    <row r="405" spans="1:10" s="1" customFormat="1" ht="22.8" x14ac:dyDescent="0.3">
      <c r="A405" s="3">
        <f>A404+1</f>
        <v>404</v>
      </c>
      <c r="B405" s="3" t="s">
        <v>26</v>
      </c>
      <c r="C405" s="3" t="s">
        <v>3342</v>
      </c>
      <c r="D405" s="3" t="s">
        <v>418</v>
      </c>
      <c r="E405" s="3">
        <v>3.4670000000000001</v>
      </c>
      <c r="F405" s="3" t="s">
        <v>26</v>
      </c>
      <c r="G405" s="3" t="str">
        <f>+VLOOKUP(H405,[1]General2017!$F:$R,5,FALSE)</f>
        <v>Computer Science, Engineering, Physics and Astronomy</v>
      </c>
      <c r="H405" s="4">
        <v>457825</v>
      </c>
      <c r="I405" s="3" t="s">
        <v>3341</v>
      </c>
      <c r="J405" s="1">
        <v>404</v>
      </c>
    </row>
    <row r="406" spans="1:10" s="1" customFormat="1" ht="22.8" x14ac:dyDescent="0.3">
      <c r="A406" s="3">
        <f>A405+1</f>
        <v>405</v>
      </c>
      <c r="B406" s="3" t="s">
        <v>44</v>
      </c>
      <c r="C406" s="3" t="s">
        <v>3342</v>
      </c>
      <c r="D406" s="3" t="s">
        <v>418</v>
      </c>
      <c r="E406" s="3">
        <v>3.4670000000000001</v>
      </c>
      <c r="F406" s="3" t="s">
        <v>44</v>
      </c>
      <c r="G406" s="3" t="str">
        <f>+VLOOKUP(H406,[1]General2017!$F:$R,5,FALSE)</f>
        <v>Computer Science, Engineering, Physics and Astronomy</v>
      </c>
      <c r="H406" s="4">
        <v>457825</v>
      </c>
      <c r="I406" s="3" t="s">
        <v>3341</v>
      </c>
      <c r="J406" s="1">
        <v>405</v>
      </c>
    </row>
    <row r="407" spans="1:10" s="1" customFormat="1" ht="22.8" x14ac:dyDescent="0.3">
      <c r="A407" s="3">
        <f>A406+1</f>
        <v>406</v>
      </c>
      <c r="B407" s="3" t="s">
        <v>111</v>
      </c>
      <c r="C407" s="3" t="s">
        <v>3342</v>
      </c>
      <c r="D407" s="3" t="s">
        <v>418</v>
      </c>
      <c r="E407" s="3">
        <v>3.4670000000000001</v>
      </c>
      <c r="F407" s="3" t="s">
        <v>111</v>
      </c>
      <c r="G407" s="3" t="str">
        <f>+VLOOKUP(H407,[1]General2017!$F:$R,5,FALSE)</f>
        <v>Computer Science, Engineering, Physics and Astronomy</v>
      </c>
      <c r="H407" s="4">
        <v>457825</v>
      </c>
      <c r="I407" s="3" t="s">
        <v>3341</v>
      </c>
      <c r="J407" s="1">
        <v>406</v>
      </c>
    </row>
    <row r="408" spans="1:10" s="1" customFormat="1" ht="22.8" x14ac:dyDescent="0.3">
      <c r="A408" s="3">
        <f>A407+1</f>
        <v>407</v>
      </c>
      <c r="B408" s="3" t="s">
        <v>26</v>
      </c>
      <c r="C408" s="3" t="s">
        <v>3340</v>
      </c>
      <c r="D408" s="3" t="s">
        <v>3339</v>
      </c>
      <c r="E408" s="3">
        <v>1.0840000000000001</v>
      </c>
      <c r="F408" s="3" t="s">
        <v>26</v>
      </c>
      <c r="G408" s="3" t="str">
        <f>+VLOOKUP(H408,[1]General2017!$F:$R,5,FALSE)</f>
        <v>Computer Science, Engineering</v>
      </c>
      <c r="H408" s="4">
        <v>457906</v>
      </c>
      <c r="I408" s="3" t="s">
        <v>3338</v>
      </c>
      <c r="J408" s="1">
        <v>407</v>
      </c>
    </row>
    <row r="409" spans="1:10" s="1" customFormat="1" ht="22.8" x14ac:dyDescent="0.3">
      <c r="A409" s="3">
        <f>A408+1</f>
        <v>408</v>
      </c>
      <c r="B409" s="3" t="s">
        <v>44</v>
      </c>
      <c r="C409" s="3" t="s">
        <v>3340</v>
      </c>
      <c r="D409" s="3" t="s">
        <v>3339</v>
      </c>
      <c r="E409" s="3">
        <v>1.0840000000000001</v>
      </c>
      <c r="F409" s="3" t="s">
        <v>44</v>
      </c>
      <c r="G409" s="3" t="str">
        <f>+VLOOKUP(H409,[1]General2017!$F:$R,5,FALSE)</f>
        <v>Computer Science, Engineering</v>
      </c>
      <c r="H409" s="4">
        <v>457906</v>
      </c>
      <c r="I409" s="3" t="s">
        <v>3338</v>
      </c>
      <c r="J409" s="1">
        <v>408</v>
      </c>
    </row>
    <row r="410" spans="1:10" s="1" customFormat="1" ht="11.4" x14ac:dyDescent="0.3">
      <c r="A410" s="3">
        <f>A409+1</f>
        <v>409</v>
      </c>
      <c r="B410" s="3" t="s">
        <v>44</v>
      </c>
      <c r="C410" s="3" t="s">
        <v>3337</v>
      </c>
      <c r="D410" s="3" t="s">
        <v>335</v>
      </c>
      <c r="E410" s="3">
        <v>1.891</v>
      </c>
      <c r="F410" s="3" t="s">
        <v>44</v>
      </c>
      <c r="G410" s="3" t="str">
        <f>+VLOOKUP(H410,[1]General2017!$F:$R,5,FALSE)</f>
        <v>Computer Science, Engineering</v>
      </c>
      <c r="H410" s="4">
        <v>457930</v>
      </c>
      <c r="I410" s="3" t="s">
        <v>3336</v>
      </c>
      <c r="J410" s="1">
        <v>409</v>
      </c>
    </row>
    <row r="411" spans="1:10" s="1" customFormat="1" ht="11.4" x14ac:dyDescent="0.3">
      <c r="A411" s="3">
        <f>A410+1</f>
        <v>410</v>
      </c>
      <c r="B411" s="3" t="s">
        <v>111</v>
      </c>
      <c r="C411" s="3" t="s">
        <v>3337</v>
      </c>
      <c r="D411" s="3" t="s">
        <v>335</v>
      </c>
      <c r="E411" s="3">
        <v>1.891</v>
      </c>
      <c r="F411" s="3" t="s">
        <v>111</v>
      </c>
      <c r="G411" s="3" t="str">
        <f>+VLOOKUP(H411,[1]General2017!$F:$R,5,FALSE)</f>
        <v>Computer Science, Engineering</v>
      </c>
      <c r="H411" s="4">
        <v>457930</v>
      </c>
      <c r="I411" s="3" t="s">
        <v>3336</v>
      </c>
      <c r="J411" s="1">
        <v>410</v>
      </c>
    </row>
    <row r="412" spans="1:10" s="1" customFormat="1" ht="22.8" x14ac:dyDescent="0.3">
      <c r="A412" s="3">
        <f>A411+1</f>
        <v>411</v>
      </c>
      <c r="B412" s="3" t="s">
        <v>26</v>
      </c>
      <c r="C412" s="3" t="s">
        <v>3335</v>
      </c>
      <c r="D412" s="3" t="s">
        <v>435</v>
      </c>
      <c r="E412" s="3">
        <v>2.4249999999999998</v>
      </c>
      <c r="F412" s="3" t="s">
        <v>26</v>
      </c>
      <c r="G412" s="3" t="str">
        <f>+VLOOKUP(H412,[1]General2017!$F:$R,5,FALSE)</f>
        <v>Computer Science, Engineering, Mathematics, Materials Science</v>
      </c>
      <c r="H412" s="4">
        <v>457949</v>
      </c>
      <c r="I412" s="3" t="s">
        <v>3334</v>
      </c>
      <c r="J412" s="1">
        <v>411</v>
      </c>
    </row>
    <row r="413" spans="1:10" s="1" customFormat="1" ht="22.8" x14ac:dyDescent="0.3">
      <c r="A413" s="3">
        <f>A412+1</f>
        <v>412</v>
      </c>
      <c r="B413" s="3" t="s">
        <v>44</v>
      </c>
      <c r="C413" s="3" t="s">
        <v>3335</v>
      </c>
      <c r="D413" s="3" t="s">
        <v>435</v>
      </c>
      <c r="E413" s="3">
        <v>2.4249999999999998</v>
      </c>
      <c r="F413" s="3" t="s">
        <v>44</v>
      </c>
      <c r="G413" s="3" t="str">
        <f>+VLOOKUP(H413,[1]General2017!$F:$R,5,FALSE)</f>
        <v>Computer Science, Engineering, Mathematics, Materials Science</v>
      </c>
      <c r="H413" s="4">
        <v>457949</v>
      </c>
      <c r="I413" s="3" t="s">
        <v>3334</v>
      </c>
      <c r="J413" s="1">
        <v>412</v>
      </c>
    </row>
    <row r="414" spans="1:10" s="1" customFormat="1" ht="22.8" x14ac:dyDescent="0.3">
      <c r="A414" s="3">
        <f>A413+1</f>
        <v>413</v>
      </c>
      <c r="B414" s="3" t="s">
        <v>111</v>
      </c>
      <c r="C414" s="3" t="s">
        <v>3335</v>
      </c>
      <c r="D414" s="3" t="s">
        <v>435</v>
      </c>
      <c r="E414" s="3">
        <v>2.4249999999999998</v>
      </c>
      <c r="F414" s="3" t="s">
        <v>111</v>
      </c>
      <c r="G414" s="3" t="str">
        <f>+VLOOKUP(H414,[1]General2017!$F:$R,5,FALSE)</f>
        <v>Computer Science, Engineering, Mathematics, Materials Science</v>
      </c>
      <c r="H414" s="4">
        <v>457949</v>
      </c>
      <c r="I414" s="3" t="s">
        <v>3334</v>
      </c>
      <c r="J414" s="1">
        <v>413</v>
      </c>
    </row>
    <row r="415" spans="1:10" s="1" customFormat="1" ht="11.4" x14ac:dyDescent="0.3">
      <c r="A415" s="3">
        <f>A414+1</f>
        <v>414</v>
      </c>
      <c r="B415" s="3" t="s">
        <v>9</v>
      </c>
      <c r="C415" s="3" t="s">
        <v>3333</v>
      </c>
      <c r="D415" s="3" t="s">
        <v>465</v>
      </c>
      <c r="E415" s="3">
        <v>2.7909999999999999</v>
      </c>
      <c r="F415" s="3" t="s">
        <v>9</v>
      </c>
      <c r="G415" s="3" t="str">
        <f>+VLOOKUP(H415,[1]General2017!$F:$R,5,FALSE)</f>
        <v>Medicine</v>
      </c>
      <c r="H415" s="4">
        <v>468177</v>
      </c>
      <c r="I415" s="3" t="s">
        <v>3332</v>
      </c>
      <c r="J415" s="1">
        <v>414</v>
      </c>
    </row>
    <row r="416" spans="1:10" s="1" customFormat="1" ht="11.4" x14ac:dyDescent="0.3">
      <c r="A416" s="3">
        <f>A415+1</f>
        <v>415</v>
      </c>
      <c r="B416" s="3" t="s">
        <v>40</v>
      </c>
      <c r="C416" s="3" t="s">
        <v>3331</v>
      </c>
      <c r="D416" s="3" t="s">
        <v>335</v>
      </c>
      <c r="E416" s="3">
        <v>2.766</v>
      </c>
      <c r="F416" s="3" t="s">
        <v>40</v>
      </c>
      <c r="G416" s="3" t="str">
        <f>+VLOOKUP(H416,[1]General2017!$F:$R,5,FALSE)</f>
        <v>Psychology, Social Sciences</v>
      </c>
      <c r="H416" s="4">
        <v>472352</v>
      </c>
      <c r="I416" s="3" t="s">
        <v>3330</v>
      </c>
      <c r="J416" s="1">
        <v>415</v>
      </c>
    </row>
    <row r="417" spans="1:10" s="1" customFormat="1" ht="22.8" x14ac:dyDescent="0.3">
      <c r="A417" s="3">
        <f>A416+1</f>
        <v>416</v>
      </c>
      <c r="B417" s="3" t="s">
        <v>6</v>
      </c>
      <c r="C417" s="3" t="s">
        <v>3329</v>
      </c>
      <c r="D417" s="3" t="s">
        <v>418</v>
      </c>
      <c r="E417" s="3">
        <v>3.7669999999999999</v>
      </c>
      <c r="F417" s="3" t="s">
        <v>6</v>
      </c>
      <c r="G417" s="3" t="str">
        <f>+VLOOKUP(H417,[1]General2017!$F:$R,5,FALSE)</f>
        <v>Agricultural and Biological Sciences</v>
      </c>
      <c r="H417" s="4">
        <v>472484</v>
      </c>
      <c r="I417" s="3" t="s">
        <v>3328</v>
      </c>
      <c r="J417" s="1">
        <v>416</v>
      </c>
    </row>
    <row r="418" spans="1:10" s="1" customFormat="1" ht="22.8" x14ac:dyDescent="0.3">
      <c r="A418" s="3">
        <f>A417+1</f>
        <v>417</v>
      </c>
      <c r="B418" s="3" t="s">
        <v>108</v>
      </c>
      <c r="C418" s="3" t="s">
        <v>3327</v>
      </c>
      <c r="D418" s="3" t="s">
        <v>418</v>
      </c>
      <c r="E418" s="3">
        <v>2.8919999999999999</v>
      </c>
      <c r="F418" s="3" t="s">
        <v>108</v>
      </c>
      <c r="G418" s="3" t="str">
        <f>+VLOOKUP(H418,[1]General2017!$F:$R,5,FALSE)</f>
        <v>Biochemistry, Genetics and Molecular Biology</v>
      </c>
      <c r="H418" s="4">
        <v>476374</v>
      </c>
      <c r="I418" s="3" t="s">
        <v>3326</v>
      </c>
      <c r="J418" s="1">
        <v>417</v>
      </c>
    </row>
    <row r="419" spans="1:10" s="1" customFormat="1" ht="22.8" x14ac:dyDescent="0.3">
      <c r="A419" s="3">
        <f>A418+1</f>
        <v>418</v>
      </c>
      <c r="B419" s="3" t="s">
        <v>14</v>
      </c>
      <c r="C419" s="3" t="s">
        <v>3327</v>
      </c>
      <c r="D419" s="3" t="s">
        <v>418</v>
      </c>
      <c r="E419" s="3">
        <v>2.8919999999999999</v>
      </c>
      <c r="F419" s="3" t="s">
        <v>14</v>
      </c>
      <c r="G419" s="3" t="str">
        <f>+VLOOKUP(H419,[1]General2017!$F:$R,5,FALSE)</f>
        <v>Biochemistry, Genetics and Molecular Biology</v>
      </c>
      <c r="H419" s="4">
        <v>476374</v>
      </c>
      <c r="I419" s="3" t="s">
        <v>3326</v>
      </c>
      <c r="J419" s="1">
        <v>418</v>
      </c>
    </row>
    <row r="420" spans="1:10" s="1" customFormat="1" ht="34.200000000000003" x14ac:dyDescent="0.3">
      <c r="A420" s="3">
        <f>A419+1</f>
        <v>419</v>
      </c>
      <c r="B420" s="3" t="s">
        <v>6</v>
      </c>
      <c r="C420" s="3" t="s">
        <v>3325</v>
      </c>
      <c r="D420" s="3" t="s">
        <v>435</v>
      </c>
      <c r="E420" s="3">
        <v>2.3879999999999999</v>
      </c>
      <c r="F420" s="3" t="s">
        <v>6</v>
      </c>
      <c r="G420" s="3" t="str">
        <f>+VLOOKUP(H420,[1]General2017!$F:$R,5,FALSE)</f>
        <v>Agricultural and Biological Sciences, Environmental Science</v>
      </c>
      <c r="H420" s="4">
        <v>483575</v>
      </c>
      <c r="I420" s="3" t="s">
        <v>3324</v>
      </c>
      <c r="J420" s="1">
        <v>419</v>
      </c>
    </row>
    <row r="421" spans="1:10" s="1" customFormat="1" ht="34.200000000000003" x14ac:dyDescent="0.3">
      <c r="A421" s="3">
        <f>A420+1</f>
        <v>420</v>
      </c>
      <c r="B421" s="3" t="s">
        <v>108</v>
      </c>
      <c r="C421" s="3" t="s">
        <v>3325</v>
      </c>
      <c r="D421" s="3" t="s">
        <v>435</v>
      </c>
      <c r="E421" s="3">
        <v>2.3879999999999999</v>
      </c>
      <c r="F421" s="3" t="s">
        <v>108</v>
      </c>
      <c r="G421" s="3" t="str">
        <f>+VLOOKUP(H421,[1]General2017!$F:$R,5,FALSE)</f>
        <v>Agricultural and Biological Sciences, Environmental Science</v>
      </c>
      <c r="H421" s="4">
        <v>483575</v>
      </c>
      <c r="I421" s="3" t="s">
        <v>3324</v>
      </c>
      <c r="J421" s="1">
        <v>420</v>
      </c>
    </row>
    <row r="422" spans="1:10" s="1" customFormat="1" ht="34.200000000000003" x14ac:dyDescent="0.3">
      <c r="A422" s="3">
        <f>A421+1</f>
        <v>421</v>
      </c>
      <c r="B422" s="3" t="s">
        <v>23</v>
      </c>
      <c r="C422" s="3" t="s">
        <v>3323</v>
      </c>
      <c r="D422" s="3" t="s">
        <v>435</v>
      </c>
      <c r="E422" s="3">
        <v>3.47</v>
      </c>
      <c r="F422" s="3" t="s">
        <v>23</v>
      </c>
      <c r="G422" s="3" t="str">
        <f>+VLOOKUP(H422,[1]General2017!$F:$R,5,FALSE)</f>
        <v>Business, Management and Accounting, Decision Sciences, Engineering</v>
      </c>
      <c r="H422" s="4">
        <v>487333</v>
      </c>
      <c r="I422" s="3" t="s">
        <v>3322</v>
      </c>
      <c r="J422" s="1">
        <v>421</v>
      </c>
    </row>
    <row r="423" spans="1:10" s="1" customFormat="1" ht="22.8" x14ac:dyDescent="0.3">
      <c r="A423" s="3">
        <f>A422+1</f>
        <v>422</v>
      </c>
      <c r="B423" s="3" t="s">
        <v>29</v>
      </c>
      <c r="C423" s="3" t="s">
        <v>3321</v>
      </c>
      <c r="D423" s="3" t="s">
        <v>418</v>
      </c>
      <c r="E423" s="3">
        <v>3.976</v>
      </c>
      <c r="F423" s="3" t="s">
        <v>29</v>
      </c>
      <c r="G423" s="3" t="str">
        <f>+VLOOKUP(H423,[1]General2017!$F:$R,5,FALSE)</f>
        <v>Environmental Science</v>
      </c>
      <c r="H423" s="4">
        <v>489697</v>
      </c>
      <c r="I423" s="3" t="s">
        <v>3320</v>
      </c>
      <c r="J423" s="1">
        <v>422</v>
      </c>
    </row>
    <row r="424" spans="1:10" s="1" customFormat="1" ht="22.8" x14ac:dyDescent="0.3">
      <c r="A424" s="3">
        <f>A423+1</f>
        <v>423</v>
      </c>
      <c r="B424" s="3" t="s">
        <v>9</v>
      </c>
      <c r="C424" s="3" t="s">
        <v>3319</v>
      </c>
      <c r="D424" s="3" t="s">
        <v>435</v>
      </c>
      <c r="E424" s="3">
        <v>3.9460000000000002</v>
      </c>
      <c r="F424" s="3" t="s">
        <v>9</v>
      </c>
      <c r="G424" s="3" t="str">
        <f>+VLOOKUP(H424,[1]General2017!$F:$R,5,FALSE)</f>
        <v>Medicine</v>
      </c>
      <c r="H424" s="4">
        <v>490172</v>
      </c>
      <c r="I424" s="3" t="s">
        <v>3318</v>
      </c>
      <c r="J424" s="1">
        <v>423</v>
      </c>
    </row>
    <row r="425" spans="1:10" s="1" customFormat="1" ht="11.4" x14ac:dyDescent="0.3">
      <c r="A425" s="3">
        <f>A424+1</f>
        <v>424</v>
      </c>
      <c r="B425" s="3" t="s">
        <v>9</v>
      </c>
      <c r="C425" s="3" t="s">
        <v>3317</v>
      </c>
      <c r="D425" s="3" t="s">
        <v>418</v>
      </c>
      <c r="E425" s="3">
        <v>2.3199999999999998</v>
      </c>
      <c r="F425" s="3" t="s">
        <v>9</v>
      </c>
      <c r="G425" s="3" t="str">
        <f>+VLOOKUP(H425,[1]General2017!$F:$R,5,FALSE)</f>
        <v>Medicine</v>
      </c>
      <c r="H425" s="4">
        <v>493848</v>
      </c>
      <c r="I425" s="3" t="s">
        <v>3316</v>
      </c>
      <c r="J425" s="1">
        <v>424</v>
      </c>
    </row>
    <row r="426" spans="1:10" s="1" customFormat="1" ht="22.8" x14ac:dyDescent="0.3">
      <c r="A426" s="3">
        <f>A425+1</f>
        <v>425</v>
      </c>
      <c r="B426" s="3" t="s">
        <v>108</v>
      </c>
      <c r="C426" s="3" t="s">
        <v>3315</v>
      </c>
      <c r="D426" s="3" t="s">
        <v>3314</v>
      </c>
      <c r="E426" s="3">
        <v>1.347</v>
      </c>
      <c r="F426" s="3" t="s">
        <v>108</v>
      </c>
      <c r="G426" s="3" t="str">
        <f>+VLOOKUP(H426,[1]General2017!$F:$R,5,FALSE)</f>
        <v>Biochemistry, Genetics and Molecular Biology, Medicine</v>
      </c>
      <c r="H426" s="4">
        <v>651281</v>
      </c>
      <c r="I426" s="3" t="s">
        <v>3313</v>
      </c>
      <c r="J426" s="1">
        <v>425</v>
      </c>
    </row>
    <row r="427" spans="1:10" s="1" customFormat="1" ht="22.8" x14ac:dyDescent="0.3">
      <c r="A427" s="3">
        <f>A426+1</f>
        <v>426</v>
      </c>
      <c r="B427" s="3" t="s">
        <v>9</v>
      </c>
      <c r="C427" s="3" t="s">
        <v>3315</v>
      </c>
      <c r="D427" s="3" t="s">
        <v>3314</v>
      </c>
      <c r="E427" s="3">
        <v>1.347</v>
      </c>
      <c r="F427" s="3" t="s">
        <v>9</v>
      </c>
      <c r="G427" s="3" t="str">
        <f>+VLOOKUP(H427,[1]General2017!$F:$R,5,FALSE)</f>
        <v>Biochemistry, Genetics and Molecular Biology, Medicine</v>
      </c>
      <c r="H427" s="4">
        <v>651281</v>
      </c>
      <c r="I427" s="3" t="s">
        <v>3313</v>
      </c>
      <c r="J427" s="1">
        <v>426</v>
      </c>
    </row>
    <row r="428" spans="1:10" s="1" customFormat="1" ht="45.6" x14ac:dyDescent="0.3">
      <c r="A428" s="3">
        <f>A427+1</f>
        <v>427</v>
      </c>
      <c r="B428" s="3" t="s">
        <v>9</v>
      </c>
      <c r="C428" s="3" t="s">
        <v>3312</v>
      </c>
      <c r="D428" s="3" t="s">
        <v>3311</v>
      </c>
      <c r="E428" s="3"/>
      <c r="F428" s="3" t="s">
        <v>9</v>
      </c>
      <c r="G428" s="3" t="str">
        <f>+VLOOKUP(H428,[1]General2017!$F:$R,5,FALSE)</f>
        <v>Medicine</v>
      </c>
      <c r="H428" s="4">
        <v>653101</v>
      </c>
      <c r="I428" s="3" t="s">
        <v>3310</v>
      </c>
      <c r="J428" s="1">
        <v>427</v>
      </c>
    </row>
    <row r="429" spans="1:10" s="1" customFormat="1" ht="34.200000000000003" x14ac:dyDescent="0.3">
      <c r="A429" s="3">
        <f>A428+1</f>
        <v>428</v>
      </c>
      <c r="B429" s="3" t="s">
        <v>9</v>
      </c>
      <c r="C429" s="3" t="s">
        <v>3309</v>
      </c>
      <c r="D429" s="3" t="s">
        <v>3308</v>
      </c>
      <c r="E429" s="3"/>
      <c r="F429" s="3" t="s">
        <v>9</v>
      </c>
      <c r="G429" s="3" t="str">
        <f>+VLOOKUP(H429,[1]General2017!$F:$R,5,FALSE)</f>
        <v>Medicine</v>
      </c>
      <c r="H429" s="4">
        <v>653411</v>
      </c>
      <c r="I429" s="3" t="s">
        <v>3307</v>
      </c>
      <c r="J429" s="1">
        <v>428</v>
      </c>
    </row>
    <row r="430" spans="1:10" s="1" customFormat="1" ht="22.8" x14ac:dyDescent="0.3">
      <c r="A430" s="3">
        <f>A429+1</f>
        <v>429</v>
      </c>
      <c r="B430" s="3" t="s">
        <v>6</v>
      </c>
      <c r="C430" s="3" t="s">
        <v>3306</v>
      </c>
      <c r="D430" s="3" t="s">
        <v>3305</v>
      </c>
      <c r="E430" s="3">
        <v>1.403</v>
      </c>
      <c r="F430" s="3" t="s">
        <v>6</v>
      </c>
      <c r="G430" s="3" t="str">
        <f>+VLOOKUP(H430,[1]General2017!$F:$R,5,FALSE)</f>
        <v>Agricultural and Biological Sciences</v>
      </c>
      <c r="H430" s="4">
        <v>759511</v>
      </c>
      <c r="I430" s="3" t="s">
        <v>3304</v>
      </c>
      <c r="J430" s="1">
        <v>429</v>
      </c>
    </row>
    <row r="431" spans="1:10" s="1" customFormat="1" ht="22.8" x14ac:dyDescent="0.3">
      <c r="A431" s="3">
        <f>A430+1</f>
        <v>430</v>
      </c>
      <c r="B431" s="3" t="s">
        <v>29</v>
      </c>
      <c r="C431" s="3" t="s">
        <v>3306</v>
      </c>
      <c r="D431" s="3" t="s">
        <v>3305</v>
      </c>
      <c r="E431" s="3">
        <v>1.403</v>
      </c>
      <c r="F431" s="3" t="s">
        <v>29</v>
      </c>
      <c r="G431" s="3" t="str">
        <f>+VLOOKUP(H431,[1]General2017!$F:$R,5,FALSE)</f>
        <v>Agricultural and Biological Sciences</v>
      </c>
      <c r="H431" s="4">
        <v>759511</v>
      </c>
      <c r="I431" s="3" t="s">
        <v>3304</v>
      </c>
      <c r="J431" s="1">
        <v>430</v>
      </c>
    </row>
    <row r="432" spans="1:10" s="1" customFormat="1" ht="22.8" x14ac:dyDescent="0.3">
      <c r="A432" s="3">
        <f>A431+1</f>
        <v>431</v>
      </c>
      <c r="B432" s="3" t="s">
        <v>108</v>
      </c>
      <c r="C432" s="3" t="s">
        <v>3303</v>
      </c>
      <c r="D432" s="3" t="s">
        <v>3302</v>
      </c>
      <c r="E432" s="3">
        <v>2.581</v>
      </c>
      <c r="F432" s="3" t="s">
        <v>108</v>
      </c>
      <c r="G432" s="3" t="str">
        <f>+VLOOKUP(H432,[1]General2017!$F:$R,5,FALSE)</f>
        <v>Biochemistry, Genetics and Molecular Biology</v>
      </c>
      <c r="H432" s="4">
        <v>796107</v>
      </c>
      <c r="I432" s="3" t="s">
        <v>3301</v>
      </c>
      <c r="J432" s="1">
        <v>431</v>
      </c>
    </row>
    <row r="433" spans="1:10" s="1" customFormat="1" ht="34.200000000000003" x14ac:dyDescent="0.3">
      <c r="A433" s="3">
        <f>A432+1</f>
        <v>432</v>
      </c>
      <c r="B433" s="3" t="s">
        <v>34</v>
      </c>
      <c r="C433" s="3" t="s">
        <v>3300</v>
      </c>
      <c r="D433" s="3" t="s">
        <v>3299</v>
      </c>
      <c r="E433" s="3">
        <v>31.082999999999998</v>
      </c>
      <c r="F433" s="3" t="s">
        <v>34</v>
      </c>
      <c r="G433" s="3" t="str">
        <f>+VLOOKUP(H433,[1]General2017!$F:$R,5,FALSE)</f>
        <v>Materials Science</v>
      </c>
      <c r="H433" s="4">
        <v>796425</v>
      </c>
      <c r="I433" s="3" t="s">
        <v>3298</v>
      </c>
      <c r="J433" s="1">
        <v>432</v>
      </c>
    </row>
    <row r="434" spans="1:10" s="1" customFormat="1" ht="45.6" x14ac:dyDescent="0.3">
      <c r="A434" s="3">
        <f>A433+1</f>
        <v>433</v>
      </c>
      <c r="B434" s="3" t="s">
        <v>37</v>
      </c>
      <c r="C434" s="3" t="s">
        <v>3297</v>
      </c>
      <c r="D434" s="3" t="s">
        <v>3296</v>
      </c>
      <c r="E434" s="3">
        <v>7.2309999999999999</v>
      </c>
      <c r="F434" s="3" t="s">
        <v>37</v>
      </c>
      <c r="G434" s="3" t="str">
        <f>+VLOOKUP(H434,[1]General2017!$F:$R,5,FALSE)</f>
        <v>Biochemistry, Genetics and Molecular Biology, Chemistry, Materials Science, Physics and Astronomy</v>
      </c>
      <c r="H434" s="4">
        <v>796565</v>
      </c>
      <c r="I434" s="3" t="s">
        <v>3295</v>
      </c>
      <c r="J434" s="1">
        <v>433</v>
      </c>
    </row>
    <row r="435" spans="1:10" s="1" customFormat="1" ht="45.6" x14ac:dyDescent="0.3">
      <c r="A435" s="3">
        <f>A434+1</f>
        <v>434</v>
      </c>
      <c r="B435" s="3" t="s">
        <v>9</v>
      </c>
      <c r="C435" s="3" t="s">
        <v>3297</v>
      </c>
      <c r="D435" s="3" t="s">
        <v>3296</v>
      </c>
      <c r="E435" s="3">
        <v>7.2309999999999999</v>
      </c>
      <c r="F435" s="3" t="s">
        <v>9</v>
      </c>
      <c r="G435" s="3" t="str">
        <f>+VLOOKUP(H435,[1]General2017!$F:$R,5,FALSE)</f>
        <v>Biochemistry, Genetics and Molecular Biology, Chemistry, Materials Science, Physics and Astronomy</v>
      </c>
      <c r="H435" s="4">
        <v>796565</v>
      </c>
      <c r="I435" s="3" t="s">
        <v>3295</v>
      </c>
      <c r="J435" s="1">
        <v>434</v>
      </c>
    </row>
    <row r="436" spans="1:10" s="1" customFormat="1" ht="45.6" x14ac:dyDescent="0.3">
      <c r="A436" s="3">
        <f>A435+1</f>
        <v>435</v>
      </c>
      <c r="B436" s="3" t="s">
        <v>73</v>
      </c>
      <c r="C436" s="3" t="s">
        <v>3297</v>
      </c>
      <c r="D436" s="3" t="s">
        <v>3296</v>
      </c>
      <c r="E436" s="3">
        <v>7.2309999999999999</v>
      </c>
      <c r="F436" s="3" t="s">
        <v>73</v>
      </c>
      <c r="G436" s="3" t="str">
        <f>+VLOOKUP(H436,[1]General2017!$F:$R,5,FALSE)</f>
        <v>Biochemistry, Genetics and Molecular Biology, Chemistry, Materials Science, Physics and Astronomy</v>
      </c>
      <c r="H436" s="4">
        <v>796565</v>
      </c>
      <c r="I436" s="3" t="s">
        <v>3295</v>
      </c>
      <c r="J436" s="1">
        <v>435</v>
      </c>
    </row>
    <row r="437" spans="1:10" s="1" customFormat="1" ht="34.200000000000003" x14ac:dyDescent="0.3">
      <c r="A437" s="3">
        <f>A436+1</f>
        <v>436</v>
      </c>
      <c r="B437" s="3" t="s">
        <v>6</v>
      </c>
      <c r="C437" s="3" t="s">
        <v>3294</v>
      </c>
      <c r="D437" s="3" t="s">
        <v>3293</v>
      </c>
      <c r="E437" s="3">
        <v>3.512</v>
      </c>
      <c r="F437" s="3" t="s">
        <v>6</v>
      </c>
      <c r="G437" s="3" t="str">
        <f>+VLOOKUP(H437,[1]General2017!$F:$R,5,FALSE)</f>
        <v>Agricultural and Biological Sciences, Earth and Planetary Sciences</v>
      </c>
      <c r="H437" s="4">
        <v>796611</v>
      </c>
      <c r="I437" s="3" t="s">
        <v>3292</v>
      </c>
      <c r="J437" s="1">
        <v>436</v>
      </c>
    </row>
    <row r="438" spans="1:10" s="1" customFormat="1" ht="34.200000000000003" x14ac:dyDescent="0.3">
      <c r="A438" s="3">
        <f>A437+1</f>
        <v>437</v>
      </c>
      <c r="B438" s="3" t="s">
        <v>94</v>
      </c>
      <c r="C438" s="3" t="s">
        <v>3294</v>
      </c>
      <c r="D438" s="3" t="s">
        <v>3293</v>
      </c>
      <c r="E438" s="3">
        <v>3.512</v>
      </c>
      <c r="F438" s="3" t="s">
        <v>94</v>
      </c>
      <c r="G438" s="3" t="str">
        <f>+VLOOKUP(H438,[1]General2017!$F:$R,5,FALSE)</f>
        <v>Agricultural and Biological Sciences, Earth and Planetary Sciences</v>
      </c>
      <c r="H438" s="4">
        <v>796611</v>
      </c>
      <c r="I438" s="3" t="s">
        <v>3292</v>
      </c>
      <c r="J438" s="1">
        <v>437</v>
      </c>
    </row>
    <row r="439" spans="1:10" s="1" customFormat="1" ht="22.8" x14ac:dyDescent="0.3">
      <c r="A439" s="3">
        <f>A438+1</f>
        <v>438</v>
      </c>
      <c r="B439" s="3" t="s">
        <v>37</v>
      </c>
      <c r="C439" s="3" t="s">
        <v>3291</v>
      </c>
      <c r="D439" s="3" t="s">
        <v>3290</v>
      </c>
      <c r="E439" s="3">
        <v>27.184000000000001</v>
      </c>
      <c r="F439" s="3" t="s">
        <v>37</v>
      </c>
      <c r="G439" s="3" t="str">
        <f>+VLOOKUP(H439,[1]General2017!$F:$R,5,FALSE)</f>
        <v>Chemistry, Materials Science, Physics and Astronomy</v>
      </c>
      <c r="H439" s="4">
        <v>796700</v>
      </c>
      <c r="I439" s="3" t="s">
        <v>3289</v>
      </c>
      <c r="J439" s="1">
        <v>438</v>
      </c>
    </row>
    <row r="440" spans="1:10" s="1" customFormat="1" ht="22.8" x14ac:dyDescent="0.3">
      <c r="A440" s="3">
        <f>A439+1</f>
        <v>439</v>
      </c>
      <c r="B440" s="3" t="s">
        <v>34</v>
      </c>
      <c r="C440" s="3" t="s">
        <v>3291</v>
      </c>
      <c r="D440" s="3" t="s">
        <v>3290</v>
      </c>
      <c r="E440" s="3">
        <v>27.184000000000001</v>
      </c>
      <c r="F440" s="3" t="s">
        <v>34</v>
      </c>
      <c r="G440" s="3" t="str">
        <f>+VLOOKUP(H440,[1]General2017!$F:$R,5,FALSE)</f>
        <v>Chemistry, Materials Science, Physics and Astronomy</v>
      </c>
      <c r="H440" s="4">
        <v>796700</v>
      </c>
      <c r="I440" s="3" t="s">
        <v>3289</v>
      </c>
      <c r="J440" s="1">
        <v>439</v>
      </c>
    </row>
    <row r="441" spans="1:10" s="1" customFormat="1" ht="22.8" x14ac:dyDescent="0.3">
      <c r="A441" s="3">
        <f>A440+1</f>
        <v>440</v>
      </c>
      <c r="B441" s="3" t="s">
        <v>34</v>
      </c>
      <c r="C441" s="3" t="s">
        <v>3288</v>
      </c>
      <c r="D441" s="3" t="s">
        <v>3287</v>
      </c>
      <c r="E441" s="3">
        <v>6.923</v>
      </c>
      <c r="F441" s="3" t="s">
        <v>34</v>
      </c>
      <c r="G441" s="3" t="str">
        <f>+VLOOKUP(H441,[1]General2017!$F:$R,5,FALSE)</f>
        <v>Engineering, Materials Science, Physics and Astronomy</v>
      </c>
      <c r="H441" s="4">
        <v>796727</v>
      </c>
      <c r="I441" s="3" t="s">
        <v>3286</v>
      </c>
      <c r="J441" s="1">
        <v>440</v>
      </c>
    </row>
    <row r="442" spans="1:10" s="1" customFormat="1" ht="22.8" x14ac:dyDescent="0.3">
      <c r="A442" s="3">
        <f>A441+1</f>
        <v>441</v>
      </c>
      <c r="B442" s="3" t="s">
        <v>73</v>
      </c>
      <c r="C442" s="3" t="s">
        <v>3288</v>
      </c>
      <c r="D442" s="3" t="s">
        <v>3287</v>
      </c>
      <c r="E442" s="3">
        <v>6.923</v>
      </c>
      <c r="F442" s="3" t="s">
        <v>73</v>
      </c>
      <c r="G442" s="3" t="str">
        <f>+VLOOKUP(H442,[1]General2017!$F:$R,5,FALSE)</f>
        <v>Engineering, Materials Science, Physics and Astronomy</v>
      </c>
      <c r="H442" s="4">
        <v>796727</v>
      </c>
      <c r="I442" s="3" t="s">
        <v>3286</v>
      </c>
      <c r="J442" s="1">
        <v>441</v>
      </c>
    </row>
    <row r="443" spans="1:10" s="1" customFormat="1" ht="34.200000000000003" x14ac:dyDescent="0.3">
      <c r="A443" s="3">
        <f>A442+1</f>
        <v>442</v>
      </c>
      <c r="B443" s="3" t="s">
        <v>34</v>
      </c>
      <c r="C443" s="3" t="s">
        <v>3285</v>
      </c>
      <c r="D443" s="3" t="s">
        <v>3284</v>
      </c>
      <c r="E443" s="3">
        <v>6.45</v>
      </c>
      <c r="F443" s="3" t="s">
        <v>34</v>
      </c>
      <c r="G443" s="3" t="str">
        <f>+VLOOKUP(H443,[1]General2017!$F:$R,5,FALSE)</f>
        <v>Chemistry, Materials Science, Physics and Astronomy</v>
      </c>
      <c r="H443" s="4">
        <v>796786</v>
      </c>
      <c r="I443" s="3" t="s">
        <v>3283</v>
      </c>
      <c r="J443" s="1">
        <v>442</v>
      </c>
    </row>
    <row r="444" spans="1:10" s="1" customFormat="1" ht="34.200000000000003" x14ac:dyDescent="0.3">
      <c r="A444" s="3">
        <f>A443+1</f>
        <v>443</v>
      </c>
      <c r="B444" s="3" t="s">
        <v>73</v>
      </c>
      <c r="C444" s="3" t="s">
        <v>3285</v>
      </c>
      <c r="D444" s="3" t="s">
        <v>3284</v>
      </c>
      <c r="E444" s="3">
        <v>6.45</v>
      </c>
      <c r="F444" s="3" t="s">
        <v>73</v>
      </c>
      <c r="G444" s="3" t="str">
        <f>+VLOOKUP(H444,[1]General2017!$F:$R,5,FALSE)</f>
        <v>Chemistry, Materials Science, Physics and Astronomy</v>
      </c>
      <c r="H444" s="4">
        <v>796786</v>
      </c>
      <c r="I444" s="3" t="s">
        <v>3283</v>
      </c>
      <c r="J444" s="1">
        <v>443</v>
      </c>
    </row>
    <row r="445" spans="1:10" s="1" customFormat="1" ht="22.8" x14ac:dyDescent="0.3">
      <c r="A445" s="3">
        <f>A444+1</f>
        <v>444</v>
      </c>
      <c r="B445" s="3" t="s">
        <v>37</v>
      </c>
      <c r="C445" s="3" t="s">
        <v>3282</v>
      </c>
      <c r="D445" s="3" t="s">
        <v>435</v>
      </c>
      <c r="E445" s="3">
        <v>7.5789999999999997</v>
      </c>
      <c r="F445" s="3" t="s">
        <v>37</v>
      </c>
      <c r="G445" s="3" t="str">
        <f>+VLOOKUP(H445,[1]General2017!$F:$R,5,FALSE)</f>
        <v>Materials Science, Physics and Astronomy</v>
      </c>
      <c r="H445" s="4">
        <v>796816</v>
      </c>
      <c r="I445" s="3" t="s">
        <v>3281</v>
      </c>
      <c r="J445" s="1">
        <v>444</v>
      </c>
    </row>
    <row r="446" spans="1:10" s="1" customFormat="1" ht="22.8" x14ac:dyDescent="0.3">
      <c r="A446" s="3">
        <f>A445+1</f>
        <v>445</v>
      </c>
      <c r="B446" s="3" t="s">
        <v>73</v>
      </c>
      <c r="C446" s="3" t="s">
        <v>3282</v>
      </c>
      <c r="D446" s="3" t="s">
        <v>435</v>
      </c>
      <c r="E446" s="3">
        <v>7.5789999999999997</v>
      </c>
      <c r="F446" s="3" t="s">
        <v>73</v>
      </c>
      <c r="G446" s="3" t="str">
        <f>+VLOOKUP(H446,[1]General2017!$F:$R,5,FALSE)</f>
        <v>Materials Science, Physics and Astronomy</v>
      </c>
      <c r="H446" s="4">
        <v>796816</v>
      </c>
      <c r="I446" s="3" t="s">
        <v>3281</v>
      </c>
      <c r="J446" s="1">
        <v>445</v>
      </c>
    </row>
    <row r="447" spans="1:10" s="1" customFormat="1" ht="34.200000000000003" x14ac:dyDescent="0.3">
      <c r="A447" s="3">
        <f>A446+1</f>
        <v>446</v>
      </c>
      <c r="B447" s="3" t="s">
        <v>40</v>
      </c>
      <c r="C447" s="3" t="s">
        <v>3280</v>
      </c>
      <c r="D447" s="3" t="s">
        <v>3279</v>
      </c>
      <c r="E447" s="3">
        <v>0.52200000000000002</v>
      </c>
      <c r="F447" s="3" t="s">
        <v>40</v>
      </c>
      <c r="G447" s="3" t="str">
        <f>+VLOOKUP(H447,[1]General2017!$F:$R,5,FALSE)</f>
        <v>Business, Management and Accounting, Psychology, Social Sciences</v>
      </c>
      <c r="H447" s="4">
        <v>902616</v>
      </c>
      <c r="I447" s="3" t="s">
        <v>3278</v>
      </c>
      <c r="J447" s="1">
        <v>446</v>
      </c>
    </row>
    <row r="448" spans="1:10" s="1" customFormat="1" ht="11.4" x14ac:dyDescent="0.3">
      <c r="A448" s="3">
        <f>A447+1</f>
        <v>447</v>
      </c>
      <c r="B448" s="3" t="s">
        <v>73</v>
      </c>
      <c r="C448" s="3" t="s">
        <v>3277</v>
      </c>
      <c r="D448" s="3" t="s">
        <v>435</v>
      </c>
      <c r="E448" s="3">
        <v>0.81100000000000005</v>
      </c>
      <c r="F448" s="3" t="s">
        <v>73</v>
      </c>
      <c r="G448" s="3" t="str">
        <f>+VLOOKUP(H448,[1]General2017!$F:$R,5,FALSE)</f>
        <v>Physics and Astronomy</v>
      </c>
      <c r="H448" s="4">
        <v>903752</v>
      </c>
      <c r="I448" s="3" t="s">
        <v>3276</v>
      </c>
      <c r="J448" s="1">
        <v>447</v>
      </c>
    </row>
    <row r="449" spans="1:10" s="1" customFormat="1" ht="11.4" x14ac:dyDescent="0.3">
      <c r="A449" s="3">
        <f>A448+1</f>
        <v>448</v>
      </c>
      <c r="B449" s="3" t="s">
        <v>9</v>
      </c>
      <c r="C449" s="3" t="s">
        <v>3275</v>
      </c>
      <c r="D449" s="3" t="s">
        <v>335</v>
      </c>
      <c r="E449" s="3">
        <v>2.1869999999999998</v>
      </c>
      <c r="F449" s="3" t="s">
        <v>9</v>
      </c>
      <c r="G449" s="3" t="str">
        <f>+VLOOKUP(H449,[1]General2017!$F:$R,5,FALSE)</f>
        <v>Medicine</v>
      </c>
      <c r="H449" s="4">
        <v>904295</v>
      </c>
      <c r="I449" s="3" t="s">
        <v>3274</v>
      </c>
      <c r="J449" s="1">
        <v>448</v>
      </c>
    </row>
    <row r="450" spans="1:10" s="1" customFormat="1" ht="11.4" x14ac:dyDescent="0.3">
      <c r="A450" s="3">
        <f>A449+1</f>
        <v>449</v>
      </c>
      <c r="B450" s="3" t="s">
        <v>9</v>
      </c>
      <c r="C450" s="3" t="s">
        <v>3273</v>
      </c>
      <c r="D450" s="3" t="s">
        <v>418</v>
      </c>
      <c r="E450" s="3">
        <v>4.1980000000000004</v>
      </c>
      <c r="F450" s="3" t="s">
        <v>9</v>
      </c>
      <c r="G450" s="3" t="str">
        <f>+VLOOKUP(H450,[1]General2017!$F:$R,5,FALSE)</f>
        <v>Medicine</v>
      </c>
      <c r="H450" s="4">
        <v>908258</v>
      </c>
      <c r="I450" s="3" t="s">
        <v>3272</v>
      </c>
      <c r="J450" s="1">
        <v>449</v>
      </c>
    </row>
    <row r="451" spans="1:10" s="1" customFormat="1" ht="22.8" x14ac:dyDescent="0.3">
      <c r="A451" s="3">
        <f>A450+1</f>
        <v>450</v>
      </c>
      <c r="B451" s="3" t="s">
        <v>108</v>
      </c>
      <c r="C451" s="3" t="s">
        <v>3271</v>
      </c>
      <c r="D451" s="3" t="s">
        <v>3270</v>
      </c>
      <c r="E451" s="3">
        <v>8.8520000000000003</v>
      </c>
      <c r="F451" s="3" t="s">
        <v>108</v>
      </c>
      <c r="G451" s="3" t="str">
        <f>+VLOOKUP(H451,[1]General2017!$F:$R,5,FALSE)</f>
        <v>Neuroscience</v>
      </c>
      <c r="H451" s="4">
        <v>913022</v>
      </c>
      <c r="I451" s="3" t="s">
        <v>3269</v>
      </c>
      <c r="J451" s="1">
        <v>450</v>
      </c>
    </row>
    <row r="452" spans="1:10" s="1" customFormat="1" ht="11.4" x14ac:dyDescent="0.3">
      <c r="A452" s="3">
        <f>A451+1</f>
        <v>451</v>
      </c>
      <c r="B452" s="3" t="s">
        <v>14</v>
      </c>
      <c r="C452" s="3" t="s">
        <v>3271</v>
      </c>
      <c r="D452" s="3" t="s">
        <v>3270</v>
      </c>
      <c r="E452" s="3">
        <v>8.8520000000000003</v>
      </c>
      <c r="F452" s="3" t="s">
        <v>14</v>
      </c>
      <c r="G452" s="3" t="str">
        <f>+VLOOKUP(H452,[1]General2017!$F:$R,5,FALSE)</f>
        <v>Neuroscience</v>
      </c>
      <c r="H452" s="4">
        <v>913022</v>
      </c>
      <c r="I452" s="3" t="s">
        <v>3269</v>
      </c>
      <c r="J452" s="1">
        <v>451</v>
      </c>
    </row>
    <row r="453" spans="1:10" s="1" customFormat="1" ht="45.6" x14ac:dyDescent="0.3">
      <c r="A453" s="3">
        <f>A452+1</f>
        <v>452</v>
      </c>
      <c r="B453" s="3" t="s">
        <v>108</v>
      </c>
      <c r="C453" s="3" t="s">
        <v>3268</v>
      </c>
      <c r="D453" s="3" t="s">
        <v>335</v>
      </c>
      <c r="E453" s="3">
        <v>2.5369999999999999</v>
      </c>
      <c r="F453" s="3" t="s">
        <v>108</v>
      </c>
      <c r="G453" s="3" t="str">
        <f>+VLOOKUP(H453,[1]General2017!$F:$R,5,FALSE)</f>
        <v>Biochemistry, Genetics and Molecular Biology, Neuroscience, Pharmacology, Toxicology and Pharmaceutics</v>
      </c>
      <c r="H453" s="4">
        <v>913057</v>
      </c>
      <c r="I453" s="3" t="s">
        <v>3267</v>
      </c>
      <c r="J453" s="1">
        <v>452</v>
      </c>
    </row>
    <row r="454" spans="1:10" s="1" customFormat="1" ht="45.6" x14ac:dyDescent="0.3">
      <c r="A454" s="3">
        <f>A453+1</f>
        <v>453</v>
      </c>
      <c r="B454" s="3" t="s">
        <v>14</v>
      </c>
      <c r="C454" s="3" t="s">
        <v>3268</v>
      </c>
      <c r="D454" s="3" t="s">
        <v>335</v>
      </c>
      <c r="E454" s="3">
        <v>2.5369999999999999</v>
      </c>
      <c r="F454" s="3" t="s">
        <v>14</v>
      </c>
      <c r="G454" s="3" t="str">
        <f>+VLOOKUP(H454,[1]General2017!$F:$R,5,FALSE)</f>
        <v>Biochemistry, Genetics and Molecular Biology, Neuroscience, Pharmacology, Toxicology and Pharmaceutics</v>
      </c>
      <c r="H454" s="4">
        <v>913057</v>
      </c>
      <c r="I454" s="3" t="s">
        <v>3267</v>
      </c>
      <c r="J454" s="1">
        <v>453</v>
      </c>
    </row>
    <row r="455" spans="1:10" s="1" customFormat="1" ht="45.6" x14ac:dyDescent="0.3">
      <c r="A455" s="3">
        <f>A454+1</f>
        <v>454</v>
      </c>
      <c r="B455" s="3" t="s">
        <v>107</v>
      </c>
      <c r="C455" s="3" t="s">
        <v>3268</v>
      </c>
      <c r="D455" s="3" t="s">
        <v>335</v>
      </c>
      <c r="E455" s="3">
        <v>2.5369999999999999</v>
      </c>
      <c r="F455" s="3" t="s">
        <v>107</v>
      </c>
      <c r="G455" s="3" t="str">
        <f>+VLOOKUP(H455,[1]General2017!$F:$R,5,FALSE)</f>
        <v>Biochemistry, Genetics and Molecular Biology, Neuroscience, Pharmacology, Toxicology and Pharmaceutics</v>
      </c>
      <c r="H455" s="4">
        <v>913057</v>
      </c>
      <c r="I455" s="3" t="s">
        <v>3267</v>
      </c>
      <c r="J455" s="1">
        <v>454</v>
      </c>
    </row>
    <row r="456" spans="1:10" s="1" customFormat="1" ht="22.8" x14ac:dyDescent="0.3">
      <c r="A456" s="3">
        <f>A455+1</f>
        <v>455</v>
      </c>
      <c r="B456" s="3" t="s">
        <v>9</v>
      </c>
      <c r="C456" s="3" t="s">
        <v>3266</v>
      </c>
      <c r="D456" s="3" t="s">
        <v>3265</v>
      </c>
      <c r="E456" s="3">
        <v>12.484999999999999</v>
      </c>
      <c r="F456" s="3" t="s">
        <v>9</v>
      </c>
      <c r="G456" s="3" t="str">
        <f>+VLOOKUP(H456,[1]General2017!$F:$R,5,FALSE)</f>
        <v>Immunology and Microbiology, Medicine</v>
      </c>
      <c r="H456" s="4">
        <v>916749</v>
      </c>
      <c r="I456" s="3" t="s">
        <v>3264</v>
      </c>
      <c r="J456" s="1">
        <v>455</v>
      </c>
    </row>
    <row r="457" spans="1:10" s="1" customFormat="1" ht="22.8" x14ac:dyDescent="0.3">
      <c r="A457" s="3">
        <f>A456+1</f>
        <v>456</v>
      </c>
      <c r="B457" s="3" t="s">
        <v>19</v>
      </c>
      <c r="C457" s="3" t="s">
        <v>3266</v>
      </c>
      <c r="D457" s="3" t="s">
        <v>3265</v>
      </c>
      <c r="E457" s="3">
        <v>12.484999999999999</v>
      </c>
      <c r="F457" s="3" t="s">
        <v>19</v>
      </c>
      <c r="G457" s="3" t="str">
        <f>+VLOOKUP(H457,[1]General2017!$F:$R,5,FALSE)</f>
        <v>Immunology and Microbiology, Medicine</v>
      </c>
      <c r="H457" s="4">
        <v>916749</v>
      </c>
      <c r="I457" s="3" t="s">
        <v>3264</v>
      </c>
      <c r="J457" s="1">
        <v>456</v>
      </c>
    </row>
    <row r="458" spans="1:10" s="1" customFormat="1" ht="11.4" x14ac:dyDescent="0.3">
      <c r="A458" s="3">
        <f>A457+1</f>
        <v>457</v>
      </c>
      <c r="B458" s="3" t="s">
        <v>9</v>
      </c>
      <c r="C458" s="3" t="s">
        <v>3263</v>
      </c>
      <c r="D458" s="3" t="s">
        <v>418</v>
      </c>
      <c r="E458" s="3">
        <v>2.8929999999999998</v>
      </c>
      <c r="F458" s="3" t="s">
        <v>9</v>
      </c>
      <c r="G458" s="3" t="str">
        <f>+VLOOKUP(H458,[1]General2017!$F:$R,5,FALSE)</f>
        <v>Medicine</v>
      </c>
      <c r="H458" s="4">
        <v>917435</v>
      </c>
      <c r="I458" s="3" t="s">
        <v>3262</v>
      </c>
      <c r="J458" s="1">
        <v>457</v>
      </c>
    </row>
    <row r="459" spans="1:10" s="1" customFormat="1" ht="22.8" x14ac:dyDescent="0.3">
      <c r="A459" s="3">
        <f>A458+1</f>
        <v>458</v>
      </c>
      <c r="B459" s="3" t="s">
        <v>14</v>
      </c>
      <c r="C459" s="3" t="s">
        <v>3261</v>
      </c>
      <c r="D459" s="3" t="s">
        <v>335</v>
      </c>
      <c r="E459" s="3">
        <v>2.2509999999999999</v>
      </c>
      <c r="F459" s="3" t="s">
        <v>14</v>
      </c>
      <c r="G459" s="3" t="str">
        <f>+VLOOKUP(H459,[1]General2017!$F:$R,5,FALSE)</f>
        <v>Psychology</v>
      </c>
      <c r="H459" s="4">
        <v>926566</v>
      </c>
      <c r="I459" s="3" t="s">
        <v>3260</v>
      </c>
      <c r="J459" s="1">
        <v>458</v>
      </c>
    </row>
    <row r="460" spans="1:10" s="1" customFormat="1" ht="22.8" x14ac:dyDescent="0.3">
      <c r="A460" s="3">
        <f>A459+1</f>
        <v>459</v>
      </c>
      <c r="B460" s="3" t="s">
        <v>40</v>
      </c>
      <c r="C460" s="3" t="s">
        <v>3261</v>
      </c>
      <c r="D460" s="3" t="s">
        <v>335</v>
      </c>
      <c r="E460" s="3">
        <v>2.2509999999999999</v>
      </c>
      <c r="F460" s="3" t="s">
        <v>40</v>
      </c>
      <c r="G460" s="3" t="str">
        <f>+VLOOKUP(H460,[1]General2017!$F:$R,5,FALSE)</f>
        <v>Psychology</v>
      </c>
      <c r="H460" s="4">
        <v>926566</v>
      </c>
      <c r="I460" s="3" t="s">
        <v>3260</v>
      </c>
      <c r="J460" s="1">
        <v>459</v>
      </c>
    </row>
    <row r="461" spans="1:10" s="1" customFormat="1" ht="22.8" x14ac:dyDescent="0.3">
      <c r="A461" s="3">
        <f>A460+1</f>
        <v>460</v>
      </c>
      <c r="B461" s="3" t="s">
        <v>44</v>
      </c>
      <c r="C461" s="3" t="s">
        <v>3259</v>
      </c>
      <c r="D461" s="3" t="s">
        <v>323</v>
      </c>
      <c r="E461" s="3">
        <v>1.4</v>
      </c>
      <c r="F461" s="3" t="s">
        <v>44</v>
      </c>
      <c r="G461" s="3" t="str">
        <f>+VLOOKUP(H461,[1]General2017!$F:$R,5,FALSE)</f>
        <v>Engineering, Materials Science, Physics and Astronomy</v>
      </c>
      <c r="H461" s="4">
        <v>936413</v>
      </c>
      <c r="I461" s="3" t="s">
        <v>3258</v>
      </c>
      <c r="J461" s="1">
        <v>460</v>
      </c>
    </row>
    <row r="462" spans="1:10" s="1" customFormat="1" ht="11.4" x14ac:dyDescent="0.3">
      <c r="A462" s="3">
        <f>A461+1</f>
        <v>461</v>
      </c>
      <c r="B462" s="3" t="s">
        <v>44</v>
      </c>
      <c r="C462" s="3" t="s">
        <v>3257</v>
      </c>
      <c r="D462" s="3" t="s">
        <v>323</v>
      </c>
      <c r="E462" s="3">
        <v>1.095</v>
      </c>
      <c r="F462" s="3" t="s">
        <v>44</v>
      </c>
      <c r="G462" s="3" t="str">
        <f>+VLOOKUP(H462,[1]General2017!$F:$R,5,FALSE)</f>
        <v>Engineering</v>
      </c>
      <c r="H462" s="4">
        <v>945765</v>
      </c>
      <c r="I462" s="3" t="s">
        <v>3256</v>
      </c>
      <c r="J462" s="1">
        <v>461</v>
      </c>
    </row>
    <row r="463" spans="1:10" s="1" customFormat="1" ht="22.8" x14ac:dyDescent="0.3">
      <c r="A463" s="3">
        <f>A462+1</f>
        <v>462</v>
      </c>
      <c r="B463" s="3" t="s">
        <v>111</v>
      </c>
      <c r="C463" s="3" t="s">
        <v>3255</v>
      </c>
      <c r="D463" s="3" t="s">
        <v>435</v>
      </c>
      <c r="E463" s="3">
        <v>1.0940000000000001</v>
      </c>
      <c r="F463" s="3" t="s">
        <v>111</v>
      </c>
      <c r="G463" s="3" t="str">
        <f>+VLOOKUP(H463,[1]General2017!$F:$R,5,FALSE)</f>
        <v>Computer Science, Mathematics</v>
      </c>
      <c r="H463" s="4">
        <v>958956</v>
      </c>
      <c r="I463" s="3" t="s">
        <v>3254</v>
      </c>
      <c r="J463" s="1">
        <v>462</v>
      </c>
    </row>
    <row r="464" spans="1:10" s="1" customFormat="1" ht="22.8" x14ac:dyDescent="0.3">
      <c r="A464" s="3">
        <f>A463+1</f>
        <v>463</v>
      </c>
      <c r="B464" s="3" t="s">
        <v>111</v>
      </c>
      <c r="C464" s="3" t="s">
        <v>3253</v>
      </c>
      <c r="D464" s="3" t="s">
        <v>327</v>
      </c>
      <c r="E464" s="3">
        <v>1.345</v>
      </c>
      <c r="F464" s="3" t="s">
        <v>111</v>
      </c>
      <c r="G464" s="3" t="str">
        <f>+VLOOKUP(H464,[1]General2017!$F:$R,5,FALSE)</f>
        <v>Mathematics</v>
      </c>
      <c r="H464" s="4">
        <v>963003</v>
      </c>
      <c r="I464" s="3" t="s">
        <v>3252</v>
      </c>
      <c r="J464" s="1">
        <v>463</v>
      </c>
    </row>
    <row r="465" spans="1:10" s="1" customFormat="1" ht="22.8" x14ac:dyDescent="0.3">
      <c r="A465" s="3">
        <f>A464+1</f>
        <v>464</v>
      </c>
      <c r="B465" s="3" t="s">
        <v>111</v>
      </c>
      <c r="C465" s="3" t="s">
        <v>3251</v>
      </c>
      <c r="D465" s="3" t="s">
        <v>435</v>
      </c>
      <c r="E465" s="3">
        <v>0.97899999999999998</v>
      </c>
      <c r="F465" s="3" t="s">
        <v>111</v>
      </c>
      <c r="G465" s="3" t="str">
        <f>+VLOOKUP(H465,[1]General2017!$F:$R,5,FALSE)</f>
        <v>Computer Science, Mathematics</v>
      </c>
      <c r="H465" s="4">
        <v>973165</v>
      </c>
      <c r="I465" s="3" t="s">
        <v>3250</v>
      </c>
      <c r="J465" s="1">
        <v>464</v>
      </c>
    </row>
    <row r="466" spans="1:10" s="1" customFormat="1" ht="11.4" x14ac:dyDescent="0.3">
      <c r="A466" s="3">
        <f>A465+1</f>
        <v>465</v>
      </c>
      <c r="B466" s="3" t="s">
        <v>26</v>
      </c>
      <c r="C466" s="3" t="s">
        <v>3249</v>
      </c>
      <c r="D466" s="3" t="s">
        <v>3248</v>
      </c>
      <c r="E466" s="3">
        <v>1.1200000000000001</v>
      </c>
      <c r="F466" s="3" t="s">
        <v>26</v>
      </c>
      <c r="G466" s="3" t="str">
        <f>+VLOOKUP(H466,[1]General2017!$F:$R,5,FALSE)</f>
        <v>Computer Science, Engineering</v>
      </c>
      <c r="H466" s="4">
        <v>978493</v>
      </c>
      <c r="I466" s="3" t="s">
        <v>3247</v>
      </c>
      <c r="J466" s="1">
        <v>465</v>
      </c>
    </row>
    <row r="467" spans="1:10" s="1" customFormat="1" ht="11.4" x14ac:dyDescent="0.3">
      <c r="A467" s="3">
        <f>A466+1</f>
        <v>466</v>
      </c>
      <c r="B467" s="3" t="s">
        <v>111</v>
      </c>
      <c r="C467" s="3" t="s">
        <v>3249</v>
      </c>
      <c r="D467" s="3" t="s">
        <v>3248</v>
      </c>
      <c r="E467" s="3">
        <v>1.1200000000000001</v>
      </c>
      <c r="F467" s="3" t="s">
        <v>111</v>
      </c>
      <c r="G467" s="3" t="str">
        <f>+VLOOKUP(H467,[1]General2017!$F:$R,5,FALSE)</f>
        <v>Computer Science, Engineering</v>
      </c>
      <c r="H467" s="4">
        <v>978493</v>
      </c>
      <c r="I467" s="3" t="s">
        <v>3247</v>
      </c>
      <c r="J467" s="1">
        <v>466</v>
      </c>
    </row>
    <row r="468" spans="1:10" s="1" customFormat="1" ht="22.8" x14ac:dyDescent="0.3">
      <c r="A468" s="3">
        <f>A467+1</f>
        <v>467</v>
      </c>
      <c r="B468" s="3" t="s">
        <v>5</v>
      </c>
      <c r="C468" s="3" t="s">
        <v>3246</v>
      </c>
      <c r="D468" s="3" t="s">
        <v>313</v>
      </c>
      <c r="E468" s="3">
        <v>2.581</v>
      </c>
      <c r="F468" s="3" t="s">
        <v>5</v>
      </c>
      <c r="G468" s="3" t="str">
        <f>+VLOOKUP(H468,[1]General2017!$F:$R,5,FALSE)</f>
        <v>Chemical Engineering, Computer Science</v>
      </c>
      <c r="H468" s="4">
        <v>981354</v>
      </c>
      <c r="I468" s="3" t="s">
        <v>3245</v>
      </c>
      <c r="J468" s="1">
        <v>467</v>
      </c>
    </row>
    <row r="469" spans="1:10" s="1" customFormat="1" ht="22.8" x14ac:dyDescent="0.3">
      <c r="A469" s="3">
        <f>A468+1</f>
        <v>468</v>
      </c>
      <c r="B469" s="3" t="s">
        <v>44</v>
      </c>
      <c r="C469" s="3" t="s">
        <v>3246</v>
      </c>
      <c r="D469" s="3" t="s">
        <v>313</v>
      </c>
      <c r="E469" s="3">
        <v>2.581</v>
      </c>
      <c r="F469" s="3" t="s">
        <v>44</v>
      </c>
      <c r="G469" s="3" t="str">
        <f>+VLOOKUP(H469,[1]General2017!$F:$R,5,FALSE)</f>
        <v>Chemical Engineering, Computer Science</v>
      </c>
      <c r="H469" s="4">
        <v>981354</v>
      </c>
      <c r="I469" s="3" t="s">
        <v>3245</v>
      </c>
      <c r="J469" s="1">
        <v>468</v>
      </c>
    </row>
    <row r="470" spans="1:10" s="1" customFormat="1" ht="22.8" x14ac:dyDescent="0.3">
      <c r="A470" s="3">
        <f>A469+1</f>
        <v>469</v>
      </c>
      <c r="B470" s="3" t="s">
        <v>108</v>
      </c>
      <c r="C470" s="3" t="s">
        <v>3244</v>
      </c>
      <c r="D470" s="3" t="s">
        <v>3243</v>
      </c>
      <c r="E470" s="3">
        <v>10.86</v>
      </c>
      <c r="F470" s="3" t="s">
        <v>108</v>
      </c>
      <c r="G470" s="3" t="str">
        <f>+VLOOKUP(H470,[1]General2017!$F:$R,5,FALSE)</f>
        <v>Biochemistry, Genetics and Molecular Biology, Medicine</v>
      </c>
      <c r="H470" s="4">
        <v>982997</v>
      </c>
      <c r="I470" s="3" t="s">
        <v>3242</v>
      </c>
      <c r="J470" s="1">
        <v>469</v>
      </c>
    </row>
    <row r="471" spans="1:10" s="1" customFormat="1" ht="22.8" x14ac:dyDescent="0.3">
      <c r="A471" s="3">
        <f>A470+1</f>
        <v>470</v>
      </c>
      <c r="B471" s="3" t="s">
        <v>26</v>
      </c>
      <c r="C471" s="3" t="s">
        <v>3241</v>
      </c>
      <c r="D471" s="3" t="s">
        <v>327</v>
      </c>
      <c r="E471" s="3">
        <v>2.4740000000000002</v>
      </c>
      <c r="F471" s="3" t="s">
        <v>26</v>
      </c>
      <c r="G471" s="3" t="str">
        <f>+VLOOKUP(H471,[1]General2017!$F:$R,5,FALSE)</f>
        <v>Computer Science, Earth and Planetary Sciences</v>
      </c>
      <c r="H471" s="4">
        <v>983004</v>
      </c>
      <c r="I471" s="3" t="s">
        <v>3240</v>
      </c>
      <c r="J471" s="1">
        <v>470</v>
      </c>
    </row>
    <row r="472" spans="1:10" s="1" customFormat="1" ht="22.8" x14ac:dyDescent="0.3">
      <c r="A472" s="3">
        <f>A471+1</f>
        <v>471</v>
      </c>
      <c r="B472" s="3" t="s">
        <v>94</v>
      </c>
      <c r="C472" s="3" t="s">
        <v>3241</v>
      </c>
      <c r="D472" s="3" t="s">
        <v>327</v>
      </c>
      <c r="E472" s="3">
        <v>2.4740000000000002</v>
      </c>
      <c r="F472" s="3" t="s">
        <v>94</v>
      </c>
      <c r="G472" s="3" t="str">
        <f>+VLOOKUP(H472,[1]General2017!$F:$R,5,FALSE)</f>
        <v>Computer Science, Earth and Planetary Sciences</v>
      </c>
      <c r="H472" s="4">
        <v>983004</v>
      </c>
      <c r="I472" s="3" t="s">
        <v>3240</v>
      </c>
      <c r="J472" s="1">
        <v>471</v>
      </c>
    </row>
    <row r="473" spans="1:10" s="1" customFormat="1" ht="22.8" x14ac:dyDescent="0.3">
      <c r="A473" s="3">
        <f>A472+1</f>
        <v>472</v>
      </c>
      <c r="B473" s="3" t="s">
        <v>6</v>
      </c>
      <c r="C473" s="3" t="s">
        <v>3239</v>
      </c>
      <c r="D473" s="3" t="s">
        <v>306</v>
      </c>
      <c r="E473" s="3">
        <v>3.7120000000000002</v>
      </c>
      <c r="F473" s="3" t="s">
        <v>6</v>
      </c>
      <c r="G473" s="3" t="str">
        <f>+VLOOKUP(H473,[1]General2017!$F:$R,5,FALSE)</f>
        <v>Agricultural and Biological Sciences</v>
      </c>
      <c r="H473" s="4">
        <v>988472</v>
      </c>
      <c r="I473" s="3" t="s">
        <v>3238</v>
      </c>
      <c r="J473" s="1">
        <v>472</v>
      </c>
    </row>
    <row r="474" spans="1:10" s="1" customFormat="1" ht="11.4" x14ac:dyDescent="0.3">
      <c r="A474" s="3">
        <f>A473+1</f>
        <v>473</v>
      </c>
      <c r="B474" s="3" t="s">
        <v>9</v>
      </c>
      <c r="C474" s="3" t="s">
        <v>3237</v>
      </c>
      <c r="D474" s="3" t="s">
        <v>327</v>
      </c>
      <c r="E474" s="3">
        <v>0.872</v>
      </c>
      <c r="F474" s="3" t="s">
        <v>9</v>
      </c>
      <c r="G474" s="3" t="str">
        <f>+VLOOKUP(H474,[1]General2017!$F:$R,5,FALSE)</f>
        <v>Nursing</v>
      </c>
      <c r="H474" s="4">
        <v>991767</v>
      </c>
      <c r="I474" s="3" t="s">
        <v>3236</v>
      </c>
      <c r="J474" s="1">
        <v>473</v>
      </c>
    </row>
    <row r="475" spans="1:10" s="1" customFormat="1" ht="22.8" x14ac:dyDescent="0.3">
      <c r="A475" s="3">
        <f>A474+1</f>
        <v>474</v>
      </c>
      <c r="B475" s="3" t="s">
        <v>9</v>
      </c>
      <c r="C475" s="3" t="s">
        <v>3235</v>
      </c>
      <c r="D475" s="3" t="s">
        <v>271</v>
      </c>
      <c r="E475" s="3">
        <v>3.931</v>
      </c>
      <c r="F475" s="3" t="s">
        <v>9</v>
      </c>
      <c r="G475" s="3" t="str">
        <f>+VLOOKUP(H475,[1]General2017!$F:$R,5,FALSE)</f>
        <v>Engineering, Materials Science, Dentistry</v>
      </c>
      <c r="H475" s="4">
        <v>1095641</v>
      </c>
      <c r="I475" s="3" t="s">
        <v>3234</v>
      </c>
      <c r="J475" s="1">
        <v>474</v>
      </c>
    </row>
    <row r="476" spans="1:10" s="1" customFormat="1" ht="22.8" x14ac:dyDescent="0.3">
      <c r="A476" s="3">
        <f>A475+1</f>
        <v>475</v>
      </c>
      <c r="B476" s="3" t="s">
        <v>34</v>
      </c>
      <c r="C476" s="3" t="s">
        <v>3235</v>
      </c>
      <c r="D476" s="3" t="s">
        <v>271</v>
      </c>
      <c r="E476" s="3">
        <v>3.931</v>
      </c>
      <c r="F476" s="3" t="s">
        <v>34</v>
      </c>
      <c r="G476" s="3" t="str">
        <f>+VLOOKUP(H476,[1]General2017!$F:$R,5,FALSE)</f>
        <v>Engineering, Materials Science, Dentistry</v>
      </c>
      <c r="H476" s="4">
        <v>1095641</v>
      </c>
      <c r="I476" s="3" t="s">
        <v>3234</v>
      </c>
      <c r="J476" s="1">
        <v>475</v>
      </c>
    </row>
    <row r="477" spans="1:10" s="1" customFormat="1" ht="45.6" x14ac:dyDescent="0.3">
      <c r="A477" s="3">
        <f>A476+1</f>
        <v>476</v>
      </c>
      <c r="B477" s="3" t="s">
        <v>6</v>
      </c>
      <c r="C477" s="3" t="s">
        <v>3233</v>
      </c>
      <c r="D477" s="3" t="s">
        <v>2808</v>
      </c>
      <c r="E477" s="3">
        <v>1.623</v>
      </c>
      <c r="F477" s="3" t="s">
        <v>6</v>
      </c>
      <c r="G477" s="3" t="str">
        <f>+VLOOKUP(H477,[1]General2017!$F:$R,5,FALSE)</f>
        <v>Agricultural and Biological Sciences, Earth and Planetary Sciences, Environmental Science</v>
      </c>
      <c r="H477" s="4">
        <v>1401963</v>
      </c>
      <c r="I477" s="3" t="s">
        <v>3232</v>
      </c>
      <c r="J477" s="1">
        <v>476</v>
      </c>
    </row>
    <row r="478" spans="1:10" s="1" customFormat="1" ht="45.6" x14ac:dyDescent="0.3">
      <c r="A478" s="3">
        <f>A477+1</f>
        <v>477</v>
      </c>
      <c r="B478" s="3" t="s">
        <v>94</v>
      </c>
      <c r="C478" s="3" t="s">
        <v>3233</v>
      </c>
      <c r="D478" s="3" t="s">
        <v>2808</v>
      </c>
      <c r="E478" s="3">
        <v>1.623</v>
      </c>
      <c r="F478" s="3" t="s">
        <v>94</v>
      </c>
      <c r="G478" s="3" t="str">
        <f>+VLOOKUP(H478,[1]General2017!$F:$R,5,FALSE)</f>
        <v>Agricultural and Biological Sciences, Earth and Planetary Sciences, Environmental Science</v>
      </c>
      <c r="H478" s="4">
        <v>1401963</v>
      </c>
      <c r="I478" s="3" t="s">
        <v>3232</v>
      </c>
      <c r="J478" s="1">
        <v>477</v>
      </c>
    </row>
    <row r="479" spans="1:10" s="1" customFormat="1" ht="45.6" x14ac:dyDescent="0.3">
      <c r="A479" s="3">
        <f>A478+1</f>
        <v>478</v>
      </c>
      <c r="B479" s="3" t="s">
        <v>29</v>
      </c>
      <c r="C479" s="3" t="s">
        <v>3233</v>
      </c>
      <c r="D479" s="3" t="s">
        <v>2808</v>
      </c>
      <c r="E479" s="3">
        <v>1.623</v>
      </c>
      <c r="F479" s="3" t="s">
        <v>29</v>
      </c>
      <c r="G479" s="3" t="str">
        <f>+VLOOKUP(H479,[1]General2017!$F:$R,5,FALSE)</f>
        <v>Agricultural and Biological Sciences, Earth and Planetary Sciences, Environmental Science</v>
      </c>
      <c r="H479" s="4">
        <v>1401963</v>
      </c>
      <c r="I479" s="3" t="s">
        <v>3232</v>
      </c>
      <c r="J479" s="1">
        <v>478</v>
      </c>
    </row>
    <row r="480" spans="1:10" s="1" customFormat="1" ht="11.4" x14ac:dyDescent="0.3">
      <c r="A480" s="3">
        <f>A479+1</f>
        <v>479</v>
      </c>
      <c r="B480" s="3" t="s">
        <v>9</v>
      </c>
      <c r="C480" s="3" t="s">
        <v>3231</v>
      </c>
      <c r="D480" s="3" t="s">
        <v>2491</v>
      </c>
      <c r="E480" s="3">
        <v>2.0070000000000001</v>
      </c>
      <c r="F480" s="3" t="s">
        <v>9</v>
      </c>
      <c r="G480" s="3" t="str">
        <f>+VLOOKUP(H480,[1]General2017!$F:$R,5,FALSE)</f>
        <v>Medicine, Psychology</v>
      </c>
      <c r="H480" s="4">
        <v>1401971</v>
      </c>
      <c r="I480" s="3" t="s">
        <v>3230</v>
      </c>
      <c r="J480" s="1">
        <v>479</v>
      </c>
    </row>
    <row r="481" spans="1:10" s="1" customFormat="1" ht="11.4" x14ac:dyDescent="0.3">
      <c r="A481" s="3">
        <f>A480+1</f>
        <v>480</v>
      </c>
      <c r="B481" s="3" t="s">
        <v>40</v>
      </c>
      <c r="C481" s="3" t="s">
        <v>3231</v>
      </c>
      <c r="D481" s="3" t="s">
        <v>2491</v>
      </c>
      <c r="E481" s="3">
        <v>2.0070000000000001</v>
      </c>
      <c r="F481" s="3" t="s">
        <v>40</v>
      </c>
      <c r="G481" s="3" t="str">
        <f>+VLOOKUP(H481,[1]General2017!$F:$R,5,FALSE)</f>
        <v>Medicine, Psychology</v>
      </c>
      <c r="H481" s="4">
        <v>1401971</v>
      </c>
      <c r="I481" s="3" t="s">
        <v>3230</v>
      </c>
      <c r="J481" s="1">
        <v>480</v>
      </c>
    </row>
    <row r="482" spans="1:10" s="1" customFormat="1" ht="11.4" x14ac:dyDescent="0.3">
      <c r="A482" s="3">
        <f>A481+1</f>
        <v>481</v>
      </c>
      <c r="B482" s="3" t="s">
        <v>26</v>
      </c>
      <c r="C482" s="3" t="s">
        <v>3229</v>
      </c>
      <c r="D482" s="3" t="s">
        <v>2491</v>
      </c>
      <c r="E482" s="3">
        <v>2.0990000000000002</v>
      </c>
      <c r="F482" s="3" t="s">
        <v>26</v>
      </c>
      <c r="G482" s="3" t="str">
        <f>+VLOOKUP(H482,[1]General2017!$F:$R,5,FALSE)</f>
        <v>Computer Science</v>
      </c>
      <c r="H482" s="4">
        <v>1403664</v>
      </c>
      <c r="I482" s="3" t="s">
        <v>3228</v>
      </c>
      <c r="J482" s="1">
        <v>481</v>
      </c>
    </row>
    <row r="483" spans="1:10" s="1" customFormat="1" ht="11.4" x14ac:dyDescent="0.3">
      <c r="A483" s="3">
        <f>A482+1</f>
        <v>482</v>
      </c>
      <c r="B483" s="3" t="s">
        <v>44</v>
      </c>
      <c r="C483" s="3" t="s">
        <v>3229</v>
      </c>
      <c r="D483" s="3" t="s">
        <v>2491</v>
      </c>
      <c r="E483" s="3">
        <v>2.0990000000000002</v>
      </c>
      <c r="F483" s="3" t="s">
        <v>44</v>
      </c>
      <c r="G483" s="3" t="str">
        <f>+VLOOKUP(H483,[1]General2017!$F:$R,5,FALSE)</f>
        <v>Computer Science</v>
      </c>
      <c r="H483" s="4">
        <v>1403664</v>
      </c>
      <c r="I483" s="3" t="s">
        <v>3228</v>
      </c>
      <c r="J483" s="1">
        <v>482</v>
      </c>
    </row>
    <row r="484" spans="1:10" s="1" customFormat="1" ht="11.4" x14ac:dyDescent="0.3">
      <c r="A484" s="3">
        <f>A483+1</f>
        <v>483</v>
      </c>
      <c r="B484" s="3" t="s">
        <v>2</v>
      </c>
      <c r="C484" s="3" t="s">
        <v>3227</v>
      </c>
      <c r="D484" s="3" t="s">
        <v>3226</v>
      </c>
      <c r="E484" s="3"/>
      <c r="F484" s="3" t="s">
        <v>2</v>
      </c>
      <c r="G484" s="3" t="str">
        <f>+VLOOKUP(H484,[1]General2017!$F:$R,5,FALSE)</f>
        <v>Multidisciplinary</v>
      </c>
      <c r="H484" s="4">
        <v>1406701</v>
      </c>
      <c r="I484" s="3" t="s">
        <v>3225</v>
      </c>
      <c r="J484" s="1">
        <v>483</v>
      </c>
    </row>
    <row r="485" spans="1:10" s="1" customFormat="1" ht="11.4" x14ac:dyDescent="0.3">
      <c r="A485" s="3">
        <f>A484+1</f>
        <v>484</v>
      </c>
      <c r="B485" s="3" t="s">
        <v>9</v>
      </c>
      <c r="C485" s="3" t="s">
        <v>3224</v>
      </c>
      <c r="D485" s="3" t="str">
        <f>+VLOOKUP(H485,[1]Varias!$E:$F,2,FALSE)</f>
        <v>19941998, 1991, 19671989</v>
      </c>
      <c r="E485" s="3">
        <f>+VLOOKUP(H485,[1]General2017!$F:$R,13,FALSE)</f>
        <v>44.002000000000002</v>
      </c>
      <c r="F485" s="3" t="str">
        <f>+VLOOKUP(H485,[1]General2017!$F:$R,4,FALSE)</f>
        <v>Health Science</v>
      </c>
      <c r="G485" s="3" t="str">
        <f>+VLOOKUP(H485,[1]General2017!$F:$R,5,FALSE)</f>
        <v>Health Science</v>
      </c>
      <c r="H485" s="4">
        <v>1406736</v>
      </c>
      <c r="I485" s="3" t="s">
        <v>3223</v>
      </c>
      <c r="J485" s="1">
        <v>484</v>
      </c>
    </row>
    <row r="486" spans="1:10" s="1" customFormat="1" ht="22.8" x14ac:dyDescent="0.3">
      <c r="A486" s="3">
        <f>A485+1</f>
        <v>485</v>
      </c>
      <c r="B486" s="3" t="s">
        <v>6</v>
      </c>
      <c r="C486" s="3" t="s">
        <v>3222</v>
      </c>
      <c r="D486" s="3" t="s">
        <v>2491</v>
      </c>
      <c r="E486" s="3">
        <v>2.2909999999999999</v>
      </c>
      <c r="F486" s="3" t="s">
        <v>6</v>
      </c>
      <c r="G486" s="3" t="str">
        <f>+VLOOKUP(H486,[1]General2017!$F:$R,5,FALSE)</f>
        <v>Engineering</v>
      </c>
      <c r="H486" s="4">
        <v>1407007</v>
      </c>
      <c r="I486" s="3" t="s">
        <v>3221</v>
      </c>
      <c r="J486" s="1">
        <v>485</v>
      </c>
    </row>
    <row r="487" spans="1:10" s="1" customFormat="1" ht="22.8" x14ac:dyDescent="0.3">
      <c r="A487" s="3">
        <f>A486+1</f>
        <v>486</v>
      </c>
      <c r="B487" s="3" t="s">
        <v>44</v>
      </c>
      <c r="C487" s="3" t="s">
        <v>3222</v>
      </c>
      <c r="D487" s="3" t="s">
        <v>2491</v>
      </c>
      <c r="E487" s="3">
        <v>2.2909999999999999</v>
      </c>
      <c r="F487" s="3" t="s">
        <v>44</v>
      </c>
      <c r="G487" s="3" t="str">
        <f>+VLOOKUP(H487,[1]General2017!$F:$R,5,FALSE)</f>
        <v>Engineering</v>
      </c>
      <c r="H487" s="4">
        <v>1407007</v>
      </c>
      <c r="I487" s="3" t="s">
        <v>3221</v>
      </c>
      <c r="J487" s="1">
        <v>486</v>
      </c>
    </row>
    <row r="488" spans="1:10" s="1" customFormat="1" ht="22.8" x14ac:dyDescent="0.3">
      <c r="A488" s="3">
        <f>A487+1</f>
        <v>487</v>
      </c>
      <c r="B488" s="3" t="s">
        <v>2</v>
      </c>
      <c r="C488" s="3" t="s">
        <v>3220</v>
      </c>
      <c r="D488" s="3" t="s">
        <v>388</v>
      </c>
      <c r="E488" s="3">
        <v>2.8620000000000001</v>
      </c>
      <c r="F488" s="3" t="s">
        <v>2</v>
      </c>
      <c r="G488" s="3" t="str">
        <f>+VLOOKUP(H488,[1]General2017!$F:$R,5,FALSE)</f>
        <v>Economics, Econometrics and Finance, Energy</v>
      </c>
      <c r="H488" s="4">
        <v>1409883</v>
      </c>
      <c r="I488" s="3" t="s">
        <v>3219</v>
      </c>
      <c r="J488" s="1">
        <v>487</v>
      </c>
    </row>
    <row r="489" spans="1:10" s="1" customFormat="1" ht="34.200000000000003" x14ac:dyDescent="0.3">
      <c r="A489" s="3">
        <f>A488+1</f>
        <v>488</v>
      </c>
      <c r="B489" s="3" t="s">
        <v>108</v>
      </c>
      <c r="C489" s="3" t="s">
        <v>3218</v>
      </c>
      <c r="D489" s="3" t="s">
        <v>388</v>
      </c>
      <c r="E489" s="3">
        <v>2.6240000000000001</v>
      </c>
      <c r="F489" s="3" t="s">
        <v>108</v>
      </c>
      <c r="G489" s="3" t="str">
        <f>+VLOOKUP(H489,[1]General2017!$F:$R,5,FALSE)</f>
        <v>Biochemistry, Genetics and Molecular Biology, Immunology and Microbiology</v>
      </c>
      <c r="H489" s="4">
        <v>1410229</v>
      </c>
      <c r="I489" s="3" t="s">
        <v>3217</v>
      </c>
      <c r="J489" s="1">
        <v>488</v>
      </c>
    </row>
    <row r="490" spans="1:10" s="1" customFormat="1" ht="34.200000000000003" x14ac:dyDescent="0.3">
      <c r="A490" s="3">
        <f>A489+1</f>
        <v>489</v>
      </c>
      <c r="B490" s="3" t="s">
        <v>5</v>
      </c>
      <c r="C490" s="3" t="s">
        <v>3218</v>
      </c>
      <c r="D490" s="3" t="s">
        <v>388</v>
      </c>
      <c r="E490" s="3">
        <v>2.6240000000000001</v>
      </c>
      <c r="F490" s="3" t="s">
        <v>5</v>
      </c>
      <c r="G490" s="3" t="str">
        <f>+VLOOKUP(H490,[1]General2017!$F:$R,5,FALSE)</f>
        <v>Biochemistry, Genetics and Molecular Biology, Immunology and Microbiology</v>
      </c>
      <c r="H490" s="4">
        <v>1410229</v>
      </c>
      <c r="I490" s="3" t="s">
        <v>3217</v>
      </c>
      <c r="J490" s="1">
        <v>489</v>
      </c>
    </row>
    <row r="491" spans="1:10" s="1" customFormat="1" ht="34.200000000000003" x14ac:dyDescent="0.3">
      <c r="A491" s="3">
        <f>A490+1</f>
        <v>490</v>
      </c>
      <c r="B491" s="3" t="s">
        <v>19</v>
      </c>
      <c r="C491" s="3" t="s">
        <v>3218</v>
      </c>
      <c r="D491" s="3" t="s">
        <v>388</v>
      </c>
      <c r="E491" s="3">
        <v>2.6240000000000001</v>
      </c>
      <c r="F491" s="3" t="s">
        <v>19</v>
      </c>
      <c r="G491" s="3" t="str">
        <f>+VLOOKUP(H491,[1]General2017!$F:$R,5,FALSE)</f>
        <v>Biochemistry, Genetics and Molecular Biology, Immunology and Microbiology</v>
      </c>
      <c r="H491" s="4">
        <v>1410229</v>
      </c>
      <c r="I491" s="3" t="s">
        <v>3217</v>
      </c>
      <c r="J491" s="1">
        <v>490</v>
      </c>
    </row>
    <row r="492" spans="1:10" s="1" customFormat="1" ht="11.4" x14ac:dyDescent="0.3">
      <c r="A492" s="3">
        <f>A491+1</f>
        <v>491</v>
      </c>
      <c r="B492" s="3" t="s">
        <v>94</v>
      </c>
      <c r="C492" s="3" t="s">
        <v>3216</v>
      </c>
      <c r="D492" s="3" t="s">
        <v>2491</v>
      </c>
      <c r="E492" s="3">
        <v>1.893</v>
      </c>
      <c r="F492" s="3" t="s">
        <v>94</v>
      </c>
      <c r="G492" s="3" t="str">
        <f>+VLOOKUP(H492,[1]General2017!$F:$R,5,FALSE)</f>
        <v>Engineering</v>
      </c>
      <c r="H492" s="4">
        <v>1410296</v>
      </c>
      <c r="I492" s="3" t="s">
        <v>3215</v>
      </c>
      <c r="J492" s="1">
        <v>491</v>
      </c>
    </row>
    <row r="493" spans="1:10" s="1" customFormat="1" ht="11.4" x14ac:dyDescent="0.3">
      <c r="A493" s="3">
        <f>A492+1</f>
        <v>492</v>
      </c>
      <c r="B493" s="3" t="s">
        <v>44</v>
      </c>
      <c r="C493" s="3" t="s">
        <v>3216</v>
      </c>
      <c r="D493" s="3" t="s">
        <v>2491</v>
      </c>
      <c r="E493" s="3">
        <v>1.893</v>
      </c>
      <c r="F493" s="3" t="s">
        <v>44</v>
      </c>
      <c r="G493" s="3" t="str">
        <f>+VLOOKUP(H493,[1]General2017!$F:$R,5,FALSE)</f>
        <v>Engineering</v>
      </c>
      <c r="H493" s="4">
        <v>1410296</v>
      </c>
      <c r="I493" s="3" t="s">
        <v>3215</v>
      </c>
      <c r="J493" s="1">
        <v>492</v>
      </c>
    </row>
    <row r="494" spans="1:10" s="1" customFormat="1" ht="45.6" x14ac:dyDescent="0.3">
      <c r="A494" s="3">
        <f>A493+1</f>
        <v>493</v>
      </c>
      <c r="B494" s="3" t="s">
        <v>6</v>
      </c>
      <c r="C494" s="3" t="s">
        <v>3214</v>
      </c>
      <c r="D494" s="3" t="s">
        <v>2491</v>
      </c>
      <c r="E494" s="3">
        <v>2.7690000000000001</v>
      </c>
      <c r="F494" s="3" t="s">
        <v>6</v>
      </c>
      <c r="G494" s="3" t="str">
        <f>+VLOOKUP(H494,[1]General2017!$F:$R,5,FALSE)</f>
        <v>Agricultural and Biological Sciences, Earth and Planetary Sciences, Environmental Science</v>
      </c>
      <c r="H494" s="4">
        <v>1411136</v>
      </c>
      <c r="I494" s="3" t="s">
        <v>3213</v>
      </c>
      <c r="J494" s="1">
        <v>493</v>
      </c>
    </row>
    <row r="495" spans="1:10" s="1" customFormat="1" ht="45.6" x14ac:dyDescent="0.3">
      <c r="A495" s="3">
        <f>A494+1</f>
        <v>494</v>
      </c>
      <c r="B495" s="3" t="s">
        <v>94</v>
      </c>
      <c r="C495" s="3" t="s">
        <v>3214</v>
      </c>
      <c r="D495" s="3" t="s">
        <v>2491</v>
      </c>
      <c r="E495" s="3">
        <v>2.7690000000000001</v>
      </c>
      <c r="F495" s="3" t="s">
        <v>94</v>
      </c>
      <c r="G495" s="3" t="str">
        <f>+VLOOKUP(H495,[1]General2017!$F:$R,5,FALSE)</f>
        <v>Agricultural and Biological Sciences, Earth and Planetary Sciences, Environmental Science</v>
      </c>
      <c r="H495" s="4">
        <v>1411136</v>
      </c>
      <c r="I495" s="3" t="s">
        <v>3213</v>
      </c>
      <c r="J495" s="1">
        <v>494</v>
      </c>
    </row>
    <row r="496" spans="1:10" s="1" customFormat="1" ht="11.4" x14ac:dyDescent="0.3">
      <c r="A496" s="3">
        <f>A495+1</f>
        <v>495</v>
      </c>
      <c r="B496" s="3" t="s">
        <v>44</v>
      </c>
      <c r="C496" s="3" t="s">
        <v>3212</v>
      </c>
      <c r="D496" s="3" t="s">
        <v>388</v>
      </c>
      <c r="E496" s="3">
        <v>1.3819999999999999</v>
      </c>
      <c r="F496" s="3" t="s">
        <v>44</v>
      </c>
      <c r="G496" s="3" t="str">
        <f>+VLOOKUP(H496,[1]General2017!$F:$R,5,FALSE)</f>
        <v>Engineering</v>
      </c>
      <c r="H496" s="4">
        <v>1411187</v>
      </c>
      <c r="I496" s="3" t="s">
        <v>3211</v>
      </c>
      <c r="J496" s="1">
        <v>495</v>
      </c>
    </row>
    <row r="497" spans="1:10" s="1" customFormat="1" ht="22.8" x14ac:dyDescent="0.3">
      <c r="A497" s="3">
        <f>A496+1</f>
        <v>496</v>
      </c>
      <c r="B497" s="3" t="s">
        <v>37</v>
      </c>
      <c r="C497" s="3" t="s">
        <v>3210</v>
      </c>
      <c r="D497" s="3" t="s">
        <v>388</v>
      </c>
      <c r="E497" s="3">
        <v>3.12</v>
      </c>
      <c r="F497" s="3" t="s">
        <v>37</v>
      </c>
      <c r="G497" s="3" t="str">
        <f>+VLOOKUP(H497,[1]General2017!$F:$R,5,FALSE)</f>
        <v>Engineering, Materials Science, Physics and Astronomy</v>
      </c>
      <c r="H497" s="4">
        <v>1413910</v>
      </c>
      <c r="I497" s="3" t="s">
        <v>3209</v>
      </c>
      <c r="J497" s="1">
        <v>496</v>
      </c>
    </row>
    <row r="498" spans="1:10" s="1" customFormat="1" ht="22.8" x14ac:dyDescent="0.3">
      <c r="A498" s="3">
        <f>A497+1</f>
        <v>497</v>
      </c>
      <c r="B498" s="3" t="s">
        <v>34</v>
      </c>
      <c r="C498" s="3" t="s">
        <v>3210</v>
      </c>
      <c r="D498" s="3" t="s">
        <v>388</v>
      </c>
      <c r="E498" s="3">
        <v>3.12</v>
      </c>
      <c r="F498" s="3" t="s">
        <v>34</v>
      </c>
      <c r="G498" s="3" t="str">
        <f>+VLOOKUP(H498,[1]General2017!$F:$R,5,FALSE)</f>
        <v>Engineering, Materials Science, Physics and Astronomy</v>
      </c>
      <c r="H498" s="4">
        <v>1413910</v>
      </c>
      <c r="I498" s="3" t="s">
        <v>3209</v>
      </c>
      <c r="J498" s="1">
        <v>497</v>
      </c>
    </row>
    <row r="499" spans="1:10" s="1" customFormat="1" ht="11.4" x14ac:dyDescent="0.3">
      <c r="A499" s="3">
        <f>A498+1</f>
        <v>498</v>
      </c>
      <c r="B499" s="3" t="s">
        <v>44</v>
      </c>
      <c r="C499" s="3" t="s">
        <v>3208</v>
      </c>
      <c r="D499" s="3" t="s">
        <v>3207</v>
      </c>
      <c r="E499" s="3">
        <v>1.9139999999999999</v>
      </c>
      <c r="F499" s="3" t="s">
        <v>44</v>
      </c>
      <c r="G499" s="3" t="str">
        <f>+VLOOKUP(H499,[1]General2017!$F:$R,5,FALSE)</f>
        <v>Engineering</v>
      </c>
      <c r="H499" s="4">
        <v>1416359</v>
      </c>
      <c r="I499" s="3" t="s">
        <v>3206</v>
      </c>
      <c r="J499" s="1">
        <v>498</v>
      </c>
    </row>
    <row r="500" spans="1:10" s="1" customFormat="1" ht="11.4" x14ac:dyDescent="0.3">
      <c r="A500" s="3">
        <f>A499+1</f>
        <v>499</v>
      </c>
      <c r="B500" s="3" t="s">
        <v>34</v>
      </c>
      <c r="C500" s="3" t="s">
        <v>3208</v>
      </c>
      <c r="D500" s="3" t="s">
        <v>3207</v>
      </c>
      <c r="E500" s="3">
        <v>1.9139999999999999</v>
      </c>
      <c r="F500" s="3" t="s">
        <v>34</v>
      </c>
      <c r="G500" s="3" t="str">
        <f>+VLOOKUP(H500,[1]General2017!$F:$R,5,FALSE)</f>
        <v>Engineering</v>
      </c>
      <c r="H500" s="4">
        <v>1416359</v>
      </c>
      <c r="I500" s="3" t="s">
        <v>3206</v>
      </c>
      <c r="J500" s="1">
        <v>499</v>
      </c>
    </row>
    <row r="501" spans="1:10" s="1" customFormat="1" ht="22.8" x14ac:dyDescent="0.3">
      <c r="A501" s="3">
        <f>A500+1</f>
        <v>500</v>
      </c>
      <c r="B501" s="3" t="s">
        <v>108</v>
      </c>
      <c r="C501" s="3" t="s">
        <v>3205</v>
      </c>
      <c r="D501" s="3" t="s">
        <v>388</v>
      </c>
      <c r="E501" s="3">
        <v>3.1379999999999999</v>
      </c>
      <c r="F501" s="3" t="s">
        <v>108</v>
      </c>
      <c r="G501" s="3" t="str">
        <f>+VLOOKUP(H501,[1]General2017!$F:$R,5,FALSE)</f>
        <v>Biochemistry, Genetics and Molecular Biology</v>
      </c>
      <c r="H501" s="4">
        <v>1418130</v>
      </c>
      <c r="I501" s="3" t="s">
        <v>3204</v>
      </c>
      <c r="J501" s="1">
        <v>500</v>
      </c>
    </row>
    <row r="502" spans="1:10" s="1" customFormat="1" ht="22.8" x14ac:dyDescent="0.3">
      <c r="A502" s="3">
        <f>A501+1</f>
        <v>501</v>
      </c>
      <c r="B502" s="3" t="s">
        <v>26</v>
      </c>
      <c r="C502" s="3" t="s">
        <v>3203</v>
      </c>
      <c r="D502" s="3" t="s">
        <v>2491</v>
      </c>
      <c r="E502" s="3">
        <v>0.47099999999999997</v>
      </c>
      <c r="F502" s="3" t="s">
        <v>26</v>
      </c>
      <c r="G502" s="3" t="str">
        <f>+VLOOKUP(H502,[1]General2017!$F:$R,5,FALSE)</f>
        <v>Computer Science</v>
      </c>
      <c r="H502" s="4">
        <v>1419331</v>
      </c>
      <c r="I502" s="3" t="s">
        <v>3202</v>
      </c>
      <c r="J502" s="1">
        <v>501</v>
      </c>
    </row>
    <row r="503" spans="1:10" s="1" customFormat="1" ht="22.8" x14ac:dyDescent="0.3">
      <c r="A503" s="3">
        <f>A502+1</f>
        <v>502</v>
      </c>
      <c r="B503" s="3" t="s">
        <v>44</v>
      </c>
      <c r="C503" s="3" t="s">
        <v>3203</v>
      </c>
      <c r="D503" s="3" t="s">
        <v>2491</v>
      </c>
      <c r="E503" s="3">
        <v>0.47099999999999997</v>
      </c>
      <c r="F503" s="3" t="s">
        <v>44</v>
      </c>
      <c r="G503" s="3" t="str">
        <f>+VLOOKUP(H503,[1]General2017!$F:$R,5,FALSE)</f>
        <v>Computer Science</v>
      </c>
      <c r="H503" s="4">
        <v>1419331</v>
      </c>
      <c r="I503" s="3" t="s">
        <v>3202</v>
      </c>
      <c r="J503" s="1">
        <v>502</v>
      </c>
    </row>
    <row r="504" spans="1:10" s="1" customFormat="1" ht="11.4" x14ac:dyDescent="0.3">
      <c r="A504" s="3">
        <f>A503+1</f>
        <v>503</v>
      </c>
      <c r="B504" s="3" t="s">
        <v>26</v>
      </c>
      <c r="C504" s="3" t="s">
        <v>3201</v>
      </c>
      <c r="D504" s="3" t="s">
        <v>388</v>
      </c>
      <c r="E504" s="3">
        <v>1.903</v>
      </c>
      <c r="F504" s="3" t="s">
        <v>26</v>
      </c>
      <c r="G504" s="3" t="str">
        <f>+VLOOKUP(H504,[1]General2017!$F:$R,5,FALSE)</f>
        <v>Computer Science, Engineering</v>
      </c>
      <c r="H504" s="4">
        <v>1419382</v>
      </c>
      <c r="I504" s="3" t="s">
        <v>3200</v>
      </c>
      <c r="J504" s="1">
        <v>503</v>
      </c>
    </row>
    <row r="505" spans="1:10" s="1" customFormat="1" ht="11.4" x14ac:dyDescent="0.3">
      <c r="A505" s="3">
        <f>A504+1</f>
        <v>504</v>
      </c>
      <c r="B505" s="3" t="s">
        <v>44</v>
      </c>
      <c r="C505" s="3" t="s">
        <v>3201</v>
      </c>
      <c r="D505" s="3" t="s">
        <v>388</v>
      </c>
      <c r="E505" s="3">
        <v>1.903</v>
      </c>
      <c r="F505" s="3" t="s">
        <v>44</v>
      </c>
      <c r="G505" s="3" t="str">
        <f>+VLOOKUP(H505,[1]General2017!$F:$R,5,FALSE)</f>
        <v>Computer Science, Engineering</v>
      </c>
      <c r="H505" s="4">
        <v>1419382</v>
      </c>
      <c r="I505" s="3" t="s">
        <v>3200</v>
      </c>
      <c r="J505" s="1">
        <v>504</v>
      </c>
    </row>
    <row r="506" spans="1:10" s="1" customFormat="1" ht="11.4" x14ac:dyDescent="0.3">
      <c r="A506" s="3">
        <f>A505+1</f>
        <v>505</v>
      </c>
      <c r="B506" s="3" t="s">
        <v>34</v>
      </c>
      <c r="C506" s="3" t="s">
        <v>3201</v>
      </c>
      <c r="D506" s="3" t="s">
        <v>388</v>
      </c>
      <c r="E506" s="3">
        <v>1.903</v>
      </c>
      <c r="F506" s="3" t="s">
        <v>34</v>
      </c>
      <c r="G506" s="3" t="str">
        <f>+VLOOKUP(H506,[1]General2017!$F:$R,5,FALSE)</f>
        <v>Computer Science, Engineering</v>
      </c>
      <c r="H506" s="4">
        <v>1419382</v>
      </c>
      <c r="I506" s="3" t="s">
        <v>3200</v>
      </c>
      <c r="J506" s="1">
        <v>505</v>
      </c>
    </row>
    <row r="507" spans="1:10" s="1" customFormat="1" ht="22.8" x14ac:dyDescent="0.3">
      <c r="A507" s="3">
        <f>A506+1</f>
        <v>506</v>
      </c>
      <c r="B507" s="3" t="s">
        <v>26</v>
      </c>
      <c r="C507" s="3" t="s">
        <v>3199</v>
      </c>
      <c r="D507" s="3" t="s">
        <v>388</v>
      </c>
      <c r="E507" s="3">
        <v>2.5870000000000002</v>
      </c>
      <c r="F507" s="3" t="s">
        <v>26</v>
      </c>
      <c r="G507" s="3" t="str">
        <f>+VLOOKUP(H507,[1]General2017!$F:$R,5,FALSE)</f>
        <v>Energy, Engineering</v>
      </c>
      <c r="H507" s="4">
        <v>1420615</v>
      </c>
      <c r="I507" s="3" t="s">
        <v>3198</v>
      </c>
      <c r="J507" s="1">
        <v>506</v>
      </c>
    </row>
    <row r="508" spans="1:10" s="1" customFormat="1" ht="22.8" x14ac:dyDescent="0.3">
      <c r="A508" s="3">
        <f>A507+1</f>
        <v>507</v>
      </c>
      <c r="B508" s="3" t="s">
        <v>2</v>
      </c>
      <c r="C508" s="3" t="s">
        <v>3199</v>
      </c>
      <c r="D508" s="3" t="s">
        <v>388</v>
      </c>
      <c r="E508" s="3">
        <v>2.5870000000000002</v>
      </c>
      <c r="F508" s="3" t="s">
        <v>2</v>
      </c>
      <c r="G508" s="3" t="str">
        <f>+VLOOKUP(H508,[1]General2017!$F:$R,5,FALSE)</f>
        <v>Energy, Engineering</v>
      </c>
      <c r="H508" s="4">
        <v>1420615</v>
      </c>
      <c r="I508" s="3" t="s">
        <v>3198</v>
      </c>
      <c r="J508" s="1">
        <v>507</v>
      </c>
    </row>
    <row r="509" spans="1:10" s="1" customFormat="1" ht="22.8" x14ac:dyDescent="0.3">
      <c r="A509" s="3">
        <f>A508+1</f>
        <v>508</v>
      </c>
      <c r="B509" s="3" t="s">
        <v>44</v>
      </c>
      <c r="C509" s="3" t="s">
        <v>3199</v>
      </c>
      <c r="D509" s="3" t="s">
        <v>388</v>
      </c>
      <c r="E509" s="3">
        <v>2.5870000000000002</v>
      </c>
      <c r="F509" s="3" t="s">
        <v>44</v>
      </c>
      <c r="G509" s="3" t="str">
        <f>+VLOOKUP(H509,[1]General2017!$F:$R,5,FALSE)</f>
        <v>Energy, Engineering</v>
      </c>
      <c r="H509" s="4">
        <v>1420615</v>
      </c>
      <c r="I509" s="3" t="s">
        <v>3198</v>
      </c>
      <c r="J509" s="1">
        <v>508</v>
      </c>
    </row>
    <row r="510" spans="1:10" s="1" customFormat="1" ht="22.8" x14ac:dyDescent="0.3">
      <c r="A510" s="3">
        <f>A509+1</f>
        <v>509</v>
      </c>
      <c r="B510" s="3" t="s">
        <v>44</v>
      </c>
      <c r="C510" s="3" t="s">
        <v>3197</v>
      </c>
      <c r="D510" s="3" t="s">
        <v>388</v>
      </c>
      <c r="E510" s="3">
        <v>2.1619999999999999</v>
      </c>
      <c r="F510" s="3" t="s">
        <v>44</v>
      </c>
      <c r="G510" s="3" t="str">
        <f>+VLOOKUP(H510,[1]General2017!$F:$R,5,FALSE)</f>
        <v>Engineering, Mathematics, Materials Science</v>
      </c>
      <c r="H510" s="4">
        <v>1421123</v>
      </c>
      <c r="I510" s="3" t="s">
        <v>3196</v>
      </c>
      <c r="J510" s="1">
        <v>509</v>
      </c>
    </row>
    <row r="511" spans="1:10" s="1" customFormat="1" ht="11.4" x14ac:dyDescent="0.3">
      <c r="A511" s="3">
        <f>A510+1</f>
        <v>510</v>
      </c>
      <c r="B511" s="3" t="s">
        <v>37</v>
      </c>
      <c r="C511" s="3" t="s">
        <v>3195</v>
      </c>
      <c r="D511" s="3" t="s">
        <v>2808</v>
      </c>
      <c r="E511" s="3">
        <v>2.35</v>
      </c>
      <c r="F511" s="3" t="s">
        <v>37</v>
      </c>
      <c r="G511" s="3" t="str">
        <f>+VLOOKUP(H511,[1]General2017!$F:$R,5,FALSE)</f>
        <v>Chemistry, Materials Science</v>
      </c>
      <c r="H511" s="4">
        <v>1429418</v>
      </c>
      <c r="I511" s="3" t="s">
        <v>3194</v>
      </c>
      <c r="J511" s="1">
        <v>510</v>
      </c>
    </row>
    <row r="512" spans="1:10" s="1" customFormat="1" ht="11.4" x14ac:dyDescent="0.3">
      <c r="A512" s="3">
        <f>A511+1</f>
        <v>511</v>
      </c>
      <c r="B512" s="3" t="s">
        <v>34</v>
      </c>
      <c r="C512" s="3" t="s">
        <v>3195</v>
      </c>
      <c r="D512" s="3" t="s">
        <v>2808</v>
      </c>
      <c r="E512" s="3">
        <v>2.35</v>
      </c>
      <c r="F512" s="3" t="s">
        <v>34</v>
      </c>
      <c r="G512" s="3" t="str">
        <f>+VLOOKUP(H512,[1]General2017!$F:$R,5,FALSE)</f>
        <v>Chemistry, Materials Science</v>
      </c>
      <c r="H512" s="4">
        <v>1429418</v>
      </c>
      <c r="I512" s="3" t="s">
        <v>3194</v>
      </c>
      <c r="J512" s="1">
        <v>511</v>
      </c>
    </row>
    <row r="513" spans="1:10" s="1" customFormat="1" ht="45.6" x14ac:dyDescent="0.3">
      <c r="A513" s="3">
        <f>A512+1</f>
        <v>512</v>
      </c>
      <c r="B513" s="3" t="s">
        <v>108</v>
      </c>
      <c r="C513" s="3" t="s">
        <v>3193</v>
      </c>
      <c r="D513" s="3" t="s">
        <v>2808</v>
      </c>
      <c r="E513" s="3">
        <v>8.3870000000000005</v>
      </c>
      <c r="F513" s="3" t="s">
        <v>108</v>
      </c>
      <c r="G513" s="3" t="str">
        <f>+VLOOKUP(H513,[1]General2017!$F:$R,5,FALSE)</f>
        <v>Biochemistry, Genetics and Molecular Biology, Chemical Engineering, Engineering, Materials Science</v>
      </c>
      <c r="H513" s="4">
        <v>1429612</v>
      </c>
      <c r="I513" s="3" t="s">
        <v>3192</v>
      </c>
      <c r="J513" s="1">
        <v>512</v>
      </c>
    </row>
    <row r="514" spans="1:10" s="1" customFormat="1" ht="45.6" x14ac:dyDescent="0.3">
      <c r="A514" s="3">
        <f>A513+1</f>
        <v>513</v>
      </c>
      <c r="B514" s="3" t="s">
        <v>5</v>
      </c>
      <c r="C514" s="3" t="s">
        <v>3193</v>
      </c>
      <c r="D514" s="3" t="s">
        <v>2808</v>
      </c>
      <c r="E514" s="3">
        <v>8.3870000000000005</v>
      </c>
      <c r="F514" s="3" t="s">
        <v>5</v>
      </c>
      <c r="G514" s="3" t="str">
        <f>+VLOOKUP(H514,[1]General2017!$F:$R,5,FALSE)</f>
        <v>Biochemistry, Genetics and Molecular Biology, Chemical Engineering, Engineering, Materials Science</v>
      </c>
      <c r="H514" s="4">
        <v>1429612</v>
      </c>
      <c r="I514" s="3" t="s">
        <v>3192</v>
      </c>
      <c r="J514" s="1">
        <v>513</v>
      </c>
    </row>
    <row r="515" spans="1:10" s="1" customFormat="1" ht="45.6" x14ac:dyDescent="0.3">
      <c r="A515" s="3">
        <f>A514+1</f>
        <v>514</v>
      </c>
      <c r="B515" s="3" t="s">
        <v>44</v>
      </c>
      <c r="C515" s="3" t="s">
        <v>3193</v>
      </c>
      <c r="D515" s="3" t="s">
        <v>2808</v>
      </c>
      <c r="E515" s="3">
        <v>8.3870000000000005</v>
      </c>
      <c r="F515" s="3" t="s">
        <v>44</v>
      </c>
      <c r="G515" s="3" t="str">
        <f>+VLOOKUP(H515,[1]General2017!$F:$R,5,FALSE)</f>
        <v>Biochemistry, Genetics and Molecular Biology, Chemical Engineering, Engineering, Materials Science</v>
      </c>
      <c r="H515" s="4">
        <v>1429612</v>
      </c>
      <c r="I515" s="3" t="s">
        <v>3192</v>
      </c>
      <c r="J515" s="1">
        <v>514</v>
      </c>
    </row>
    <row r="516" spans="1:10" s="1" customFormat="1" ht="45.6" x14ac:dyDescent="0.3">
      <c r="A516" s="3">
        <f>A515+1</f>
        <v>515</v>
      </c>
      <c r="B516" s="3" t="s">
        <v>34</v>
      </c>
      <c r="C516" s="3" t="s">
        <v>3193</v>
      </c>
      <c r="D516" s="3" t="s">
        <v>2808</v>
      </c>
      <c r="E516" s="3">
        <v>8.3870000000000005</v>
      </c>
      <c r="F516" s="3" t="s">
        <v>34</v>
      </c>
      <c r="G516" s="3" t="str">
        <f>+VLOOKUP(H516,[1]General2017!$F:$R,5,FALSE)</f>
        <v>Biochemistry, Genetics and Molecular Biology, Chemical Engineering, Engineering, Materials Science</v>
      </c>
      <c r="H516" s="4">
        <v>1429612</v>
      </c>
      <c r="I516" s="3" t="s">
        <v>3192</v>
      </c>
      <c r="J516" s="1">
        <v>515</v>
      </c>
    </row>
    <row r="517" spans="1:10" s="1" customFormat="1" ht="22.8" x14ac:dyDescent="0.3">
      <c r="A517" s="3">
        <f>A516+1</f>
        <v>516</v>
      </c>
      <c r="B517" s="3" t="s">
        <v>108</v>
      </c>
      <c r="C517" s="3" t="s">
        <v>3191</v>
      </c>
      <c r="D517" s="3" t="s">
        <v>3190</v>
      </c>
      <c r="E517" s="3">
        <v>2.972</v>
      </c>
      <c r="F517" s="3" t="s">
        <v>108</v>
      </c>
      <c r="G517" s="3" t="str">
        <f>+VLOOKUP(H517,[1]General2017!$F:$R,5,FALSE)</f>
        <v>Biochemistry, Genetics and Molecular Biology, Medicine</v>
      </c>
      <c r="H517" s="4">
        <v>1434004</v>
      </c>
      <c r="I517" s="3" t="s">
        <v>3189</v>
      </c>
      <c r="J517" s="1">
        <v>516</v>
      </c>
    </row>
    <row r="518" spans="1:10" s="1" customFormat="1" ht="22.8" x14ac:dyDescent="0.3">
      <c r="A518" s="3">
        <f>A517+1</f>
        <v>517</v>
      </c>
      <c r="B518" s="3" t="s">
        <v>9</v>
      </c>
      <c r="C518" s="3" t="s">
        <v>3191</v>
      </c>
      <c r="D518" s="3" t="s">
        <v>3190</v>
      </c>
      <c r="E518" s="3">
        <v>2.972</v>
      </c>
      <c r="F518" s="3" t="s">
        <v>9</v>
      </c>
      <c r="G518" s="3" t="str">
        <f>+VLOOKUP(H518,[1]General2017!$F:$R,5,FALSE)</f>
        <v>Biochemistry, Genetics and Molecular Biology, Medicine</v>
      </c>
      <c r="H518" s="4">
        <v>1434004</v>
      </c>
      <c r="I518" s="3" t="s">
        <v>3189</v>
      </c>
      <c r="J518" s="1">
        <v>517</v>
      </c>
    </row>
    <row r="519" spans="1:10" s="1" customFormat="1" ht="22.8" x14ac:dyDescent="0.3">
      <c r="A519" s="3">
        <f>A518+1</f>
        <v>518</v>
      </c>
      <c r="B519" s="3" t="s">
        <v>19</v>
      </c>
      <c r="C519" s="3" t="s">
        <v>3191</v>
      </c>
      <c r="D519" s="3" t="s">
        <v>3190</v>
      </c>
      <c r="E519" s="3">
        <v>2.972</v>
      </c>
      <c r="F519" s="3" t="s">
        <v>19</v>
      </c>
      <c r="G519" s="3" t="str">
        <f>+VLOOKUP(H519,[1]General2017!$F:$R,5,FALSE)</f>
        <v>Biochemistry, Genetics and Molecular Biology, Medicine</v>
      </c>
      <c r="H519" s="4">
        <v>1434004</v>
      </c>
      <c r="I519" s="3" t="s">
        <v>3189</v>
      </c>
      <c r="J519" s="1">
        <v>518</v>
      </c>
    </row>
    <row r="520" spans="1:10" s="1" customFormat="1" ht="22.8" x14ac:dyDescent="0.3">
      <c r="A520" s="3">
        <f>A519+1</f>
        <v>519</v>
      </c>
      <c r="B520" s="3" t="s">
        <v>108</v>
      </c>
      <c r="C520" s="3" t="s">
        <v>3188</v>
      </c>
      <c r="D520" s="3" t="s">
        <v>2808</v>
      </c>
      <c r="E520" s="3">
        <v>2.9089999999999998</v>
      </c>
      <c r="F520" s="3" t="s">
        <v>108</v>
      </c>
      <c r="G520" s="3" t="str">
        <f>+VLOOKUP(H520,[1]General2017!$F:$R,5,FALSE)</f>
        <v>Biochemistry, Genetics and Molecular Biology</v>
      </c>
      <c r="H520" s="4">
        <v>1434160</v>
      </c>
      <c r="I520" s="3" t="s">
        <v>3187</v>
      </c>
      <c r="J520" s="1">
        <v>519</v>
      </c>
    </row>
    <row r="521" spans="1:10" s="1" customFormat="1" ht="22.8" x14ac:dyDescent="0.3">
      <c r="A521" s="3">
        <f>A520+1</f>
        <v>520</v>
      </c>
      <c r="B521" s="3" t="s">
        <v>14</v>
      </c>
      <c r="C521" s="3" t="s">
        <v>3188</v>
      </c>
      <c r="D521" s="3" t="s">
        <v>2808</v>
      </c>
      <c r="E521" s="3">
        <v>2.9089999999999998</v>
      </c>
      <c r="F521" s="3" t="s">
        <v>14</v>
      </c>
      <c r="G521" s="3" t="str">
        <f>+VLOOKUP(H521,[1]General2017!$F:$R,5,FALSE)</f>
        <v>Biochemistry, Genetics and Molecular Biology</v>
      </c>
      <c r="H521" s="4">
        <v>1434160</v>
      </c>
      <c r="I521" s="3" t="s">
        <v>3187</v>
      </c>
      <c r="J521" s="1">
        <v>520</v>
      </c>
    </row>
    <row r="522" spans="1:10" s="1" customFormat="1" ht="22.8" x14ac:dyDescent="0.3">
      <c r="A522" s="3">
        <f>A521+1</f>
        <v>521</v>
      </c>
      <c r="B522" s="3" t="s">
        <v>108</v>
      </c>
      <c r="C522" s="3" t="s">
        <v>3186</v>
      </c>
      <c r="D522" s="3" t="s">
        <v>2808</v>
      </c>
      <c r="E522" s="3">
        <v>2.726</v>
      </c>
      <c r="F522" s="3" t="s">
        <v>108</v>
      </c>
      <c r="G522" s="3" t="str">
        <f>+VLOOKUP(H522,[1]General2017!$F:$R,5,FALSE)</f>
        <v>Biochemistry, Genetics and Molecular Biology, Neuroscience</v>
      </c>
      <c r="H522" s="4">
        <v>1434179</v>
      </c>
      <c r="I522" s="3" t="s">
        <v>3185</v>
      </c>
      <c r="J522" s="1">
        <v>521</v>
      </c>
    </row>
    <row r="523" spans="1:10" s="1" customFormat="1" ht="22.8" x14ac:dyDescent="0.3">
      <c r="A523" s="3">
        <f>A522+1</f>
        <v>522</v>
      </c>
      <c r="B523" s="3" t="s">
        <v>9</v>
      </c>
      <c r="C523" s="3" t="s">
        <v>3186</v>
      </c>
      <c r="D523" s="3" t="s">
        <v>2808</v>
      </c>
      <c r="E523" s="3">
        <v>2.726</v>
      </c>
      <c r="F523" s="3" t="s">
        <v>9</v>
      </c>
      <c r="G523" s="3" t="str">
        <f>+VLOOKUP(H523,[1]General2017!$F:$R,5,FALSE)</f>
        <v>Biochemistry, Genetics and Molecular Biology, Neuroscience</v>
      </c>
      <c r="H523" s="4">
        <v>1434179</v>
      </c>
      <c r="I523" s="3" t="s">
        <v>3185</v>
      </c>
      <c r="J523" s="1">
        <v>522</v>
      </c>
    </row>
    <row r="524" spans="1:10" s="1" customFormat="1" ht="22.8" x14ac:dyDescent="0.3">
      <c r="A524" s="3">
        <f>A523+1</f>
        <v>523</v>
      </c>
      <c r="B524" s="3" t="s">
        <v>14</v>
      </c>
      <c r="C524" s="3" t="s">
        <v>3186</v>
      </c>
      <c r="D524" s="3" t="s">
        <v>2808</v>
      </c>
      <c r="E524" s="3">
        <v>2.726</v>
      </c>
      <c r="F524" s="3" t="s">
        <v>14</v>
      </c>
      <c r="G524" s="3" t="str">
        <f>+VLOOKUP(H524,[1]General2017!$F:$R,5,FALSE)</f>
        <v>Biochemistry, Genetics and Molecular Biology, Neuroscience</v>
      </c>
      <c r="H524" s="4">
        <v>1434179</v>
      </c>
      <c r="I524" s="3" t="s">
        <v>3185</v>
      </c>
      <c r="J524" s="1">
        <v>523</v>
      </c>
    </row>
    <row r="525" spans="1:10" s="1" customFormat="1" ht="57" x14ac:dyDescent="0.3">
      <c r="A525" s="3">
        <f>A524+1</f>
        <v>524</v>
      </c>
      <c r="B525" s="3" t="s">
        <v>6</v>
      </c>
      <c r="C525" s="3" t="s">
        <v>3184</v>
      </c>
      <c r="D525" s="3" t="s">
        <v>2808</v>
      </c>
      <c r="E525" s="3">
        <v>2.5649999999999999</v>
      </c>
      <c r="F525" s="3" t="s">
        <v>6</v>
      </c>
      <c r="G525" s="3" t="str">
        <f>+VLOOKUP(H525,[1]General2017!$F:$R,5,FALSE)</f>
        <v>Agricultural and Biological Sciences, Business, Management and Accounting, Environmental Science, Social Sciences</v>
      </c>
      <c r="H525" s="4">
        <v>1436228</v>
      </c>
      <c r="I525" s="3" t="s">
        <v>3183</v>
      </c>
      <c r="J525" s="1">
        <v>524</v>
      </c>
    </row>
    <row r="526" spans="1:10" s="1" customFormat="1" ht="57" x14ac:dyDescent="0.3">
      <c r="A526" s="3">
        <f>A525+1</f>
        <v>525</v>
      </c>
      <c r="B526" s="3" t="s">
        <v>29</v>
      </c>
      <c r="C526" s="3" t="s">
        <v>3184</v>
      </c>
      <c r="D526" s="3" t="s">
        <v>2808</v>
      </c>
      <c r="E526" s="3">
        <v>2.5649999999999999</v>
      </c>
      <c r="F526" s="3" t="s">
        <v>29</v>
      </c>
      <c r="G526" s="3" t="str">
        <f>+VLOOKUP(H526,[1]General2017!$F:$R,5,FALSE)</f>
        <v>Agricultural and Biological Sciences, Business, Management and Accounting, Environmental Science, Social Sciences</v>
      </c>
      <c r="H526" s="4">
        <v>1436228</v>
      </c>
      <c r="I526" s="3" t="s">
        <v>3183</v>
      </c>
      <c r="J526" s="1">
        <v>525</v>
      </c>
    </row>
    <row r="527" spans="1:10" s="1" customFormat="1" ht="11.4" x14ac:dyDescent="0.3">
      <c r="A527" s="3">
        <f>A526+1</f>
        <v>526</v>
      </c>
      <c r="B527" s="3" t="s">
        <v>5</v>
      </c>
      <c r="C527" s="3" t="s">
        <v>3182</v>
      </c>
      <c r="D527" s="3" t="s">
        <v>2808</v>
      </c>
      <c r="E527" s="3">
        <v>4.0549999999999997</v>
      </c>
      <c r="F527" s="3" t="s">
        <v>5</v>
      </c>
      <c r="G527" s="3" t="str">
        <f>+VLOOKUP(H527,[1]General2017!$F:$R,5,FALSE)</f>
        <v>Chemical Engineering</v>
      </c>
      <c r="H527" s="4">
        <v>1437208</v>
      </c>
      <c r="I527" s="3" t="s">
        <v>3181</v>
      </c>
      <c r="J527" s="1">
        <v>526</v>
      </c>
    </row>
    <row r="528" spans="1:10" s="1" customFormat="1" ht="11.4" x14ac:dyDescent="0.3">
      <c r="A528" s="3">
        <f>A527+1</f>
        <v>527</v>
      </c>
      <c r="B528" s="3" t="s">
        <v>34</v>
      </c>
      <c r="C528" s="3" t="s">
        <v>3182</v>
      </c>
      <c r="D528" s="3" t="s">
        <v>2808</v>
      </c>
      <c r="E528" s="3">
        <v>4.0549999999999997</v>
      </c>
      <c r="F528" s="3" t="s">
        <v>34</v>
      </c>
      <c r="G528" s="3" t="str">
        <f>+VLOOKUP(H528,[1]General2017!$F:$R,5,FALSE)</f>
        <v>Chemical Engineering</v>
      </c>
      <c r="H528" s="4">
        <v>1437208</v>
      </c>
      <c r="I528" s="3" t="s">
        <v>3181</v>
      </c>
      <c r="J528" s="1">
        <v>527</v>
      </c>
    </row>
    <row r="529" spans="1:10" s="1" customFormat="1" ht="22.8" x14ac:dyDescent="0.3">
      <c r="A529" s="3">
        <f>A528+1</f>
        <v>528</v>
      </c>
      <c r="B529" s="3" t="s">
        <v>44</v>
      </c>
      <c r="C529" s="3" t="s">
        <v>3180</v>
      </c>
      <c r="D529" s="3" t="s">
        <v>2808</v>
      </c>
      <c r="E529" s="3">
        <v>1.956</v>
      </c>
      <c r="F529" s="3" t="s">
        <v>44</v>
      </c>
      <c r="G529" s="3" t="str">
        <f>+VLOOKUP(H529,[1]General2017!$F:$R,5,FALSE)</f>
        <v>Chemical Engineering, Materials Science</v>
      </c>
      <c r="H529" s="4">
        <v>1437496</v>
      </c>
      <c r="I529" s="3" t="s">
        <v>3179</v>
      </c>
      <c r="J529" s="1">
        <v>528</v>
      </c>
    </row>
    <row r="530" spans="1:10" s="1" customFormat="1" ht="22.8" x14ac:dyDescent="0.3">
      <c r="A530" s="3">
        <f>A529+1</f>
        <v>529</v>
      </c>
      <c r="B530" s="3" t="s">
        <v>34</v>
      </c>
      <c r="C530" s="3" t="s">
        <v>3180</v>
      </c>
      <c r="D530" s="3" t="s">
        <v>2808</v>
      </c>
      <c r="E530" s="3">
        <v>1.956</v>
      </c>
      <c r="F530" s="3" t="s">
        <v>34</v>
      </c>
      <c r="G530" s="3" t="str">
        <f>+VLOOKUP(H530,[1]General2017!$F:$R,5,FALSE)</f>
        <v>Chemical Engineering, Materials Science</v>
      </c>
      <c r="H530" s="4">
        <v>1437496</v>
      </c>
      <c r="I530" s="3" t="s">
        <v>3179</v>
      </c>
      <c r="J530" s="1">
        <v>529</v>
      </c>
    </row>
    <row r="531" spans="1:10" s="1" customFormat="1" ht="22.8" x14ac:dyDescent="0.3">
      <c r="A531" s="3">
        <f>A530+1</f>
        <v>530</v>
      </c>
      <c r="B531" s="3" t="s">
        <v>44</v>
      </c>
      <c r="C531" s="3" t="s">
        <v>3178</v>
      </c>
      <c r="D531" s="3" t="s">
        <v>2861</v>
      </c>
      <c r="E531" s="3">
        <v>2.319</v>
      </c>
      <c r="F531" s="3" t="s">
        <v>44</v>
      </c>
      <c r="G531" s="3" t="str">
        <f>+VLOOKUP(H531,[1]General2017!$F:$R,5,FALSE)</f>
        <v>Engineering, Materials Science, Physics and Astronomy</v>
      </c>
      <c r="H531" s="4">
        <v>1438166</v>
      </c>
      <c r="I531" s="3" t="s">
        <v>3177</v>
      </c>
      <c r="J531" s="1">
        <v>530</v>
      </c>
    </row>
    <row r="532" spans="1:10" s="1" customFormat="1" ht="22.8" x14ac:dyDescent="0.3">
      <c r="A532" s="3">
        <f>A531+1</f>
        <v>531</v>
      </c>
      <c r="B532" s="3" t="s">
        <v>34</v>
      </c>
      <c r="C532" s="3" t="s">
        <v>3178</v>
      </c>
      <c r="D532" s="3" t="s">
        <v>2861</v>
      </c>
      <c r="E532" s="3">
        <v>2.319</v>
      </c>
      <c r="F532" s="3" t="s">
        <v>34</v>
      </c>
      <c r="G532" s="3" t="str">
        <f>+VLOOKUP(H532,[1]General2017!$F:$R,5,FALSE)</f>
        <v>Engineering, Materials Science, Physics and Astronomy</v>
      </c>
      <c r="H532" s="4">
        <v>1438166</v>
      </c>
      <c r="I532" s="3" t="s">
        <v>3177</v>
      </c>
      <c r="J532" s="1">
        <v>531</v>
      </c>
    </row>
    <row r="533" spans="1:10" s="1" customFormat="1" ht="22.8" x14ac:dyDescent="0.3">
      <c r="A533" s="3">
        <f>A532+1</f>
        <v>532</v>
      </c>
      <c r="B533" s="3" t="s">
        <v>73</v>
      </c>
      <c r="C533" s="3" t="s">
        <v>3178</v>
      </c>
      <c r="D533" s="3" t="s">
        <v>2861</v>
      </c>
      <c r="E533" s="3">
        <v>2.319</v>
      </c>
      <c r="F533" s="3" t="s">
        <v>73</v>
      </c>
      <c r="G533" s="3" t="str">
        <f>+VLOOKUP(H533,[1]General2017!$F:$R,5,FALSE)</f>
        <v>Engineering, Materials Science, Physics and Astronomy</v>
      </c>
      <c r="H533" s="4">
        <v>1438166</v>
      </c>
      <c r="I533" s="3" t="s">
        <v>3177</v>
      </c>
      <c r="J533" s="1">
        <v>532</v>
      </c>
    </row>
    <row r="534" spans="1:10" s="1" customFormat="1" ht="22.8" x14ac:dyDescent="0.3">
      <c r="A534" s="3">
        <f>A533+1</f>
        <v>533</v>
      </c>
      <c r="B534" s="3" t="s">
        <v>6</v>
      </c>
      <c r="C534" s="3" t="s">
        <v>3176</v>
      </c>
      <c r="D534" s="3" t="s">
        <v>381</v>
      </c>
      <c r="E534" s="3">
        <v>1.381</v>
      </c>
      <c r="F534" s="3" t="s">
        <v>6</v>
      </c>
      <c r="G534" s="3" t="str">
        <f>+VLOOKUP(H534,[1]General2017!$F:$R,5,FALSE)</f>
        <v>Agricultural and Biological Sciences</v>
      </c>
      <c r="H534" s="4">
        <v>1448609</v>
      </c>
      <c r="I534" s="3" t="s">
        <v>3175</v>
      </c>
      <c r="J534" s="1">
        <v>533</v>
      </c>
    </row>
    <row r="535" spans="1:10" s="1" customFormat="1" ht="22.8" x14ac:dyDescent="0.3">
      <c r="A535" s="3">
        <f>A534+1</f>
        <v>534</v>
      </c>
      <c r="B535" s="3" t="s">
        <v>6</v>
      </c>
      <c r="C535" s="3" t="s">
        <v>3174</v>
      </c>
      <c r="D535" s="3" t="s">
        <v>294</v>
      </c>
      <c r="E535" s="3">
        <v>4.2190000000000003</v>
      </c>
      <c r="F535" s="3" t="s">
        <v>6</v>
      </c>
      <c r="G535" s="3" t="str">
        <f>+VLOOKUP(H535,[1]General2017!$F:$R,5,FALSE)</f>
        <v>Chemistry, Materials Science</v>
      </c>
      <c r="H535" s="4">
        <v>1448617</v>
      </c>
      <c r="I535" s="3" t="s">
        <v>3173</v>
      </c>
      <c r="J535" s="1">
        <v>534</v>
      </c>
    </row>
    <row r="536" spans="1:10" s="1" customFormat="1" ht="22.8" x14ac:dyDescent="0.3">
      <c r="A536" s="3">
        <f>A535+1</f>
        <v>535</v>
      </c>
      <c r="B536" s="3" t="s">
        <v>108</v>
      </c>
      <c r="C536" s="3" t="s">
        <v>3174</v>
      </c>
      <c r="D536" s="3" t="s">
        <v>294</v>
      </c>
      <c r="E536" s="3">
        <v>4.2190000000000003</v>
      </c>
      <c r="F536" s="3" t="s">
        <v>108</v>
      </c>
      <c r="G536" s="3" t="str">
        <f>+VLOOKUP(H536,[1]General2017!$F:$R,5,FALSE)</f>
        <v>Chemistry, Materials Science</v>
      </c>
      <c r="H536" s="4">
        <v>1448617</v>
      </c>
      <c r="I536" s="3" t="s">
        <v>3173</v>
      </c>
      <c r="J536" s="1">
        <v>535</v>
      </c>
    </row>
    <row r="537" spans="1:10" s="1" customFormat="1" ht="11.4" x14ac:dyDescent="0.3">
      <c r="A537" s="3">
        <f>A536+1</f>
        <v>536</v>
      </c>
      <c r="B537" s="3" t="s">
        <v>37</v>
      </c>
      <c r="C537" s="3" t="s">
        <v>3174</v>
      </c>
      <c r="D537" s="3" t="s">
        <v>294</v>
      </c>
      <c r="E537" s="3">
        <v>4.2190000000000003</v>
      </c>
      <c r="F537" s="3" t="s">
        <v>37</v>
      </c>
      <c r="G537" s="3" t="str">
        <f>+VLOOKUP(H537,[1]General2017!$F:$R,5,FALSE)</f>
        <v>Chemistry, Materials Science</v>
      </c>
      <c r="H537" s="4">
        <v>1448617</v>
      </c>
      <c r="I537" s="3" t="s">
        <v>3173</v>
      </c>
      <c r="J537" s="1">
        <v>536</v>
      </c>
    </row>
    <row r="538" spans="1:10" s="1" customFormat="1" ht="22.8" x14ac:dyDescent="0.3">
      <c r="A538" s="3">
        <f>A537+1</f>
        <v>537</v>
      </c>
      <c r="B538" s="3" t="s">
        <v>108</v>
      </c>
      <c r="C538" s="3" t="s">
        <v>3172</v>
      </c>
      <c r="D538" s="3" t="s">
        <v>313</v>
      </c>
      <c r="E538" s="3">
        <v>2.6059999999999999</v>
      </c>
      <c r="F538" s="3" t="s">
        <v>108</v>
      </c>
      <c r="G538" s="3" t="str">
        <f>+VLOOKUP(H538,[1]General2017!$F:$R,5,FALSE)</f>
        <v>Biochemistry, Genetics and Molecular Biology, Medicine</v>
      </c>
      <c r="H538" s="4">
        <v>1452126</v>
      </c>
      <c r="I538" s="3" t="s">
        <v>3171</v>
      </c>
      <c r="J538" s="1">
        <v>537</v>
      </c>
    </row>
    <row r="539" spans="1:10" s="1" customFormat="1" ht="22.8" x14ac:dyDescent="0.3">
      <c r="A539" s="3">
        <f>A538+1</f>
        <v>538</v>
      </c>
      <c r="B539" s="3" t="s">
        <v>9</v>
      </c>
      <c r="C539" s="3" t="s">
        <v>3172</v>
      </c>
      <c r="D539" s="3" t="s">
        <v>313</v>
      </c>
      <c r="E539" s="3">
        <v>2.6059999999999999</v>
      </c>
      <c r="F539" s="3" t="s">
        <v>9</v>
      </c>
      <c r="G539" s="3" t="str">
        <f>+VLOOKUP(H539,[1]General2017!$F:$R,5,FALSE)</f>
        <v>Biochemistry, Genetics and Molecular Biology, Medicine</v>
      </c>
      <c r="H539" s="4">
        <v>1452126</v>
      </c>
      <c r="I539" s="3" t="s">
        <v>3171</v>
      </c>
      <c r="J539" s="1">
        <v>538</v>
      </c>
    </row>
    <row r="540" spans="1:10" s="1" customFormat="1" ht="11.4" x14ac:dyDescent="0.3">
      <c r="A540" s="3">
        <f>A539+1</f>
        <v>539</v>
      </c>
      <c r="B540" s="3" t="s">
        <v>9</v>
      </c>
      <c r="C540" s="3" t="s">
        <v>3170</v>
      </c>
      <c r="D540" s="3" t="s">
        <v>313</v>
      </c>
      <c r="E540" s="3">
        <v>2.3969999999999998</v>
      </c>
      <c r="F540" s="3" t="s">
        <v>9</v>
      </c>
      <c r="G540" s="3" t="str">
        <f>+VLOOKUP(H540,[1]General2017!$F:$R,5,FALSE)</f>
        <v>Medicine, Psychology</v>
      </c>
      <c r="H540" s="4">
        <v>1452134</v>
      </c>
      <c r="I540" s="3" t="s">
        <v>3169</v>
      </c>
      <c r="J540" s="1">
        <v>539</v>
      </c>
    </row>
    <row r="541" spans="1:10" s="1" customFormat="1" ht="11.4" x14ac:dyDescent="0.3">
      <c r="A541" s="3">
        <f>A540+1</f>
        <v>540</v>
      </c>
      <c r="B541" s="3" t="s">
        <v>40</v>
      </c>
      <c r="C541" s="3" t="s">
        <v>3170</v>
      </c>
      <c r="D541" s="3" t="s">
        <v>313</v>
      </c>
      <c r="E541" s="3">
        <v>2.3969999999999998</v>
      </c>
      <c r="F541" s="3" t="s">
        <v>40</v>
      </c>
      <c r="G541" s="3" t="str">
        <f>+VLOOKUP(H541,[1]General2017!$F:$R,5,FALSE)</f>
        <v>Medicine, Psychology</v>
      </c>
      <c r="H541" s="4">
        <v>1452134</v>
      </c>
      <c r="I541" s="3" t="s">
        <v>3169</v>
      </c>
      <c r="J541" s="1">
        <v>540</v>
      </c>
    </row>
    <row r="542" spans="1:10" s="1" customFormat="1" ht="11.4" x14ac:dyDescent="0.3">
      <c r="A542" s="3">
        <f>A541+1</f>
        <v>541</v>
      </c>
      <c r="B542" s="3" t="s">
        <v>9</v>
      </c>
      <c r="C542" s="3" t="s">
        <v>3168</v>
      </c>
      <c r="D542" s="3" t="s">
        <v>313</v>
      </c>
      <c r="E542" s="3">
        <v>2.1309999999999998</v>
      </c>
      <c r="F542" s="3" t="s">
        <v>9</v>
      </c>
      <c r="G542" s="3" t="str">
        <f>+VLOOKUP(H542,[1]General2017!$F:$R,5,FALSE)</f>
        <v>Medicine</v>
      </c>
      <c r="H542" s="4">
        <v>1460005</v>
      </c>
      <c r="I542" s="3" t="s">
        <v>3167</v>
      </c>
      <c r="J542" s="1">
        <v>541</v>
      </c>
    </row>
    <row r="543" spans="1:10" s="1" customFormat="1" ht="11.4" x14ac:dyDescent="0.3">
      <c r="A543" s="3">
        <f>A542+1</f>
        <v>542</v>
      </c>
      <c r="B543" s="3" t="s">
        <v>9</v>
      </c>
      <c r="C543" s="3" t="s">
        <v>3166</v>
      </c>
      <c r="D543" s="3" t="s">
        <v>306</v>
      </c>
      <c r="E543" s="3">
        <v>2.0430000000000001</v>
      </c>
      <c r="F543" s="3" t="s">
        <v>9</v>
      </c>
      <c r="G543" s="3" t="str">
        <f>+VLOOKUP(H543,[1]General2017!$F:$R,5,FALSE)</f>
        <v>Medicine</v>
      </c>
      <c r="H543" s="4">
        <v>1462806</v>
      </c>
      <c r="I543" s="3" t="s">
        <v>3165</v>
      </c>
      <c r="J543" s="1">
        <v>542</v>
      </c>
    </row>
    <row r="544" spans="1:10" s="1" customFormat="1" ht="11.4" x14ac:dyDescent="0.3">
      <c r="A544" s="3">
        <f>A543+1</f>
        <v>543</v>
      </c>
      <c r="B544" s="3" t="s">
        <v>37</v>
      </c>
      <c r="C544" s="3" t="s">
        <v>3164</v>
      </c>
      <c r="D544" s="3" t="s">
        <v>313</v>
      </c>
      <c r="E544" s="3">
        <v>2.99</v>
      </c>
      <c r="F544" s="3" t="s">
        <v>37</v>
      </c>
      <c r="G544" s="3" t="str">
        <f>+VLOOKUP(H544,[1]General2017!$F:$R,5,FALSE)</f>
        <v>Earth and Planetary Sciences</v>
      </c>
      <c r="H544" s="4">
        <v>1466380</v>
      </c>
      <c r="I544" s="3" t="s">
        <v>3163</v>
      </c>
      <c r="J544" s="1">
        <v>543</v>
      </c>
    </row>
    <row r="545" spans="1:10" s="1" customFormat="1" ht="11.4" x14ac:dyDescent="0.3">
      <c r="A545" s="3">
        <f>A544+1</f>
        <v>544</v>
      </c>
      <c r="B545" s="3" t="s">
        <v>94</v>
      </c>
      <c r="C545" s="3" t="s">
        <v>3164</v>
      </c>
      <c r="D545" s="3" t="s">
        <v>313</v>
      </c>
      <c r="E545" s="3">
        <v>2.99</v>
      </c>
      <c r="F545" s="3" t="s">
        <v>94</v>
      </c>
      <c r="G545" s="3" t="str">
        <f>+VLOOKUP(H545,[1]General2017!$F:$R,5,FALSE)</f>
        <v>Earth and Planetary Sciences</v>
      </c>
      <c r="H545" s="4">
        <v>1466380</v>
      </c>
      <c r="I545" s="3" t="s">
        <v>3163</v>
      </c>
      <c r="J545" s="1">
        <v>544</v>
      </c>
    </row>
    <row r="546" spans="1:10" s="1" customFormat="1" ht="22.8" x14ac:dyDescent="0.3">
      <c r="A546" s="3">
        <f>A545+1</f>
        <v>545</v>
      </c>
      <c r="B546" s="3" t="s">
        <v>73</v>
      </c>
      <c r="C546" s="3" t="s">
        <v>3162</v>
      </c>
      <c r="D546" s="3" t="s">
        <v>2491</v>
      </c>
      <c r="E546" s="3">
        <v>9.4719999999999995</v>
      </c>
      <c r="F546" s="3" t="s">
        <v>73</v>
      </c>
      <c r="G546" s="3" t="str">
        <f>+VLOOKUP(H546,[1]General2017!$F:$R,5,FALSE)</f>
        <v>Physics and Astronomy</v>
      </c>
      <c r="H546" s="4">
        <v>1466410</v>
      </c>
      <c r="I546" s="3" t="s">
        <v>3161</v>
      </c>
      <c r="J546" s="1">
        <v>545</v>
      </c>
    </row>
    <row r="547" spans="1:10" s="1" customFormat="1" ht="22.8" x14ac:dyDescent="0.3">
      <c r="A547" s="3">
        <f>A546+1</f>
        <v>546</v>
      </c>
      <c r="B547" s="3" t="s">
        <v>9</v>
      </c>
      <c r="C547" s="3" t="s">
        <v>3160</v>
      </c>
      <c r="D547" s="3" t="s">
        <v>306</v>
      </c>
      <c r="E547" s="3">
        <v>0.97099999999999997</v>
      </c>
      <c r="F547" s="3" t="s">
        <v>9</v>
      </c>
      <c r="G547" s="3" t="str">
        <f>+VLOOKUP(H547,[1]General2017!$F:$R,5,FALSE)</f>
        <v>Biochemistry, Genetics and Molecular Biology, Medicine</v>
      </c>
      <c r="H547" s="4">
        <v>1470272</v>
      </c>
      <c r="I547" s="3" t="s">
        <v>3159</v>
      </c>
      <c r="J547" s="1">
        <v>546</v>
      </c>
    </row>
    <row r="548" spans="1:10" s="1" customFormat="1" ht="34.200000000000003" x14ac:dyDescent="0.3">
      <c r="A548" s="3">
        <f>A547+1</f>
        <v>547</v>
      </c>
      <c r="B548" s="3" t="s">
        <v>40</v>
      </c>
      <c r="C548" s="3" t="s">
        <v>3158</v>
      </c>
      <c r="D548" s="3" t="s">
        <v>313</v>
      </c>
      <c r="E548" s="3">
        <v>0.96299999999999997</v>
      </c>
      <c r="F548" s="3" t="s">
        <v>40</v>
      </c>
      <c r="G548" s="3" t="str">
        <f>+VLOOKUP(H548,[1]General2017!$F:$R,5,FALSE)</f>
        <v>Business, Management and Accounting, Psychology, Social Sciences</v>
      </c>
      <c r="H548" s="4">
        <v>1471767</v>
      </c>
      <c r="I548" s="3" t="s">
        <v>3157</v>
      </c>
      <c r="J548" s="1">
        <v>547</v>
      </c>
    </row>
    <row r="549" spans="1:10" s="1" customFormat="1" ht="22.8" x14ac:dyDescent="0.3">
      <c r="A549" s="3">
        <f>A548+1</f>
        <v>548</v>
      </c>
      <c r="B549" s="3" t="s">
        <v>29</v>
      </c>
      <c r="C549" s="3" t="s">
        <v>3156</v>
      </c>
      <c r="D549" s="3" t="s">
        <v>313</v>
      </c>
      <c r="E549" s="3">
        <v>3.13</v>
      </c>
      <c r="F549" s="3" t="s">
        <v>29</v>
      </c>
      <c r="G549" s="3" t="str">
        <f>+VLOOKUP(H549,[1]General2017!$F:$R,5,FALSE)</f>
        <v>Environmental Science, Medicine</v>
      </c>
      <c r="H549" s="4">
        <v>1476513</v>
      </c>
      <c r="I549" s="3" t="s">
        <v>3155</v>
      </c>
      <c r="J549" s="1">
        <v>548</v>
      </c>
    </row>
    <row r="550" spans="1:10" s="1" customFormat="1" ht="11.4" x14ac:dyDescent="0.3">
      <c r="A550" s="3">
        <f>A549+1</f>
        <v>549</v>
      </c>
      <c r="B550" s="3" t="s">
        <v>9</v>
      </c>
      <c r="C550" s="3" t="s">
        <v>3154</v>
      </c>
      <c r="D550" s="3" t="s">
        <v>335</v>
      </c>
      <c r="E550" s="3">
        <v>1.3320000000000001</v>
      </c>
      <c r="F550" s="3" t="s">
        <v>9</v>
      </c>
      <c r="G550" s="3" t="str">
        <f>+VLOOKUP(H550,[1]General2017!$F:$R,5,FALSE)</f>
        <v>Medicine</v>
      </c>
      <c r="H550" s="4">
        <v>1479563</v>
      </c>
      <c r="I550" s="3" t="s">
        <v>3153</v>
      </c>
      <c r="J550" s="1">
        <v>549</v>
      </c>
    </row>
    <row r="551" spans="1:10" s="1" customFormat="1" ht="34.200000000000003" x14ac:dyDescent="0.3">
      <c r="A551" s="3">
        <f>A550+1</f>
        <v>550</v>
      </c>
      <c r="B551" s="3" t="s">
        <v>6</v>
      </c>
      <c r="C551" s="3" t="s">
        <v>3152</v>
      </c>
      <c r="D551" s="3" t="s">
        <v>2491</v>
      </c>
      <c r="E551" s="3">
        <v>1.9430000000000001</v>
      </c>
      <c r="F551" s="3" t="s">
        <v>6</v>
      </c>
      <c r="G551" s="3" t="str">
        <f>+VLOOKUP(H551,[1]General2017!$F:$R,5,FALSE)</f>
        <v>Immunology and Microbiology, Medicine, Veterinary</v>
      </c>
      <c r="H551" s="4">
        <v>1479571</v>
      </c>
      <c r="I551" s="3" t="s">
        <v>3151</v>
      </c>
      <c r="J551" s="1">
        <v>550</v>
      </c>
    </row>
    <row r="552" spans="1:10" s="1" customFormat="1" ht="34.200000000000003" x14ac:dyDescent="0.3">
      <c r="A552" s="3">
        <f>A551+1</f>
        <v>551</v>
      </c>
      <c r="B552" s="3" t="s">
        <v>9</v>
      </c>
      <c r="C552" s="3" t="s">
        <v>3152</v>
      </c>
      <c r="D552" s="3" t="s">
        <v>2491</v>
      </c>
      <c r="E552" s="3">
        <v>1.9430000000000001</v>
      </c>
      <c r="F552" s="3" t="s">
        <v>9</v>
      </c>
      <c r="G552" s="3" t="str">
        <f>+VLOOKUP(H552,[1]General2017!$F:$R,5,FALSE)</f>
        <v>Immunology and Microbiology, Medicine, Veterinary</v>
      </c>
      <c r="H552" s="4">
        <v>1479571</v>
      </c>
      <c r="I552" s="3" t="s">
        <v>3151</v>
      </c>
      <c r="J552" s="1">
        <v>551</v>
      </c>
    </row>
    <row r="553" spans="1:10" s="1" customFormat="1" ht="34.200000000000003" x14ac:dyDescent="0.3">
      <c r="A553" s="3">
        <f>A552+1</f>
        <v>552</v>
      </c>
      <c r="B553" s="3" t="s">
        <v>19</v>
      </c>
      <c r="C553" s="3" t="s">
        <v>3152</v>
      </c>
      <c r="D553" s="3" t="s">
        <v>2491</v>
      </c>
      <c r="E553" s="3">
        <v>1.9430000000000001</v>
      </c>
      <c r="F553" s="3" t="s">
        <v>19</v>
      </c>
      <c r="G553" s="3" t="str">
        <f>+VLOOKUP(H553,[1]General2017!$F:$R,5,FALSE)</f>
        <v>Immunology and Microbiology, Medicine, Veterinary</v>
      </c>
      <c r="H553" s="4">
        <v>1479571</v>
      </c>
      <c r="I553" s="3" t="s">
        <v>3151</v>
      </c>
      <c r="J553" s="1">
        <v>552</v>
      </c>
    </row>
    <row r="554" spans="1:10" s="1" customFormat="1" ht="22.8" x14ac:dyDescent="0.3">
      <c r="A554" s="3">
        <f>A553+1</f>
        <v>553</v>
      </c>
      <c r="B554" s="3" t="s">
        <v>2</v>
      </c>
      <c r="C554" s="3" t="s">
        <v>3150</v>
      </c>
      <c r="D554" s="3" t="s">
        <v>3149</v>
      </c>
      <c r="E554" s="3">
        <v>1.1839999999999999</v>
      </c>
      <c r="F554" s="3" t="s">
        <v>2</v>
      </c>
      <c r="G554" s="3" t="str">
        <f>+VLOOKUP(H554,[1]General2017!$F:$R,5,FALSE)</f>
        <v>Energy, Engineering, Environmental Science</v>
      </c>
      <c r="H554" s="4">
        <v>1491970</v>
      </c>
      <c r="I554" s="3" t="s">
        <v>3148</v>
      </c>
      <c r="J554" s="1">
        <v>553</v>
      </c>
    </row>
    <row r="555" spans="1:10" s="1" customFormat="1" ht="22.8" x14ac:dyDescent="0.3">
      <c r="A555" s="3">
        <f>A554+1</f>
        <v>554</v>
      </c>
      <c r="B555" s="3" t="s">
        <v>9</v>
      </c>
      <c r="C555" s="3" t="s">
        <v>3147</v>
      </c>
      <c r="D555" s="3" t="s">
        <v>313</v>
      </c>
      <c r="E555" s="3">
        <v>2.9249999999999998</v>
      </c>
      <c r="F555" s="3" t="s">
        <v>9</v>
      </c>
      <c r="G555" s="3" t="str">
        <f>+VLOOKUP(H555,[1]General2017!$F:$R,5,FALSE)</f>
        <v>Medicine, Pharmacology, Toxicology and Pharmaceutics</v>
      </c>
      <c r="H555" s="4">
        <v>1492918</v>
      </c>
      <c r="I555" s="3" t="s">
        <v>3146</v>
      </c>
      <c r="J555" s="1">
        <v>554</v>
      </c>
    </row>
    <row r="556" spans="1:10" s="1" customFormat="1" ht="22.8" x14ac:dyDescent="0.3">
      <c r="A556" s="3">
        <f>A555+1</f>
        <v>555</v>
      </c>
      <c r="B556" s="3" t="s">
        <v>107</v>
      </c>
      <c r="C556" s="3" t="s">
        <v>3147</v>
      </c>
      <c r="D556" s="3" t="s">
        <v>313</v>
      </c>
      <c r="E556" s="3">
        <v>2.9249999999999998</v>
      </c>
      <c r="F556" s="3" t="s">
        <v>107</v>
      </c>
      <c r="G556" s="3" t="str">
        <f>+VLOOKUP(H556,[1]General2017!$F:$R,5,FALSE)</f>
        <v>Medicine, Pharmacology, Toxicology and Pharmaceutics</v>
      </c>
      <c r="H556" s="4">
        <v>1492918</v>
      </c>
      <c r="I556" s="3" t="s">
        <v>3146</v>
      </c>
      <c r="J556" s="1">
        <v>555</v>
      </c>
    </row>
    <row r="557" spans="1:10" s="1" customFormat="1" ht="34.200000000000003" x14ac:dyDescent="0.3">
      <c r="A557" s="3">
        <f>A556+1</f>
        <v>556</v>
      </c>
      <c r="B557" s="3" t="s">
        <v>9</v>
      </c>
      <c r="C557" s="3" t="s">
        <v>3145</v>
      </c>
      <c r="D557" s="3" t="s">
        <v>2491</v>
      </c>
      <c r="E557" s="3">
        <v>1</v>
      </c>
      <c r="F557" s="3" t="s">
        <v>9</v>
      </c>
      <c r="G557" s="3" t="str">
        <f>+VLOOKUP(H557,[1]General2017!$F:$R,5,FALSE)</f>
        <v>Business, Management and Accounting, Medicine, Psychology, Social Sciences</v>
      </c>
      <c r="H557" s="4">
        <v>1497189</v>
      </c>
      <c r="I557" s="3" t="s">
        <v>3144</v>
      </c>
      <c r="J557" s="1">
        <v>556</v>
      </c>
    </row>
    <row r="558" spans="1:10" s="1" customFormat="1" ht="34.200000000000003" x14ac:dyDescent="0.3">
      <c r="A558" s="3">
        <f>A557+1</f>
        <v>557</v>
      </c>
      <c r="B558" s="3" t="s">
        <v>40</v>
      </c>
      <c r="C558" s="3" t="s">
        <v>3145</v>
      </c>
      <c r="D558" s="3" t="s">
        <v>2491</v>
      </c>
      <c r="E558" s="3">
        <v>1</v>
      </c>
      <c r="F558" s="3" t="s">
        <v>40</v>
      </c>
      <c r="G558" s="3" t="str">
        <f>+VLOOKUP(H558,[1]General2017!$F:$R,5,FALSE)</f>
        <v>Business, Management and Accounting, Medicine, Psychology, Social Sciences</v>
      </c>
      <c r="H558" s="4">
        <v>1497189</v>
      </c>
      <c r="I558" s="3" t="s">
        <v>3144</v>
      </c>
      <c r="J558" s="1">
        <v>557</v>
      </c>
    </row>
    <row r="559" spans="1:10" s="1" customFormat="1" ht="22.8" x14ac:dyDescent="0.3">
      <c r="A559" s="3">
        <f>A558+1</f>
        <v>558</v>
      </c>
      <c r="B559" s="3" t="s">
        <v>14</v>
      </c>
      <c r="C559" s="3" t="s">
        <v>3143</v>
      </c>
      <c r="D559" s="3" t="s">
        <v>2491</v>
      </c>
      <c r="E559" s="3">
        <v>8.58</v>
      </c>
      <c r="F559" s="3" t="s">
        <v>14</v>
      </c>
      <c r="G559" s="3" t="str">
        <f>+VLOOKUP(H559,[1]General2017!$F:$R,5,FALSE)</f>
        <v>Neuroscience, Psychology</v>
      </c>
      <c r="H559" s="4">
        <v>1497634</v>
      </c>
      <c r="I559" s="3" t="s">
        <v>3142</v>
      </c>
      <c r="J559" s="1">
        <v>558</v>
      </c>
    </row>
    <row r="560" spans="1:10" s="1" customFormat="1" ht="22.8" x14ac:dyDescent="0.3">
      <c r="A560" s="3">
        <f>A559+1</f>
        <v>559</v>
      </c>
      <c r="B560" s="3" t="s">
        <v>40</v>
      </c>
      <c r="C560" s="3" t="s">
        <v>3143</v>
      </c>
      <c r="D560" s="3" t="s">
        <v>2491</v>
      </c>
      <c r="E560" s="3">
        <v>8.58</v>
      </c>
      <c r="F560" s="3" t="s">
        <v>40</v>
      </c>
      <c r="G560" s="3" t="str">
        <f>+VLOOKUP(H560,[1]General2017!$F:$R,5,FALSE)</f>
        <v>Neuroscience, Psychology</v>
      </c>
      <c r="H560" s="4">
        <v>1497634</v>
      </c>
      <c r="I560" s="3" t="s">
        <v>3142</v>
      </c>
      <c r="J560" s="1">
        <v>559</v>
      </c>
    </row>
    <row r="561" spans="1:10" s="1" customFormat="1" ht="11.4" x14ac:dyDescent="0.3">
      <c r="A561" s="3">
        <f>A560+1</f>
        <v>560</v>
      </c>
      <c r="B561" s="3" t="s">
        <v>9</v>
      </c>
      <c r="C561" s="3" t="s">
        <v>3141</v>
      </c>
      <c r="D561" s="3" t="s">
        <v>313</v>
      </c>
      <c r="E561" s="3">
        <v>2.7589999999999999</v>
      </c>
      <c r="F561" s="3" t="s">
        <v>9</v>
      </c>
      <c r="G561" s="3" t="str">
        <f>+VLOOKUP(H561,[1]General2017!$F:$R,5,FALSE)</f>
        <v>Medicine, Health Professions</v>
      </c>
      <c r="H561" s="4">
        <v>1509861</v>
      </c>
      <c r="I561" s="3" t="s">
        <v>3140</v>
      </c>
      <c r="J561" s="1">
        <v>560</v>
      </c>
    </row>
    <row r="562" spans="1:10" s="1" customFormat="1" ht="22.8" x14ac:dyDescent="0.3">
      <c r="A562" s="3">
        <f>A561+1</f>
        <v>561</v>
      </c>
      <c r="B562" s="3" t="s">
        <v>9</v>
      </c>
      <c r="C562" s="3" t="s">
        <v>3139</v>
      </c>
      <c r="D562" s="3" t="s">
        <v>3138</v>
      </c>
      <c r="E562" s="3">
        <v>1</v>
      </c>
      <c r="F562" s="3" t="s">
        <v>9</v>
      </c>
      <c r="G562" s="3" t="str">
        <f>+VLOOKUP(H562,[1]General2017!$F:$R,5,FALSE)</f>
        <v>Medicine, Social Sciences</v>
      </c>
      <c r="H562" s="4">
        <v>1602527</v>
      </c>
      <c r="I562" s="3" t="s">
        <v>3137</v>
      </c>
      <c r="J562" s="1">
        <v>561</v>
      </c>
    </row>
    <row r="563" spans="1:10" s="1" customFormat="1" ht="22.8" x14ac:dyDescent="0.3">
      <c r="A563" s="3">
        <f>A562+1</f>
        <v>562</v>
      </c>
      <c r="B563" s="3" t="s">
        <v>40</v>
      </c>
      <c r="C563" s="3" t="s">
        <v>3139</v>
      </c>
      <c r="D563" s="3" t="s">
        <v>3138</v>
      </c>
      <c r="E563" s="3">
        <v>1</v>
      </c>
      <c r="F563" s="3" t="s">
        <v>40</v>
      </c>
      <c r="G563" s="3" t="str">
        <f>+VLOOKUP(H563,[1]General2017!$F:$R,5,FALSE)</f>
        <v>Medicine, Social Sciences</v>
      </c>
      <c r="H563" s="4">
        <v>1602527</v>
      </c>
      <c r="I563" s="3" t="s">
        <v>3137</v>
      </c>
      <c r="J563" s="1">
        <v>562</v>
      </c>
    </row>
    <row r="564" spans="1:10" s="1" customFormat="1" ht="11.4" x14ac:dyDescent="0.3">
      <c r="A564" s="3">
        <f>A563+1</f>
        <v>563</v>
      </c>
      <c r="B564" s="3" t="s">
        <v>40</v>
      </c>
      <c r="C564" s="3" t="s">
        <v>3136</v>
      </c>
      <c r="D564" s="3" t="s">
        <v>313</v>
      </c>
      <c r="E564" s="3">
        <v>3.1179999999999999</v>
      </c>
      <c r="F564" s="3" t="s">
        <v>40</v>
      </c>
      <c r="G564" s="3" t="str">
        <f>+VLOOKUP(H564,[1]General2017!$F:$R,5,FALSE)</f>
        <v>Psychology</v>
      </c>
      <c r="H564" s="4">
        <v>1602896</v>
      </c>
      <c r="I564" s="3" t="s">
        <v>3135</v>
      </c>
      <c r="J564" s="1">
        <v>563</v>
      </c>
    </row>
    <row r="565" spans="1:10" s="1" customFormat="1" ht="11.4" x14ac:dyDescent="0.3">
      <c r="A565" s="3">
        <f>A564+1</f>
        <v>564</v>
      </c>
      <c r="B565" s="3" t="s">
        <v>29</v>
      </c>
      <c r="C565" s="3" t="s">
        <v>3134</v>
      </c>
      <c r="D565" s="3" t="s">
        <v>306</v>
      </c>
      <c r="E565" s="3">
        <v>5.9290000000000003</v>
      </c>
      <c r="F565" s="3" t="s">
        <v>29</v>
      </c>
      <c r="G565" s="3" t="str">
        <f>+VLOOKUP(H565,[1]General2017!$F:$R,5,FALSE)</f>
        <v>Environmental Science</v>
      </c>
      <c r="H565" s="4">
        <v>1604120</v>
      </c>
      <c r="I565" s="3" t="s">
        <v>3133</v>
      </c>
      <c r="J565" s="1">
        <v>564</v>
      </c>
    </row>
    <row r="566" spans="1:10" s="1" customFormat="1" ht="22.8" x14ac:dyDescent="0.3">
      <c r="A566" s="3">
        <f>A565+1</f>
        <v>565</v>
      </c>
      <c r="B566" s="3" t="s">
        <v>9</v>
      </c>
      <c r="C566" s="3" t="s">
        <v>3132</v>
      </c>
      <c r="D566" s="3" t="s">
        <v>381</v>
      </c>
      <c r="E566" s="3">
        <v>1.329</v>
      </c>
      <c r="F566" s="3" t="s">
        <v>9</v>
      </c>
      <c r="G566" s="3" t="str">
        <f>+VLOOKUP(H566,[1]General2017!$F:$R,5,FALSE)</f>
        <v>Health Professions</v>
      </c>
      <c r="H566" s="4">
        <v>1614754</v>
      </c>
      <c r="I566" s="3" t="s">
        <v>3131</v>
      </c>
      <c r="J566" s="1">
        <v>565</v>
      </c>
    </row>
    <row r="567" spans="1:10" s="1" customFormat="1" ht="34.200000000000003" x14ac:dyDescent="0.3">
      <c r="A567" s="3">
        <f>A566+1</f>
        <v>566</v>
      </c>
      <c r="B567" s="3" t="s">
        <v>108</v>
      </c>
      <c r="C567" s="3" t="s">
        <v>3130</v>
      </c>
      <c r="D567" s="3" t="s">
        <v>335</v>
      </c>
      <c r="E567" s="3">
        <v>3.375</v>
      </c>
      <c r="F567" s="3" t="s">
        <v>108</v>
      </c>
      <c r="G567" s="3" t="str">
        <f>+VLOOKUP(H567,[1]General2017!$F:$R,5,FALSE)</f>
        <v>Biochemistry, Genetics and Molecular Biology, Immunology and Microbiology</v>
      </c>
      <c r="H567" s="4">
        <v>1615890</v>
      </c>
      <c r="I567" s="3" t="s">
        <v>3129</v>
      </c>
      <c r="J567" s="1">
        <v>566</v>
      </c>
    </row>
    <row r="568" spans="1:10" s="1" customFormat="1" ht="34.200000000000003" x14ac:dyDescent="0.3">
      <c r="A568" s="3">
        <f>A567+1</f>
        <v>567</v>
      </c>
      <c r="B568" s="3" t="s">
        <v>9</v>
      </c>
      <c r="C568" s="3" t="s">
        <v>3130</v>
      </c>
      <c r="D568" s="3" t="s">
        <v>335</v>
      </c>
      <c r="E568" s="3">
        <v>3.375</v>
      </c>
      <c r="F568" s="3" t="s">
        <v>9</v>
      </c>
      <c r="G568" s="3" t="str">
        <f>+VLOOKUP(H568,[1]General2017!$F:$R,5,FALSE)</f>
        <v>Biochemistry, Genetics and Molecular Biology, Immunology and Microbiology</v>
      </c>
      <c r="H568" s="4">
        <v>1615890</v>
      </c>
      <c r="I568" s="3" t="s">
        <v>3129</v>
      </c>
      <c r="J568" s="1">
        <v>567</v>
      </c>
    </row>
    <row r="569" spans="1:10" s="1" customFormat="1" ht="34.200000000000003" x14ac:dyDescent="0.3">
      <c r="A569" s="3">
        <f>A568+1</f>
        <v>568</v>
      </c>
      <c r="B569" s="3" t="s">
        <v>19</v>
      </c>
      <c r="C569" s="3" t="s">
        <v>3130</v>
      </c>
      <c r="D569" s="3" t="s">
        <v>335</v>
      </c>
      <c r="E569" s="3">
        <v>3.375</v>
      </c>
      <c r="F569" s="3" t="s">
        <v>19</v>
      </c>
      <c r="G569" s="3" t="str">
        <f>+VLOOKUP(H569,[1]General2017!$F:$R,5,FALSE)</f>
        <v>Biochemistry, Genetics and Molecular Biology, Immunology and Microbiology</v>
      </c>
      <c r="H569" s="4">
        <v>1615890</v>
      </c>
      <c r="I569" s="3" t="s">
        <v>3129</v>
      </c>
      <c r="J569" s="1">
        <v>568</v>
      </c>
    </row>
    <row r="570" spans="1:10" s="1" customFormat="1" ht="22.8" x14ac:dyDescent="0.3">
      <c r="A570" s="3">
        <f>A569+1</f>
        <v>569</v>
      </c>
      <c r="B570" s="3" t="s">
        <v>108</v>
      </c>
      <c r="C570" s="3" t="s">
        <v>3128</v>
      </c>
      <c r="D570" s="3" t="s">
        <v>388</v>
      </c>
      <c r="E570" s="3">
        <v>3.2050000000000001</v>
      </c>
      <c r="F570" s="3" t="s">
        <v>108</v>
      </c>
      <c r="G570" s="3" t="str">
        <f>+VLOOKUP(H570,[1]General2017!$F:$R,5,FALSE)</f>
        <v>Biochemistry, Genetics and Molecular Biology, Chemistry</v>
      </c>
      <c r="H570" s="4">
        <v>1620134</v>
      </c>
      <c r="I570" s="3" t="s">
        <v>3127</v>
      </c>
      <c r="J570" s="1">
        <v>569</v>
      </c>
    </row>
    <row r="571" spans="1:10" s="1" customFormat="1" ht="22.8" x14ac:dyDescent="0.3">
      <c r="A571" s="3">
        <f>A570+1</f>
        <v>570</v>
      </c>
      <c r="B571" s="3" t="s">
        <v>37</v>
      </c>
      <c r="C571" s="3" t="s">
        <v>3128</v>
      </c>
      <c r="D571" s="3" t="s">
        <v>388</v>
      </c>
      <c r="E571" s="3">
        <v>3.2050000000000001</v>
      </c>
      <c r="F571" s="3" t="s">
        <v>37</v>
      </c>
      <c r="G571" s="3" t="str">
        <f>+VLOOKUP(H571,[1]General2017!$F:$R,5,FALSE)</f>
        <v>Biochemistry, Genetics and Molecular Biology, Chemistry</v>
      </c>
      <c r="H571" s="4">
        <v>1620134</v>
      </c>
      <c r="I571" s="3" t="s">
        <v>3127</v>
      </c>
      <c r="J571" s="1">
        <v>570</v>
      </c>
    </row>
    <row r="572" spans="1:10" s="1" customFormat="1" ht="11.4" x14ac:dyDescent="0.3">
      <c r="A572" s="3">
        <f>A571+1</f>
        <v>571</v>
      </c>
      <c r="B572" s="3" t="s">
        <v>9</v>
      </c>
      <c r="C572" s="3" t="s">
        <v>3126</v>
      </c>
      <c r="D572" s="3" t="s">
        <v>388</v>
      </c>
      <c r="E572" s="3">
        <v>4.3819999999999997</v>
      </c>
      <c r="F572" s="3" t="s">
        <v>9</v>
      </c>
      <c r="G572" s="3" t="str">
        <f>+VLOOKUP(H572,[1]General2017!$F:$R,5,FALSE)</f>
        <v>Medicine</v>
      </c>
      <c r="H572" s="4">
        <v>1634453</v>
      </c>
      <c r="I572" s="3" t="s">
        <v>3125</v>
      </c>
      <c r="J572" s="1">
        <v>571</v>
      </c>
    </row>
    <row r="573" spans="1:10" s="1" customFormat="1" ht="11.4" x14ac:dyDescent="0.3">
      <c r="A573" s="3">
        <f>A572+1</f>
        <v>572</v>
      </c>
      <c r="B573" s="3" t="s">
        <v>19</v>
      </c>
      <c r="C573" s="3" t="s">
        <v>3126</v>
      </c>
      <c r="D573" s="3" t="s">
        <v>388</v>
      </c>
      <c r="E573" s="3">
        <v>4.3819999999999997</v>
      </c>
      <c r="F573" s="3" t="s">
        <v>19</v>
      </c>
      <c r="G573" s="3" t="str">
        <f>+VLOOKUP(H573,[1]General2017!$F:$R,5,FALSE)</f>
        <v>Medicine</v>
      </c>
      <c r="H573" s="4">
        <v>1634453</v>
      </c>
      <c r="I573" s="3" t="s">
        <v>3125</v>
      </c>
      <c r="J573" s="1">
        <v>572</v>
      </c>
    </row>
    <row r="574" spans="1:10" s="1" customFormat="1" ht="11.4" x14ac:dyDescent="0.3">
      <c r="A574" s="3">
        <f>A573+1</f>
        <v>573</v>
      </c>
      <c r="B574" s="3" t="s">
        <v>14</v>
      </c>
      <c r="C574" s="3" t="s">
        <v>3124</v>
      </c>
      <c r="D574" s="3" t="s">
        <v>2491</v>
      </c>
      <c r="E574" s="3">
        <v>1.5149999999999999</v>
      </c>
      <c r="F574" s="3" t="s">
        <v>14</v>
      </c>
      <c r="G574" s="3" t="str">
        <f>+VLOOKUP(H574,[1]General2017!$F:$R,5,FALSE)</f>
        <v>Psychology</v>
      </c>
      <c r="H574" s="4">
        <v>1636383</v>
      </c>
      <c r="I574" s="3" t="s">
        <v>3123</v>
      </c>
      <c r="J574" s="1">
        <v>573</v>
      </c>
    </row>
    <row r="575" spans="1:10" s="1" customFormat="1" ht="11.4" x14ac:dyDescent="0.3">
      <c r="A575" s="3">
        <f>A574+1</f>
        <v>574</v>
      </c>
      <c r="B575" s="3" t="s">
        <v>40</v>
      </c>
      <c r="C575" s="3" t="s">
        <v>3124</v>
      </c>
      <c r="D575" s="3" t="s">
        <v>2491</v>
      </c>
      <c r="E575" s="3">
        <v>1.5149999999999999</v>
      </c>
      <c r="F575" s="3" t="s">
        <v>40</v>
      </c>
      <c r="G575" s="3" t="str">
        <f>+VLOOKUP(H575,[1]General2017!$F:$R,5,FALSE)</f>
        <v>Psychology</v>
      </c>
      <c r="H575" s="4">
        <v>1636383</v>
      </c>
      <c r="I575" s="3" t="s">
        <v>3123</v>
      </c>
      <c r="J575" s="1">
        <v>574</v>
      </c>
    </row>
    <row r="576" spans="1:10" s="1" customFormat="1" ht="22.8" x14ac:dyDescent="0.3">
      <c r="A576" s="3">
        <f>A575+1</f>
        <v>575</v>
      </c>
      <c r="B576" s="3" t="s">
        <v>107</v>
      </c>
      <c r="C576" s="3" t="s">
        <v>3122</v>
      </c>
      <c r="D576" s="3" t="s">
        <v>3121</v>
      </c>
      <c r="E576" s="3">
        <v>11</v>
      </c>
      <c r="F576" s="3" t="s">
        <v>107</v>
      </c>
      <c r="G576" s="3" t="str">
        <f>+VLOOKUP(H576,[1]General2017!$F:$R,5,FALSE)</f>
        <v>Medicine, Pharmacology, Toxicology and Pharmaceutics</v>
      </c>
      <c r="H576" s="4">
        <v>1637258</v>
      </c>
      <c r="I576" s="3" t="s">
        <v>3120</v>
      </c>
      <c r="J576" s="1">
        <v>575</v>
      </c>
    </row>
    <row r="577" spans="1:10" s="1" customFormat="1" ht="22.8" x14ac:dyDescent="0.3">
      <c r="A577" s="3">
        <f>A576+1</f>
        <v>576</v>
      </c>
      <c r="B577" s="3" t="s">
        <v>6</v>
      </c>
      <c r="C577" s="3" t="s">
        <v>3119</v>
      </c>
      <c r="D577" s="3" t="s">
        <v>2491</v>
      </c>
      <c r="E577" s="3">
        <v>11.238</v>
      </c>
      <c r="F577" s="3" t="s">
        <v>6</v>
      </c>
      <c r="G577" s="3" t="str">
        <f>+VLOOKUP(H577,[1]General2017!$F:$R,5,FALSE)</f>
        <v>Biochemistry, Genetics and Molecular Biology</v>
      </c>
      <c r="H577" s="4">
        <v>1637827</v>
      </c>
      <c r="I577" s="3" t="s">
        <v>3118</v>
      </c>
      <c r="J577" s="1">
        <v>576</v>
      </c>
    </row>
    <row r="578" spans="1:10" s="1" customFormat="1" ht="22.8" x14ac:dyDescent="0.3">
      <c r="A578" s="3">
        <f>A577+1</f>
        <v>577</v>
      </c>
      <c r="B578" s="3" t="s">
        <v>108</v>
      </c>
      <c r="C578" s="3" t="s">
        <v>3119</v>
      </c>
      <c r="D578" s="3" t="s">
        <v>2491</v>
      </c>
      <c r="E578" s="3">
        <v>11.238</v>
      </c>
      <c r="F578" s="3" t="s">
        <v>108</v>
      </c>
      <c r="G578" s="3" t="str">
        <f>+VLOOKUP(H578,[1]General2017!$F:$R,5,FALSE)</f>
        <v>Biochemistry, Genetics and Molecular Biology</v>
      </c>
      <c r="H578" s="4">
        <v>1637827</v>
      </c>
      <c r="I578" s="3" t="s">
        <v>3118</v>
      </c>
      <c r="J578" s="1">
        <v>577</v>
      </c>
    </row>
    <row r="579" spans="1:10" s="1" customFormat="1" ht="11.4" x14ac:dyDescent="0.3">
      <c r="A579" s="3">
        <f>A578+1</f>
        <v>578</v>
      </c>
      <c r="B579" s="3" t="s">
        <v>9</v>
      </c>
      <c r="C579" s="3" t="s">
        <v>3117</v>
      </c>
      <c r="D579" s="3" t="s">
        <v>388</v>
      </c>
      <c r="E579" s="3">
        <v>2.3809999999999998</v>
      </c>
      <c r="F579" s="3" t="s">
        <v>9</v>
      </c>
      <c r="G579" s="3" t="str">
        <f>+VLOOKUP(H579,[1]General2017!$F:$R,5,FALSE)</f>
        <v>Medicine</v>
      </c>
      <c r="H579" s="4">
        <v>1638343</v>
      </c>
      <c r="I579" s="3" t="s">
        <v>3116</v>
      </c>
      <c r="J579" s="1">
        <v>578</v>
      </c>
    </row>
    <row r="580" spans="1:10" s="1" customFormat="1" ht="11.4" x14ac:dyDescent="0.3">
      <c r="A580" s="3">
        <f>A579+1</f>
        <v>579</v>
      </c>
      <c r="B580" s="3" t="s">
        <v>26</v>
      </c>
      <c r="C580" s="3" t="s">
        <v>3115</v>
      </c>
      <c r="D580" s="3" t="s">
        <v>388</v>
      </c>
      <c r="E580" s="3">
        <v>1.4239999999999999</v>
      </c>
      <c r="F580" s="3" t="s">
        <v>26</v>
      </c>
      <c r="G580" s="3" t="str">
        <f>+VLOOKUP(H580,[1]General2017!$F:$R,5,FALSE)</f>
        <v>Computer Science</v>
      </c>
      <c r="H580" s="4">
        <v>1641212</v>
      </c>
      <c r="I580" s="3" t="s">
        <v>3114</v>
      </c>
      <c r="J580" s="1">
        <v>579</v>
      </c>
    </row>
    <row r="581" spans="1:10" s="1" customFormat="1" ht="11.4" x14ac:dyDescent="0.3">
      <c r="A581" s="3">
        <f>A580+1</f>
        <v>580</v>
      </c>
      <c r="B581" s="3" t="s">
        <v>26</v>
      </c>
      <c r="C581" s="3" t="s">
        <v>3113</v>
      </c>
      <c r="D581" s="3" t="s">
        <v>2491</v>
      </c>
      <c r="E581" s="3">
        <v>2.0979999999999999</v>
      </c>
      <c r="F581" s="3" t="s">
        <v>26</v>
      </c>
      <c r="G581" s="3" t="str">
        <f>+VLOOKUP(H581,[1]General2017!$F:$R,5,FALSE)</f>
        <v>Computer Science, Mathematics</v>
      </c>
      <c r="H581" s="4">
        <v>1650114</v>
      </c>
      <c r="I581" s="3" t="s">
        <v>3112</v>
      </c>
      <c r="J581" s="1">
        <v>580</v>
      </c>
    </row>
    <row r="582" spans="1:10" s="1" customFormat="1" ht="11.4" x14ac:dyDescent="0.3">
      <c r="A582" s="3">
        <f>A581+1</f>
        <v>581</v>
      </c>
      <c r="B582" s="3" t="s">
        <v>23</v>
      </c>
      <c r="C582" s="3" t="s">
        <v>3113</v>
      </c>
      <c r="D582" s="3" t="s">
        <v>2491</v>
      </c>
      <c r="E582" s="3">
        <v>2.0979999999999999</v>
      </c>
      <c r="F582" s="3" t="s">
        <v>23</v>
      </c>
      <c r="G582" s="3" t="str">
        <f>+VLOOKUP(H582,[1]General2017!$F:$R,5,FALSE)</f>
        <v>Computer Science, Mathematics</v>
      </c>
      <c r="H582" s="4">
        <v>1650114</v>
      </c>
      <c r="I582" s="3" t="s">
        <v>3112</v>
      </c>
      <c r="J582" s="1">
        <v>581</v>
      </c>
    </row>
    <row r="583" spans="1:10" s="1" customFormat="1" ht="11.4" x14ac:dyDescent="0.3">
      <c r="A583" s="3">
        <f>A582+1</f>
        <v>582</v>
      </c>
      <c r="B583" s="3" t="s">
        <v>44</v>
      </c>
      <c r="C583" s="3" t="s">
        <v>3113</v>
      </c>
      <c r="D583" s="3" t="s">
        <v>2491</v>
      </c>
      <c r="E583" s="3">
        <v>2.0979999999999999</v>
      </c>
      <c r="F583" s="3" t="s">
        <v>44</v>
      </c>
      <c r="G583" s="3" t="str">
        <f>+VLOOKUP(H583,[1]General2017!$F:$R,5,FALSE)</f>
        <v>Computer Science, Mathematics</v>
      </c>
      <c r="H583" s="4">
        <v>1650114</v>
      </c>
      <c r="I583" s="3" t="s">
        <v>3112</v>
      </c>
      <c r="J583" s="1">
        <v>582</v>
      </c>
    </row>
    <row r="584" spans="1:10" s="1" customFormat="1" ht="11.4" x14ac:dyDescent="0.3">
      <c r="A584" s="3">
        <f>A583+1</f>
        <v>583</v>
      </c>
      <c r="B584" s="3" t="s">
        <v>111</v>
      </c>
      <c r="C584" s="3" t="s">
        <v>3113</v>
      </c>
      <c r="D584" s="3" t="s">
        <v>2491</v>
      </c>
      <c r="E584" s="3">
        <v>2.0979999999999999</v>
      </c>
      <c r="F584" s="3" t="s">
        <v>111</v>
      </c>
      <c r="G584" s="3" t="str">
        <f>+VLOOKUP(H584,[1]General2017!$F:$R,5,FALSE)</f>
        <v>Computer Science, Mathematics</v>
      </c>
      <c r="H584" s="4">
        <v>1650114</v>
      </c>
      <c r="I584" s="3" t="s">
        <v>3112</v>
      </c>
      <c r="J584" s="1">
        <v>583</v>
      </c>
    </row>
    <row r="585" spans="1:10" s="1" customFormat="1" ht="11.4" x14ac:dyDescent="0.3">
      <c r="A585" s="3">
        <f>A584+1</f>
        <v>584</v>
      </c>
      <c r="B585" s="3" t="s">
        <v>14</v>
      </c>
      <c r="C585" s="3" t="s">
        <v>3111</v>
      </c>
      <c r="D585" s="3" t="s">
        <v>388</v>
      </c>
      <c r="E585" s="3">
        <v>2.0529999999999999</v>
      </c>
      <c r="F585" s="3" t="s">
        <v>14</v>
      </c>
      <c r="G585" s="3" t="str">
        <f>+VLOOKUP(H585,[1]General2017!$F:$R,5,FALSE)</f>
        <v>Neuroscience</v>
      </c>
      <c r="H585" s="4">
        <v>1650270</v>
      </c>
      <c r="I585" s="3" t="s">
        <v>3110</v>
      </c>
      <c r="J585" s="1">
        <v>584</v>
      </c>
    </row>
    <row r="586" spans="1:10" s="1" customFormat="1" ht="11.4" x14ac:dyDescent="0.3">
      <c r="A586" s="3">
        <f>A585+1</f>
        <v>585</v>
      </c>
      <c r="B586" s="3" t="s">
        <v>9</v>
      </c>
      <c r="C586" s="3" t="s">
        <v>3109</v>
      </c>
      <c r="D586" s="3" t="s">
        <v>388</v>
      </c>
      <c r="E586" s="3">
        <v>3.57</v>
      </c>
      <c r="F586" s="3" t="s">
        <v>9</v>
      </c>
      <c r="G586" s="3" t="str">
        <f>+VLOOKUP(H586,[1]General2017!$F:$R,5,FALSE)</f>
        <v>Medicine, Psychology</v>
      </c>
      <c r="H586" s="4">
        <v>1650327</v>
      </c>
      <c r="I586" s="3" t="s">
        <v>3108</v>
      </c>
      <c r="J586" s="1">
        <v>585</v>
      </c>
    </row>
    <row r="587" spans="1:10" s="1" customFormat="1" ht="22.8" x14ac:dyDescent="0.3">
      <c r="A587" s="3">
        <f>A586+1</f>
        <v>586</v>
      </c>
      <c r="B587" s="3" t="s">
        <v>9</v>
      </c>
      <c r="C587" s="3" t="s">
        <v>3107</v>
      </c>
      <c r="D587" s="3" t="s">
        <v>388</v>
      </c>
      <c r="E587" s="3">
        <v>3.202</v>
      </c>
      <c r="F587" s="3" t="s">
        <v>9</v>
      </c>
      <c r="G587" s="3" t="str">
        <f>+VLOOKUP(H587,[1]General2017!$F:$R,5,FALSE)</f>
        <v>Immunology and Microbiology, Medicine</v>
      </c>
      <c r="H587" s="4">
        <v>1650378</v>
      </c>
      <c r="I587" s="3" t="s">
        <v>3106</v>
      </c>
      <c r="J587" s="1">
        <v>586</v>
      </c>
    </row>
    <row r="588" spans="1:10" s="1" customFormat="1" ht="22.8" x14ac:dyDescent="0.3">
      <c r="A588" s="3">
        <f>A587+1</f>
        <v>587</v>
      </c>
      <c r="B588" s="3" t="s">
        <v>19</v>
      </c>
      <c r="C588" s="3" t="s">
        <v>3107</v>
      </c>
      <c r="D588" s="3" t="s">
        <v>388</v>
      </c>
      <c r="E588" s="3">
        <v>3.202</v>
      </c>
      <c r="F588" s="3" t="s">
        <v>19</v>
      </c>
      <c r="G588" s="3" t="str">
        <f>+VLOOKUP(H588,[1]General2017!$F:$R,5,FALSE)</f>
        <v>Immunology and Microbiology, Medicine</v>
      </c>
      <c r="H588" s="4">
        <v>1650378</v>
      </c>
      <c r="I588" s="3" t="s">
        <v>3106</v>
      </c>
      <c r="J588" s="1">
        <v>587</v>
      </c>
    </row>
    <row r="589" spans="1:10" s="1" customFormat="1" ht="11.4" x14ac:dyDescent="0.3">
      <c r="A589" s="3">
        <f>A588+1</f>
        <v>588</v>
      </c>
      <c r="B589" s="3" t="s">
        <v>26</v>
      </c>
      <c r="C589" s="3" t="s">
        <v>3105</v>
      </c>
      <c r="D589" s="3" t="s">
        <v>388</v>
      </c>
      <c r="E589" s="3">
        <v>2.0630000000000002</v>
      </c>
      <c r="F589" s="3" t="s">
        <v>26</v>
      </c>
      <c r="G589" s="3" t="str">
        <f>+VLOOKUP(H589,[1]General2017!$F:$R,5,FALSE)</f>
        <v>Computer Science, Engineering</v>
      </c>
      <c r="H589" s="4">
        <v>1651684</v>
      </c>
      <c r="I589" s="3" t="s">
        <v>3104</v>
      </c>
      <c r="J589" s="1">
        <v>588</v>
      </c>
    </row>
    <row r="590" spans="1:10" s="1" customFormat="1" ht="11.4" x14ac:dyDescent="0.3">
      <c r="A590" s="3">
        <f>A589+1</f>
        <v>589</v>
      </c>
      <c r="B590" s="3" t="s">
        <v>44</v>
      </c>
      <c r="C590" s="3" t="s">
        <v>3105</v>
      </c>
      <c r="D590" s="3" t="s">
        <v>388</v>
      </c>
      <c r="E590" s="3">
        <v>2.0630000000000002</v>
      </c>
      <c r="F590" s="3" t="s">
        <v>44</v>
      </c>
      <c r="G590" s="3" t="str">
        <f>+VLOOKUP(H590,[1]General2017!$F:$R,5,FALSE)</f>
        <v>Computer Science, Engineering</v>
      </c>
      <c r="H590" s="4">
        <v>1651684</v>
      </c>
      <c r="I590" s="3" t="s">
        <v>3104</v>
      </c>
      <c r="J590" s="1">
        <v>589</v>
      </c>
    </row>
    <row r="591" spans="1:10" s="1" customFormat="1" ht="11.4" x14ac:dyDescent="0.3">
      <c r="A591" s="3">
        <f>A590+1</f>
        <v>590</v>
      </c>
      <c r="B591" s="3" t="s">
        <v>9</v>
      </c>
      <c r="C591" s="3" t="s">
        <v>3103</v>
      </c>
      <c r="D591" s="3" t="s">
        <v>388</v>
      </c>
      <c r="E591" s="3">
        <v>2.4660000000000002</v>
      </c>
      <c r="F591" s="3" t="s">
        <v>9</v>
      </c>
      <c r="G591" s="3" t="str">
        <f>+VLOOKUP(H591,[1]General2017!$F:$R,5,FALSE)</f>
        <v>Medicine, Neuroscience</v>
      </c>
      <c r="H591" s="4">
        <v>1651781</v>
      </c>
      <c r="I591" s="3" t="s">
        <v>3102</v>
      </c>
      <c r="J591" s="1">
        <v>590</v>
      </c>
    </row>
    <row r="592" spans="1:10" s="1" customFormat="1" ht="11.4" x14ac:dyDescent="0.3">
      <c r="A592" s="3">
        <f>A591+1</f>
        <v>591</v>
      </c>
      <c r="B592" s="3" t="s">
        <v>14</v>
      </c>
      <c r="C592" s="3" t="s">
        <v>3103</v>
      </c>
      <c r="D592" s="3" t="s">
        <v>388</v>
      </c>
      <c r="E592" s="3">
        <v>2.4660000000000002</v>
      </c>
      <c r="F592" s="3" t="s">
        <v>14</v>
      </c>
      <c r="G592" s="3" t="str">
        <f>+VLOOKUP(H592,[1]General2017!$F:$R,5,FALSE)</f>
        <v>Medicine, Neuroscience</v>
      </c>
      <c r="H592" s="4">
        <v>1651781</v>
      </c>
      <c r="I592" s="3" t="s">
        <v>3102</v>
      </c>
      <c r="J592" s="1">
        <v>591</v>
      </c>
    </row>
    <row r="593" spans="1:10" s="1" customFormat="1" ht="11.4" x14ac:dyDescent="0.3">
      <c r="A593" s="3">
        <f>A592+1</f>
        <v>592</v>
      </c>
      <c r="B593" s="3" t="s">
        <v>40</v>
      </c>
      <c r="C593" s="3" t="s">
        <v>3103</v>
      </c>
      <c r="D593" s="3" t="s">
        <v>388</v>
      </c>
      <c r="E593" s="3">
        <v>2.4660000000000002</v>
      </c>
      <c r="F593" s="3" t="s">
        <v>40</v>
      </c>
      <c r="G593" s="3" t="str">
        <f>+VLOOKUP(H593,[1]General2017!$F:$R,5,FALSE)</f>
        <v>Medicine, Neuroscience</v>
      </c>
      <c r="H593" s="4">
        <v>1651781</v>
      </c>
      <c r="I593" s="3" t="s">
        <v>3102</v>
      </c>
      <c r="J593" s="1">
        <v>592</v>
      </c>
    </row>
    <row r="594" spans="1:10" s="1" customFormat="1" ht="22.8" x14ac:dyDescent="0.3">
      <c r="A594" s="3">
        <f>A593+1</f>
        <v>593</v>
      </c>
      <c r="B594" s="3" t="s">
        <v>111</v>
      </c>
      <c r="C594" s="3" t="s">
        <v>3101</v>
      </c>
      <c r="D594" s="3" t="s">
        <v>388</v>
      </c>
      <c r="E594" s="3">
        <v>0.879</v>
      </c>
      <c r="F594" s="3" t="s">
        <v>111</v>
      </c>
      <c r="G594" s="3" t="str">
        <f>+VLOOKUP(H594,[1]General2017!$F:$R,5,FALSE)</f>
        <v>Economics, Econometrics and Finance, Mathematics</v>
      </c>
      <c r="H594" s="4">
        <v>1651889</v>
      </c>
      <c r="I594" s="3" t="s">
        <v>3100</v>
      </c>
      <c r="J594" s="1">
        <v>593</v>
      </c>
    </row>
    <row r="595" spans="1:10" s="1" customFormat="1" ht="11.4" x14ac:dyDescent="0.3">
      <c r="A595" s="3">
        <f>A594+1</f>
        <v>594</v>
      </c>
      <c r="B595" s="3" t="s">
        <v>94</v>
      </c>
      <c r="C595" s="3" t="s">
        <v>3099</v>
      </c>
      <c r="D595" s="3" t="s">
        <v>388</v>
      </c>
      <c r="E595" s="3">
        <v>1.4490000000000001</v>
      </c>
      <c r="F595" s="3" t="s">
        <v>94</v>
      </c>
      <c r="G595" s="3" t="str">
        <f>+VLOOKUP(H595,[1]General2017!$F:$R,5,FALSE)</f>
        <v>Physics and Astronomy</v>
      </c>
      <c r="H595" s="4">
        <v>1652125</v>
      </c>
      <c r="I595" s="3" t="s">
        <v>3098</v>
      </c>
      <c r="J595" s="1">
        <v>594</v>
      </c>
    </row>
    <row r="596" spans="1:10" s="1" customFormat="1" ht="11.4" x14ac:dyDescent="0.3">
      <c r="A596" s="3">
        <f>A595+1</f>
        <v>595</v>
      </c>
      <c r="B596" s="3" t="s">
        <v>111</v>
      </c>
      <c r="C596" s="3" t="s">
        <v>3099</v>
      </c>
      <c r="D596" s="3" t="s">
        <v>388</v>
      </c>
      <c r="E596" s="3">
        <v>1.4490000000000001</v>
      </c>
      <c r="F596" s="3" t="s">
        <v>111</v>
      </c>
      <c r="G596" s="3" t="str">
        <f>+VLOOKUP(H596,[1]General2017!$F:$R,5,FALSE)</f>
        <v>Physics and Astronomy</v>
      </c>
      <c r="H596" s="4">
        <v>1652125</v>
      </c>
      <c r="I596" s="3" t="s">
        <v>3098</v>
      </c>
      <c r="J596" s="1">
        <v>595</v>
      </c>
    </row>
    <row r="597" spans="1:10" s="1" customFormat="1" ht="11.4" x14ac:dyDescent="0.3">
      <c r="A597" s="3">
        <f>A596+1</f>
        <v>596</v>
      </c>
      <c r="B597" s="3" t="s">
        <v>73</v>
      </c>
      <c r="C597" s="3" t="s">
        <v>3099</v>
      </c>
      <c r="D597" s="3" t="s">
        <v>388</v>
      </c>
      <c r="E597" s="3">
        <v>1.4490000000000001</v>
      </c>
      <c r="F597" s="3" t="s">
        <v>73</v>
      </c>
      <c r="G597" s="3" t="str">
        <f>+VLOOKUP(H597,[1]General2017!$F:$R,5,FALSE)</f>
        <v>Physics and Astronomy</v>
      </c>
      <c r="H597" s="4">
        <v>1652125</v>
      </c>
      <c r="I597" s="3" t="s">
        <v>3098</v>
      </c>
      <c r="J597" s="1">
        <v>596</v>
      </c>
    </row>
    <row r="598" spans="1:10" s="1" customFormat="1" ht="22.8" x14ac:dyDescent="0.3">
      <c r="A598" s="3">
        <f>A597+1</f>
        <v>597</v>
      </c>
      <c r="B598" s="3" t="s">
        <v>37</v>
      </c>
      <c r="C598" s="3" t="s">
        <v>3097</v>
      </c>
      <c r="D598" s="3" t="s">
        <v>388</v>
      </c>
      <c r="E598" s="3">
        <v>3.6520000000000001</v>
      </c>
      <c r="F598" s="3" t="s">
        <v>37</v>
      </c>
      <c r="G598" s="3" t="str">
        <f>+VLOOKUP(H598,[1]General2017!$F:$R,5,FALSE)</f>
        <v>Chemical Engineering, Chemistry</v>
      </c>
      <c r="H598" s="4">
        <v>1652370</v>
      </c>
      <c r="I598" s="3" t="s">
        <v>3096</v>
      </c>
      <c r="J598" s="1">
        <v>597</v>
      </c>
    </row>
    <row r="599" spans="1:10" s="1" customFormat="1" ht="22.8" x14ac:dyDescent="0.3">
      <c r="A599" s="3">
        <f>A598+1</f>
        <v>598</v>
      </c>
      <c r="B599" s="3" t="s">
        <v>6</v>
      </c>
      <c r="C599" s="3" t="s">
        <v>3095</v>
      </c>
      <c r="D599" s="3" t="s">
        <v>388</v>
      </c>
      <c r="E599" s="3">
        <v>1.6639999999999999</v>
      </c>
      <c r="F599" s="3" t="s">
        <v>6</v>
      </c>
      <c r="G599" s="3" t="str">
        <f>+VLOOKUP(H599,[1]General2017!$F:$R,5,FALSE)</f>
        <v>Immunology and Microbiology, Veterinary</v>
      </c>
      <c r="H599" s="4">
        <v>1652427</v>
      </c>
      <c r="I599" s="3" t="s">
        <v>3094</v>
      </c>
      <c r="J599" s="1">
        <v>598</v>
      </c>
    </row>
    <row r="600" spans="1:10" s="1" customFormat="1" ht="22.8" x14ac:dyDescent="0.3">
      <c r="A600" s="3">
        <f>A599+1</f>
        <v>599</v>
      </c>
      <c r="B600" s="3" t="s">
        <v>9</v>
      </c>
      <c r="C600" s="3" t="s">
        <v>3095</v>
      </c>
      <c r="D600" s="3" t="s">
        <v>388</v>
      </c>
      <c r="E600" s="3">
        <v>1.6639999999999999</v>
      </c>
      <c r="F600" s="3" t="s">
        <v>9</v>
      </c>
      <c r="G600" s="3" t="str">
        <f>+VLOOKUP(H600,[1]General2017!$F:$R,5,FALSE)</f>
        <v>Immunology and Microbiology, Veterinary</v>
      </c>
      <c r="H600" s="4">
        <v>1652427</v>
      </c>
      <c r="I600" s="3" t="s">
        <v>3094</v>
      </c>
      <c r="J600" s="1">
        <v>599</v>
      </c>
    </row>
    <row r="601" spans="1:10" s="1" customFormat="1" ht="22.8" x14ac:dyDescent="0.3">
      <c r="A601" s="3">
        <f>A600+1</f>
        <v>600</v>
      </c>
      <c r="B601" s="3" t="s">
        <v>19</v>
      </c>
      <c r="C601" s="3" t="s">
        <v>3095</v>
      </c>
      <c r="D601" s="3" t="s">
        <v>388</v>
      </c>
      <c r="E601" s="3">
        <v>1.6639999999999999</v>
      </c>
      <c r="F601" s="3" t="s">
        <v>19</v>
      </c>
      <c r="G601" s="3" t="str">
        <f>+VLOOKUP(H601,[1]General2017!$F:$R,5,FALSE)</f>
        <v>Immunology and Microbiology, Veterinary</v>
      </c>
      <c r="H601" s="4">
        <v>1652427</v>
      </c>
      <c r="I601" s="3" t="s">
        <v>3094</v>
      </c>
      <c r="J601" s="1">
        <v>600</v>
      </c>
    </row>
    <row r="602" spans="1:10" s="1" customFormat="1" ht="22.8" x14ac:dyDescent="0.3">
      <c r="A602" s="3">
        <f>A601+1</f>
        <v>601</v>
      </c>
      <c r="B602" s="3" t="s">
        <v>9</v>
      </c>
      <c r="C602" s="3" t="s">
        <v>3093</v>
      </c>
      <c r="D602" s="3" t="s">
        <v>388</v>
      </c>
      <c r="E602" s="3">
        <v>2.4830000000000001</v>
      </c>
      <c r="F602" s="3" t="s">
        <v>9</v>
      </c>
      <c r="G602" s="3" t="str">
        <f>+VLOOKUP(H602,[1]General2017!$F:$R,5,FALSE)</f>
        <v>Immunology and Microbiology, Medicine</v>
      </c>
      <c r="H602" s="4">
        <v>1652478</v>
      </c>
      <c r="I602" s="3" t="s">
        <v>3092</v>
      </c>
      <c r="J602" s="1">
        <v>601</v>
      </c>
    </row>
    <row r="603" spans="1:10" s="1" customFormat="1" ht="22.8" x14ac:dyDescent="0.3">
      <c r="A603" s="3">
        <f>A602+1</f>
        <v>602</v>
      </c>
      <c r="B603" s="3" t="s">
        <v>19</v>
      </c>
      <c r="C603" s="3" t="s">
        <v>3093</v>
      </c>
      <c r="D603" s="3" t="s">
        <v>388</v>
      </c>
      <c r="E603" s="3">
        <v>2.4830000000000001</v>
      </c>
      <c r="F603" s="3" t="s">
        <v>19</v>
      </c>
      <c r="G603" s="3" t="str">
        <f>+VLOOKUP(H603,[1]General2017!$F:$R,5,FALSE)</f>
        <v>Immunology and Microbiology, Medicine</v>
      </c>
      <c r="H603" s="4">
        <v>1652478</v>
      </c>
      <c r="I603" s="3" t="s">
        <v>3092</v>
      </c>
      <c r="J603" s="1">
        <v>602</v>
      </c>
    </row>
    <row r="604" spans="1:10" s="1" customFormat="1" ht="22.8" x14ac:dyDescent="0.3">
      <c r="A604" s="3">
        <f>A603+1</f>
        <v>603</v>
      </c>
      <c r="B604" s="3" t="s">
        <v>23</v>
      </c>
      <c r="C604" s="3" t="s">
        <v>3091</v>
      </c>
      <c r="D604" s="3" t="s">
        <v>294</v>
      </c>
      <c r="E604" s="3">
        <v>0.34399999999999997</v>
      </c>
      <c r="F604" s="3" t="s">
        <v>23</v>
      </c>
      <c r="G604" s="3" t="str">
        <f>+VLOOKUP(H604,[1]General2017!$F:$R,5,FALSE)</f>
        <v>Decision Sciences, Psychology, Social Sciences</v>
      </c>
      <c r="H604" s="4">
        <v>1654896</v>
      </c>
      <c r="I604" s="3" t="s">
        <v>3090</v>
      </c>
      <c r="J604" s="1">
        <v>603</v>
      </c>
    </row>
    <row r="605" spans="1:10" s="1" customFormat="1" ht="22.8" x14ac:dyDescent="0.3">
      <c r="A605" s="3">
        <f>A604+1</f>
        <v>604</v>
      </c>
      <c r="B605" s="3" t="s">
        <v>111</v>
      </c>
      <c r="C605" s="3" t="s">
        <v>3091</v>
      </c>
      <c r="D605" s="3" t="s">
        <v>294</v>
      </c>
      <c r="E605" s="3">
        <v>0.34399999999999997</v>
      </c>
      <c r="F605" s="3" t="s">
        <v>111</v>
      </c>
      <c r="G605" s="3" t="str">
        <f>+VLOOKUP(H605,[1]General2017!$F:$R,5,FALSE)</f>
        <v>Decision Sciences, Psychology, Social Sciences</v>
      </c>
      <c r="H605" s="4">
        <v>1654896</v>
      </c>
      <c r="I605" s="3" t="s">
        <v>3090</v>
      </c>
      <c r="J605" s="1">
        <v>604</v>
      </c>
    </row>
    <row r="606" spans="1:10" s="1" customFormat="1" ht="22.8" x14ac:dyDescent="0.3">
      <c r="A606" s="3">
        <f>A605+1</f>
        <v>605</v>
      </c>
      <c r="B606" s="3" t="s">
        <v>9</v>
      </c>
      <c r="C606" s="3" t="s">
        <v>3089</v>
      </c>
      <c r="D606" s="3" t="s">
        <v>294</v>
      </c>
      <c r="E606" s="3">
        <v>2.536</v>
      </c>
      <c r="F606" s="3" t="s">
        <v>9</v>
      </c>
      <c r="G606" s="3" t="str">
        <f>+VLOOKUP(H606,[1]General2017!$F:$R,5,FALSE)</f>
        <v>Immunology and Microbiology, Medicine, Neuroscience</v>
      </c>
      <c r="H606" s="4">
        <v>1655728</v>
      </c>
      <c r="I606" s="3" t="s">
        <v>3088</v>
      </c>
      <c r="J606" s="1">
        <v>605</v>
      </c>
    </row>
    <row r="607" spans="1:10" s="1" customFormat="1" ht="22.8" x14ac:dyDescent="0.3">
      <c r="A607" s="3">
        <f>A606+1</f>
        <v>606</v>
      </c>
      <c r="B607" s="3" t="s">
        <v>19</v>
      </c>
      <c r="C607" s="3" t="s">
        <v>3089</v>
      </c>
      <c r="D607" s="3" t="s">
        <v>294</v>
      </c>
      <c r="E607" s="3">
        <v>2.536</v>
      </c>
      <c r="F607" s="3" t="s">
        <v>19</v>
      </c>
      <c r="G607" s="3" t="str">
        <f>+VLOOKUP(H607,[1]General2017!$F:$R,5,FALSE)</f>
        <v>Immunology and Microbiology, Medicine, Neuroscience</v>
      </c>
      <c r="H607" s="4">
        <v>1655728</v>
      </c>
      <c r="I607" s="3" t="s">
        <v>3088</v>
      </c>
      <c r="J607" s="1">
        <v>606</v>
      </c>
    </row>
    <row r="608" spans="1:10" s="1" customFormat="1" ht="22.8" x14ac:dyDescent="0.3">
      <c r="A608" s="3">
        <f>A607+1</f>
        <v>607</v>
      </c>
      <c r="B608" s="3" t="s">
        <v>14</v>
      </c>
      <c r="C608" s="3" t="s">
        <v>3089</v>
      </c>
      <c r="D608" s="3" t="s">
        <v>294</v>
      </c>
      <c r="E608" s="3">
        <v>2.536</v>
      </c>
      <c r="F608" s="3" t="s">
        <v>14</v>
      </c>
      <c r="G608" s="3" t="str">
        <f>+VLOOKUP(H608,[1]General2017!$F:$R,5,FALSE)</f>
        <v>Immunology and Microbiology, Medicine, Neuroscience</v>
      </c>
      <c r="H608" s="4">
        <v>1655728</v>
      </c>
      <c r="I608" s="3" t="s">
        <v>3088</v>
      </c>
      <c r="J608" s="1">
        <v>607</v>
      </c>
    </row>
    <row r="609" spans="1:10" s="1" customFormat="1" ht="22.8" x14ac:dyDescent="0.3">
      <c r="A609" s="3">
        <f>A608+1</f>
        <v>608</v>
      </c>
      <c r="B609" s="3" t="s">
        <v>9</v>
      </c>
      <c r="C609" s="3" t="s">
        <v>3087</v>
      </c>
      <c r="D609" s="3" t="s">
        <v>388</v>
      </c>
      <c r="E609" s="3">
        <v>1.125</v>
      </c>
      <c r="F609" s="3" t="s">
        <v>9</v>
      </c>
      <c r="G609" s="3" t="str">
        <f>+VLOOKUP(H609,[1]General2017!$F:$R,5,FALSE)</f>
        <v>Medicine</v>
      </c>
      <c r="H609" s="4">
        <v>1655876</v>
      </c>
      <c r="I609" s="3" t="s">
        <v>3086</v>
      </c>
      <c r="J609" s="1">
        <v>608</v>
      </c>
    </row>
    <row r="610" spans="1:10" s="1" customFormat="1" ht="22.8" x14ac:dyDescent="0.3">
      <c r="A610" s="3">
        <f>A609+1</f>
        <v>609</v>
      </c>
      <c r="B610" s="3" t="s">
        <v>14</v>
      </c>
      <c r="C610" s="3" t="s">
        <v>3085</v>
      </c>
      <c r="D610" s="3" t="s">
        <v>388</v>
      </c>
      <c r="E610" s="3">
        <v>11.84</v>
      </c>
      <c r="F610" s="3" t="s">
        <v>14</v>
      </c>
      <c r="G610" s="3" t="str">
        <f>+VLOOKUP(H610,[1]General2017!$F:$R,5,FALSE)</f>
        <v>Pharmacology, Toxicology and Pharmaceutics</v>
      </c>
      <c r="H610" s="4">
        <v>1656147</v>
      </c>
      <c r="I610" s="3" t="s">
        <v>3084</v>
      </c>
      <c r="J610" s="1">
        <v>609</v>
      </c>
    </row>
    <row r="611" spans="1:10" s="1" customFormat="1" ht="22.8" x14ac:dyDescent="0.3">
      <c r="A611" s="3">
        <f>A610+1</f>
        <v>610</v>
      </c>
      <c r="B611" s="3" t="s">
        <v>107</v>
      </c>
      <c r="C611" s="3" t="s">
        <v>3085</v>
      </c>
      <c r="D611" s="3" t="s">
        <v>388</v>
      </c>
      <c r="E611" s="3">
        <v>11.84</v>
      </c>
      <c r="F611" s="3" t="s">
        <v>107</v>
      </c>
      <c r="G611" s="3" t="str">
        <f>+VLOOKUP(H611,[1]General2017!$F:$R,5,FALSE)</f>
        <v>Pharmacology, Toxicology and Pharmaceutics</v>
      </c>
      <c r="H611" s="4">
        <v>1656147</v>
      </c>
      <c r="I611" s="3" t="s">
        <v>3084</v>
      </c>
      <c r="J611" s="1">
        <v>610</v>
      </c>
    </row>
    <row r="612" spans="1:10" s="1" customFormat="1" ht="22.8" x14ac:dyDescent="0.3">
      <c r="A612" s="3">
        <f>A611+1</f>
        <v>611</v>
      </c>
      <c r="B612" s="3" t="s">
        <v>6</v>
      </c>
      <c r="C612" s="3" t="s">
        <v>3083</v>
      </c>
      <c r="D612" s="3" t="s">
        <v>3082</v>
      </c>
      <c r="E612" s="3">
        <v>2.23</v>
      </c>
      <c r="F612" s="3" t="s">
        <v>6</v>
      </c>
      <c r="G612" s="3" t="str">
        <f>+VLOOKUP(H612,[1]General2017!$F:$R,5,FALSE)</f>
        <v>Agricultural and Biological Sciences</v>
      </c>
      <c r="H612" s="4">
        <v>1657836</v>
      </c>
      <c r="I612" s="3" t="s">
        <v>3081</v>
      </c>
      <c r="J612" s="1">
        <v>611</v>
      </c>
    </row>
    <row r="613" spans="1:10" s="1" customFormat="1" ht="22.8" x14ac:dyDescent="0.3">
      <c r="A613" s="3">
        <f>A612+1</f>
        <v>612</v>
      </c>
      <c r="B613" s="3" t="s">
        <v>37</v>
      </c>
      <c r="C613" s="3" t="s">
        <v>3080</v>
      </c>
      <c r="D613" s="3" t="s">
        <v>294</v>
      </c>
      <c r="E613" s="3">
        <v>7.4870000000000001</v>
      </c>
      <c r="F613" s="3" t="s">
        <v>37</v>
      </c>
      <c r="G613" s="3" t="str">
        <f>+VLOOKUP(H613,[1]General2017!$F:$R,5,FALSE)</f>
        <v>Chemistry, Environmental Science</v>
      </c>
      <c r="H613" s="4">
        <v>1659936</v>
      </c>
      <c r="I613" s="3" t="s">
        <v>3079</v>
      </c>
      <c r="J613" s="1">
        <v>612</v>
      </c>
    </row>
    <row r="614" spans="1:10" s="1" customFormat="1" ht="11.4" x14ac:dyDescent="0.3">
      <c r="A614" s="3">
        <f>A613+1</f>
        <v>613</v>
      </c>
      <c r="B614" s="3" t="s">
        <v>9</v>
      </c>
      <c r="C614" s="3" t="s">
        <v>3078</v>
      </c>
      <c r="D614" s="3" t="s">
        <v>2808</v>
      </c>
      <c r="E614" s="3">
        <v>1.508</v>
      </c>
      <c r="F614" s="3" t="s">
        <v>9</v>
      </c>
      <c r="G614" s="3" t="str">
        <f>+VLOOKUP(H614,[1]General2017!$F:$R,5,FALSE)</f>
        <v>Immunology and Microbiology</v>
      </c>
      <c r="H614" s="4">
        <v>1660934</v>
      </c>
      <c r="I614" s="3" t="s">
        <v>3077</v>
      </c>
      <c r="J614" s="1">
        <v>613</v>
      </c>
    </row>
    <row r="615" spans="1:10" s="1" customFormat="1" ht="11.4" x14ac:dyDescent="0.3">
      <c r="A615" s="3">
        <f>A614+1</f>
        <v>614</v>
      </c>
      <c r="B615" s="3" t="s">
        <v>19</v>
      </c>
      <c r="C615" s="3" t="s">
        <v>3078</v>
      </c>
      <c r="D615" s="3" t="s">
        <v>2808</v>
      </c>
      <c r="E615" s="3">
        <v>1.508</v>
      </c>
      <c r="F615" s="3" t="s">
        <v>19</v>
      </c>
      <c r="G615" s="3" t="str">
        <f>+VLOOKUP(H615,[1]General2017!$F:$R,5,FALSE)</f>
        <v>Immunology and Microbiology</v>
      </c>
      <c r="H615" s="4">
        <v>1660934</v>
      </c>
      <c r="I615" s="3" t="s">
        <v>3077</v>
      </c>
      <c r="J615" s="1">
        <v>614</v>
      </c>
    </row>
    <row r="616" spans="1:10" s="1" customFormat="1" ht="11.4" x14ac:dyDescent="0.3">
      <c r="A616" s="3">
        <f>A615+1</f>
        <v>615</v>
      </c>
      <c r="B616" s="3" t="s">
        <v>14</v>
      </c>
      <c r="C616" s="3" t="s">
        <v>3076</v>
      </c>
      <c r="D616" s="3" t="s">
        <v>2491</v>
      </c>
      <c r="E616" s="3">
        <v>12.504</v>
      </c>
      <c r="F616" s="3" t="s">
        <v>14</v>
      </c>
      <c r="G616" s="3" t="str">
        <f>+VLOOKUP(H616,[1]General2017!$F:$R,5,FALSE)</f>
        <v>Neuroscience</v>
      </c>
      <c r="H616" s="4">
        <v>1662236</v>
      </c>
      <c r="I616" s="3" t="s">
        <v>3075</v>
      </c>
      <c r="J616" s="1">
        <v>615</v>
      </c>
    </row>
    <row r="617" spans="1:10" s="1" customFormat="1" ht="34.200000000000003" x14ac:dyDescent="0.3">
      <c r="A617" s="3">
        <f>A616+1</f>
        <v>616</v>
      </c>
      <c r="B617" s="3" t="s">
        <v>9</v>
      </c>
      <c r="C617" s="3" t="s">
        <v>3074</v>
      </c>
      <c r="D617" s="3" t="s">
        <v>3073</v>
      </c>
      <c r="E617" s="3">
        <v>4.9089999999999998</v>
      </c>
      <c r="F617" s="3" t="s">
        <v>9</v>
      </c>
      <c r="G617" s="3" t="str">
        <f>+VLOOKUP(H617,[1]General2017!$F:$R,5,FALSE)</f>
        <v>Immunology and Microbiology, Pharmacology, Toxicology and Pharmaceutics</v>
      </c>
      <c r="H617" s="4">
        <v>1663542</v>
      </c>
      <c r="I617" s="3" t="s">
        <v>3072</v>
      </c>
      <c r="J617" s="1">
        <v>616</v>
      </c>
    </row>
    <row r="618" spans="1:10" s="1" customFormat="1" ht="34.200000000000003" x14ac:dyDescent="0.3">
      <c r="A618" s="3">
        <f>A617+1</f>
        <v>617</v>
      </c>
      <c r="B618" s="3" t="s">
        <v>19</v>
      </c>
      <c r="C618" s="3" t="s">
        <v>3074</v>
      </c>
      <c r="D618" s="3" t="s">
        <v>3073</v>
      </c>
      <c r="E618" s="3">
        <v>4.9089999999999998</v>
      </c>
      <c r="F618" s="3" t="s">
        <v>19</v>
      </c>
      <c r="G618" s="3" t="str">
        <f>+VLOOKUP(H618,[1]General2017!$F:$R,5,FALSE)</f>
        <v>Immunology and Microbiology, Pharmacology, Toxicology and Pharmaceutics</v>
      </c>
      <c r="H618" s="4">
        <v>1663542</v>
      </c>
      <c r="I618" s="3" t="s">
        <v>3072</v>
      </c>
      <c r="J618" s="1">
        <v>617</v>
      </c>
    </row>
    <row r="619" spans="1:10" s="1" customFormat="1" ht="34.200000000000003" x14ac:dyDescent="0.3">
      <c r="A619" s="3">
        <f>A618+1</f>
        <v>618</v>
      </c>
      <c r="B619" s="3" t="s">
        <v>107</v>
      </c>
      <c r="C619" s="3" t="s">
        <v>3074</v>
      </c>
      <c r="D619" s="3" t="s">
        <v>3073</v>
      </c>
      <c r="E619" s="3">
        <v>4.9089999999999998</v>
      </c>
      <c r="F619" s="3" t="s">
        <v>107</v>
      </c>
      <c r="G619" s="3" t="str">
        <f>+VLOOKUP(H619,[1]General2017!$F:$R,5,FALSE)</f>
        <v>Immunology and Microbiology, Pharmacology, Toxicology and Pharmaceutics</v>
      </c>
      <c r="H619" s="4">
        <v>1663542</v>
      </c>
      <c r="I619" s="3" t="s">
        <v>3072</v>
      </c>
      <c r="J619" s="1">
        <v>618</v>
      </c>
    </row>
    <row r="620" spans="1:10" s="1" customFormat="1" ht="11.4" x14ac:dyDescent="0.3">
      <c r="A620" s="3">
        <f>A619+1</f>
        <v>619</v>
      </c>
      <c r="B620" s="3" t="s">
        <v>26</v>
      </c>
      <c r="C620" s="3" t="s">
        <v>3071</v>
      </c>
      <c r="D620" s="3" t="s">
        <v>388</v>
      </c>
      <c r="E620" s="3">
        <v>1.6850000000000001</v>
      </c>
      <c r="F620" s="3" t="s">
        <v>26</v>
      </c>
      <c r="G620" s="3" t="str">
        <f>+VLOOKUP(H620,[1]General2017!$F:$R,5,FALSE)</f>
        <v>Computer Science, Engineering</v>
      </c>
      <c r="H620" s="4">
        <v>1663615</v>
      </c>
      <c r="I620" s="3" t="s">
        <v>3070</v>
      </c>
      <c r="J620" s="1">
        <v>619</v>
      </c>
    </row>
    <row r="621" spans="1:10" s="1" customFormat="1" ht="11.4" x14ac:dyDescent="0.3">
      <c r="A621" s="3">
        <f>A620+1</f>
        <v>620</v>
      </c>
      <c r="B621" s="3" t="s">
        <v>23</v>
      </c>
      <c r="C621" s="3" t="s">
        <v>3071</v>
      </c>
      <c r="D621" s="3" t="s">
        <v>388</v>
      </c>
      <c r="E621" s="3">
        <v>1.6850000000000001</v>
      </c>
      <c r="F621" s="3" t="s">
        <v>23</v>
      </c>
      <c r="G621" s="3" t="str">
        <f>+VLOOKUP(H621,[1]General2017!$F:$R,5,FALSE)</f>
        <v>Computer Science, Engineering</v>
      </c>
      <c r="H621" s="4">
        <v>1663615</v>
      </c>
      <c r="I621" s="3" t="s">
        <v>3070</v>
      </c>
      <c r="J621" s="1">
        <v>620</v>
      </c>
    </row>
    <row r="622" spans="1:10" s="1" customFormat="1" ht="11.4" x14ac:dyDescent="0.3">
      <c r="A622" s="3">
        <f>A621+1</f>
        <v>621</v>
      </c>
      <c r="B622" s="3" t="s">
        <v>44</v>
      </c>
      <c r="C622" s="3" t="s">
        <v>3071</v>
      </c>
      <c r="D622" s="3" t="s">
        <v>388</v>
      </c>
      <c r="E622" s="3">
        <v>1.6850000000000001</v>
      </c>
      <c r="F622" s="3" t="s">
        <v>44</v>
      </c>
      <c r="G622" s="3" t="str">
        <f>+VLOOKUP(H622,[1]General2017!$F:$R,5,FALSE)</f>
        <v>Computer Science, Engineering</v>
      </c>
      <c r="H622" s="4">
        <v>1663615</v>
      </c>
      <c r="I622" s="3" t="s">
        <v>3070</v>
      </c>
      <c r="J622" s="1">
        <v>621</v>
      </c>
    </row>
    <row r="623" spans="1:10" s="1" customFormat="1" ht="11.4" x14ac:dyDescent="0.3">
      <c r="A623" s="3">
        <f>A622+1</f>
        <v>622</v>
      </c>
      <c r="B623" s="3" t="s">
        <v>14</v>
      </c>
      <c r="C623" s="3" t="s">
        <v>3069</v>
      </c>
      <c r="D623" s="3" t="s">
        <v>2808</v>
      </c>
      <c r="E623" s="3">
        <v>3.0019999999999998</v>
      </c>
      <c r="F623" s="3" t="s">
        <v>14</v>
      </c>
      <c r="G623" s="3" t="str">
        <f>+VLOOKUP(H623,[1]General2017!$F:$R,5,FALSE)</f>
        <v>Neuroscience</v>
      </c>
      <c r="H623" s="4">
        <v>1664328</v>
      </c>
      <c r="I623" s="3" t="s">
        <v>3068</v>
      </c>
      <c r="J623" s="1">
        <v>622</v>
      </c>
    </row>
    <row r="624" spans="1:10" s="1" customFormat="1" ht="22.8" x14ac:dyDescent="0.3">
      <c r="A624" s="3">
        <f>A623+1</f>
        <v>623</v>
      </c>
      <c r="B624" s="3" t="s">
        <v>23</v>
      </c>
      <c r="C624" s="3" t="s">
        <v>3067</v>
      </c>
      <c r="D624" s="3" t="s">
        <v>294</v>
      </c>
      <c r="E624" s="3">
        <v>2.2429999999999999</v>
      </c>
      <c r="F624" s="3" t="s">
        <v>23</v>
      </c>
      <c r="G624" s="3" t="str">
        <f>+VLOOKUP(H624,[1]General2017!$F:$R,5,FALSE)</f>
        <v>Business, Management and Accounting, Engineering</v>
      </c>
      <c r="H624" s="4">
        <v>1664972</v>
      </c>
      <c r="I624" s="3" t="s">
        <v>3066</v>
      </c>
      <c r="J624" s="1">
        <v>623</v>
      </c>
    </row>
    <row r="625" spans="1:10" s="1" customFormat="1" ht="22.8" x14ac:dyDescent="0.3">
      <c r="A625" s="3">
        <f>A624+1</f>
        <v>624</v>
      </c>
      <c r="B625" s="3" t="s">
        <v>94</v>
      </c>
      <c r="C625" s="3" t="s">
        <v>3065</v>
      </c>
      <c r="D625" s="3" t="s">
        <v>2808</v>
      </c>
      <c r="E625" s="3">
        <v>3.294</v>
      </c>
      <c r="F625" s="3" t="s">
        <v>94</v>
      </c>
      <c r="G625" s="3" t="str">
        <f>+VLOOKUP(H625,[1]General2017!$F:$R,5,FALSE)</f>
        <v>Earth and Planetary Sciences, Energy</v>
      </c>
      <c r="H625" s="4">
        <v>1665162</v>
      </c>
      <c r="I625" s="3" t="s">
        <v>3064</v>
      </c>
      <c r="J625" s="1">
        <v>624</v>
      </c>
    </row>
    <row r="626" spans="1:10" s="1" customFormat="1" ht="22.8" x14ac:dyDescent="0.3">
      <c r="A626" s="3">
        <f>A625+1</f>
        <v>625</v>
      </c>
      <c r="B626" s="3" t="s">
        <v>2</v>
      </c>
      <c r="C626" s="3" t="s">
        <v>3065</v>
      </c>
      <c r="D626" s="3" t="s">
        <v>2808</v>
      </c>
      <c r="E626" s="3">
        <v>3.294</v>
      </c>
      <c r="F626" s="3" t="s">
        <v>2</v>
      </c>
      <c r="G626" s="3" t="str">
        <f>+VLOOKUP(H626,[1]General2017!$F:$R,5,FALSE)</f>
        <v>Earth and Planetary Sciences, Energy</v>
      </c>
      <c r="H626" s="4">
        <v>1665162</v>
      </c>
      <c r="I626" s="3" t="s">
        <v>3064</v>
      </c>
      <c r="J626" s="1">
        <v>625</v>
      </c>
    </row>
    <row r="627" spans="1:10" s="1" customFormat="1" ht="11.4" x14ac:dyDescent="0.3">
      <c r="A627" s="3">
        <f>A626+1</f>
        <v>626</v>
      </c>
      <c r="B627" s="3" t="s">
        <v>26</v>
      </c>
      <c r="C627" s="3" t="s">
        <v>3063</v>
      </c>
      <c r="D627" s="3" t="s">
        <v>294</v>
      </c>
      <c r="E627" s="3">
        <v>0.94399999999999995</v>
      </c>
      <c r="F627" s="3" t="s">
        <v>26</v>
      </c>
      <c r="G627" s="3" t="str">
        <f>+VLOOKUP(H627,[1]General2017!$F:$R,5,FALSE)</f>
        <v>Computer Science, Mathematics</v>
      </c>
      <c r="H627" s="4">
        <v>1665316</v>
      </c>
      <c r="I627" s="3" t="s">
        <v>3062</v>
      </c>
      <c r="J627" s="1">
        <v>626</v>
      </c>
    </row>
    <row r="628" spans="1:10" s="1" customFormat="1" ht="11.4" x14ac:dyDescent="0.3">
      <c r="A628" s="3">
        <f>A627+1</f>
        <v>627</v>
      </c>
      <c r="B628" s="3" t="s">
        <v>23</v>
      </c>
      <c r="C628" s="3" t="s">
        <v>3063</v>
      </c>
      <c r="D628" s="3" t="s">
        <v>294</v>
      </c>
      <c r="E628" s="3">
        <v>0.94399999999999995</v>
      </c>
      <c r="F628" s="3" t="s">
        <v>23</v>
      </c>
      <c r="G628" s="3" t="str">
        <f>+VLOOKUP(H628,[1]General2017!$F:$R,5,FALSE)</f>
        <v>Computer Science, Mathematics</v>
      </c>
      <c r="H628" s="4">
        <v>1665316</v>
      </c>
      <c r="I628" s="3" t="s">
        <v>3062</v>
      </c>
      <c r="J628" s="1">
        <v>627</v>
      </c>
    </row>
    <row r="629" spans="1:10" s="1" customFormat="1" ht="11.4" x14ac:dyDescent="0.3">
      <c r="A629" s="3">
        <f>A628+1</f>
        <v>628</v>
      </c>
      <c r="B629" s="3" t="s">
        <v>111</v>
      </c>
      <c r="C629" s="3" t="s">
        <v>3063</v>
      </c>
      <c r="D629" s="3" t="s">
        <v>294</v>
      </c>
      <c r="E629" s="3">
        <v>0.94399999999999995</v>
      </c>
      <c r="F629" s="3" t="s">
        <v>111</v>
      </c>
      <c r="G629" s="3" t="str">
        <f>+VLOOKUP(H629,[1]General2017!$F:$R,5,FALSE)</f>
        <v>Computer Science, Mathematics</v>
      </c>
      <c r="H629" s="4">
        <v>1665316</v>
      </c>
      <c r="I629" s="3" t="s">
        <v>3062</v>
      </c>
      <c r="J629" s="1">
        <v>628</v>
      </c>
    </row>
    <row r="630" spans="1:10" s="1" customFormat="1" ht="34.200000000000003" x14ac:dyDescent="0.3">
      <c r="A630" s="3">
        <f>A629+1</f>
        <v>629</v>
      </c>
      <c r="B630" s="3" t="s">
        <v>108</v>
      </c>
      <c r="C630" s="3" t="s">
        <v>3061</v>
      </c>
      <c r="D630" s="3" t="s">
        <v>2808</v>
      </c>
      <c r="E630" s="3">
        <v>2.0680000000000001</v>
      </c>
      <c r="F630" s="3" t="s">
        <v>108</v>
      </c>
      <c r="G630" s="3" t="str">
        <f>+VLOOKUP(H630,[1]General2017!$F:$R,5,FALSE)</f>
        <v>Biochemistry, Genetics and Molecular Biology, Immunology and Microbiology</v>
      </c>
      <c r="H630" s="4">
        <v>1666851</v>
      </c>
      <c r="I630" s="3" t="s">
        <v>3060</v>
      </c>
      <c r="J630" s="1">
        <v>629</v>
      </c>
    </row>
    <row r="631" spans="1:10" s="1" customFormat="1" ht="34.200000000000003" x14ac:dyDescent="0.3">
      <c r="A631" s="3">
        <f>A630+1</f>
        <v>630</v>
      </c>
      <c r="B631" s="3" t="s">
        <v>19</v>
      </c>
      <c r="C631" s="3" t="s">
        <v>3061</v>
      </c>
      <c r="D631" s="3" t="s">
        <v>2808</v>
      </c>
      <c r="E631" s="3">
        <v>2.0680000000000001</v>
      </c>
      <c r="F631" s="3" t="s">
        <v>19</v>
      </c>
      <c r="G631" s="3" t="str">
        <f>+VLOOKUP(H631,[1]General2017!$F:$R,5,FALSE)</f>
        <v>Biochemistry, Genetics and Molecular Biology, Immunology and Microbiology</v>
      </c>
      <c r="H631" s="4">
        <v>1666851</v>
      </c>
      <c r="I631" s="3" t="s">
        <v>3060</v>
      </c>
      <c r="J631" s="1">
        <v>630</v>
      </c>
    </row>
    <row r="632" spans="1:10" s="1" customFormat="1" ht="11.4" x14ac:dyDescent="0.3">
      <c r="A632" s="3">
        <f>A631+1</f>
        <v>631</v>
      </c>
      <c r="B632" s="3" t="s">
        <v>111</v>
      </c>
      <c r="C632" s="3" t="s">
        <v>3059</v>
      </c>
      <c r="D632" s="3" t="s">
        <v>2808</v>
      </c>
      <c r="E632" s="3">
        <v>0.49299999999999999</v>
      </c>
      <c r="F632" s="3" t="s">
        <v>111</v>
      </c>
      <c r="G632" s="3" t="str">
        <f>+VLOOKUP(H632,[1]General2017!$F:$R,5,FALSE)</f>
        <v>Mathematics</v>
      </c>
      <c r="H632" s="4">
        <v>1668641</v>
      </c>
      <c r="I632" s="3" t="s">
        <v>3058</v>
      </c>
      <c r="J632" s="1">
        <v>631</v>
      </c>
    </row>
    <row r="633" spans="1:10" s="1" customFormat="1" ht="34.200000000000003" x14ac:dyDescent="0.3">
      <c r="A633" s="3">
        <f>A632+1</f>
        <v>632</v>
      </c>
      <c r="B633" s="3" t="s">
        <v>6</v>
      </c>
      <c r="C633" s="3" t="s">
        <v>3057</v>
      </c>
      <c r="D633" s="3" t="s">
        <v>2808</v>
      </c>
      <c r="E633" s="3">
        <v>2.7090000000000001</v>
      </c>
      <c r="F633" s="3" t="s">
        <v>6</v>
      </c>
      <c r="G633" s="3" t="str">
        <f>+VLOOKUP(H633,[1]General2017!$F:$R,5,FALSE)</f>
        <v>Agricultural and Biological Sciences, Earth and Planetary Sciences</v>
      </c>
      <c r="H633" s="4">
        <v>1671987</v>
      </c>
      <c r="I633" s="3" t="s">
        <v>3056</v>
      </c>
      <c r="J633" s="1">
        <v>632</v>
      </c>
    </row>
    <row r="634" spans="1:10" s="1" customFormat="1" ht="34.200000000000003" x14ac:dyDescent="0.3">
      <c r="A634" s="3">
        <f>A633+1</f>
        <v>633</v>
      </c>
      <c r="B634" s="3" t="s">
        <v>2</v>
      </c>
      <c r="C634" s="3" t="s">
        <v>3057</v>
      </c>
      <c r="D634" s="3" t="s">
        <v>2808</v>
      </c>
      <c r="E634" s="3">
        <v>2.7090000000000001</v>
      </c>
      <c r="F634" s="3" t="s">
        <v>2</v>
      </c>
      <c r="G634" s="3" t="str">
        <f>+VLOOKUP(H634,[1]General2017!$F:$R,5,FALSE)</f>
        <v>Agricultural and Biological Sciences, Earth and Planetary Sciences</v>
      </c>
      <c r="H634" s="4">
        <v>1671987</v>
      </c>
      <c r="I634" s="3" t="s">
        <v>3056</v>
      </c>
      <c r="J634" s="1">
        <v>633</v>
      </c>
    </row>
    <row r="635" spans="1:10" s="1" customFormat="1" ht="34.200000000000003" x14ac:dyDescent="0.3">
      <c r="A635" s="3">
        <f>A634+1</f>
        <v>634</v>
      </c>
      <c r="B635" s="3" t="s">
        <v>44</v>
      </c>
      <c r="C635" s="3" t="s">
        <v>3057</v>
      </c>
      <c r="D635" s="3" t="s">
        <v>2808</v>
      </c>
      <c r="E635" s="3">
        <v>2.7090000000000001</v>
      </c>
      <c r="F635" s="3" t="s">
        <v>44</v>
      </c>
      <c r="G635" s="3" t="str">
        <f>+VLOOKUP(H635,[1]General2017!$F:$R,5,FALSE)</f>
        <v>Agricultural and Biological Sciences, Earth and Planetary Sciences</v>
      </c>
      <c r="H635" s="4">
        <v>1671987</v>
      </c>
      <c r="I635" s="3" t="s">
        <v>3056</v>
      </c>
      <c r="J635" s="1">
        <v>634</v>
      </c>
    </row>
    <row r="636" spans="1:10" s="1" customFormat="1" ht="34.200000000000003" x14ac:dyDescent="0.3">
      <c r="A636" s="3">
        <f>A635+1</f>
        <v>635</v>
      </c>
      <c r="B636" s="3" t="s">
        <v>40</v>
      </c>
      <c r="C636" s="3" t="s">
        <v>3055</v>
      </c>
      <c r="D636" s="3" t="s">
        <v>2808</v>
      </c>
      <c r="E636" s="3">
        <v>1.3740000000000001</v>
      </c>
      <c r="F636" s="3" t="s">
        <v>40</v>
      </c>
      <c r="G636" s="3" t="str">
        <f>+VLOOKUP(H636,[1]General2017!$F:$R,5,FALSE)</f>
        <v>Business, Management and Accounting, Economics, Econometrics and Finance</v>
      </c>
      <c r="H636" s="4">
        <v>1672681</v>
      </c>
      <c r="I636" s="3" t="s">
        <v>3054</v>
      </c>
      <c r="J636" s="1">
        <v>635</v>
      </c>
    </row>
    <row r="637" spans="1:10" s="1" customFormat="1" ht="22.8" x14ac:dyDescent="0.3">
      <c r="A637" s="3">
        <f>A636+1</f>
        <v>636</v>
      </c>
      <c r="B637" s="3" t="s">
        <v>37</v>
      </c>
      <c r="C637" s="3" t="s">
        <v>3053</v>
      </c>
      <c r="D637" s="3" t="s">
        <v>2808</v>
      </c>
      <c r="E637" s="3">
        <v>2.38</v>
      </c>
      <c r="F637" s="3" t="s">
        <v>37</v>
      </c>
      <c r="G637" s="3" t="str">
        <f>+VLOOKUP(H637,[1]General2017!$F:$R,5,FALSE)</f>
        <v>Chemistry, Materials Science, Physics and Astronomy</v>
      </c>
      <c r="H637" s="4">
        <v>1672738</v>
      </c>
      <c r="I637" s="3" t="s">
        <v>3052</v>
      </c>
      <c r="J637" s="1">
        <v>636</v>
      </c>
    </row>
    <row r="638" spans="1:10" s="1" customFormat="1" ht="22.8" x14ac:dyDescent="0.3">
      <c r="A638" s="3">
        <f>A637+1</f>
        <v>637</v>
      </c>
      <c r="B638" s="3" t="s">
        <v>2</v>
      </c>
      <c r="C638" s="3" t="s">
        <v>3053</v>
      </c>
      <c r="D638" s="3" t="s">
        <v>2808</v>
      </c>
      <c r="E638" s="3">
        <v>2.38</v>
      </c>
      <c r="F638" s="3" t="s">
        <v>2</v>
      </c>
      <c r="G638" s="3" t="str">
        <f>+VLOOKUP(H638,[1]General2017!$F:$R,5,FALSE)</f>
        <v>Chemistry, Materials Science, Physics and Astronomy</v>
      </c>
      <c r="H638" s="4">
        <v>1672738</v>
      </c>
      <c r="I638" s="3" t="s">
        <v>3052</v>
      </c>
      <c r="J638" s="1">
        <v>637</v>
      </c>
    </row>
    <row r="639" spans="1:10" s="1" customFormat="1" ht="22.8" x14ac:dyDescent="0.3">
      <c r="A639" s="3">
        <f>A638+1</f>
        <v>638</v>
      </c>
      <c r="B639" s="3" t="s">
        <v>34</v>
      </c>
      <c r="C639" s="3" t="s">
        <v>3053</v>
      </c>
      <c r="D639" s="3" t="s">
        <v>2808</v>
      </c>
      <c r="E639" s="3">
        <v>2.38</v>
      </c>
      <c r="F639" s="3" t="s">
        <v>34</v>
      </c>
      <c r="G639" s="3" t="str">
        <f>+VLOOKUP(H639,[1]General2017!$F:$R,5,FALSE)</f>
        <v>Chemistry, Materials Science, Physics and Astronomy</v>
      </c>
      <c r="H639" s="4">
        <v>1672738</v>
      </c>
      <c r="I639" s="3" t="s">
        <v>3052</v>
      </c>
      <c r="J639" s="1">
        <v>638</v>
      </c>
    </row>
    <row r="640" spans="1:10" s="1" customFormat="1" ht="22.8" x14ac:dyDescent="0.3">
      <c r="A640" s="3">
        <f>A639+1</f>
        <v>639</v>
      </c>
      <c r="B640" s="3" t="s">
        <v>73</v>
      </c>
      <c r="C640" s="3" t="s">
        <v>3053</v>
      </c>
      <c r="D640" s="3" t="s">
        <v>2808</v>
      </c>
      <c r="E640" s="3">
        <v>2.38</v>
      </c>
      <c r="F640" s="3" t="s">
        <v>73</v>
      </c>
      <c r="G640" s="3" t="str">
        <f>+VLOOKUP(H640,[1]General2017!$F:$R,5,FALSE)</f>
        <v>Chemistry, Materials Science, Physics and Astronomy</v>
      </c>
      <c r="H640" s="4">
        <v>1672738</v>
      </c>
      <c r="I640" s="3" t="s">
        <v>3052</v>
      </c>
      <c r="J640" s="1">
        <v>639</v>
      </c>
    </row>
    <row r="641" spans="1:10" s="1" customFormat="1" ht="22.8" x14ac:dyDescent="0.3">
      <c r="A641" s="3">
        <f>A640+1</f>
        <v>640</v>
      </c>
      <c r="B641" s="3" t="s">
        <v>111</v>
      </c>
      <c r="C641" s="3" t="s">
        <v>3051</v>
      </c>
      <c r="D641" s="3" t="s">
        <v>2808</v>
      </c>
      <c r="E641" s="3">
        <v>1.579</v>
      </c>
      <c r="F641" s="3" t="s">
        <v>111</v>
      </c>
      <c r="G641" s="3" t="str">
        <f>+VLOOKUP(H641,[1]General2017!$F:$R,5,FALSE)</f>
        <v>Physics and Astronomy</v>
      </c>
      <c r="H641" s="4">
        <v>1672789</v>
      </c>
      <c r="I641" s="3" t="s">
        <v>3050</v>
      </c>
      <c r="J641" s="1">
        <v>640</v>
      </c>
    </row>
    <row r="642" spans="1:10" s="1" customFormat="1" ht="22.8" x14ac:dyDescent="0.3">
      <c r="A642" s="3">
        <f>A641+1</f>
        <v>641</v>
      </c>
      <c r="B642" s="3" t="s">
        <v>73</v>
      </c>
      <c r="C642" s="3" t="s">
        <v>3051</v>
      </c>
      <c r="D642" s="3" t="s">
        <v>2808</v>
      </c>
      <c r="E642" s="3">
        <v>1.579</v>
      </c>
      <c r="F642" s="3" t="s">
        <v>73</v>
      </c>
      <c r="G642" s="3" t="str">
        <f>+VLOOKUP(H642,[1]General2017!$F:$R,5,FALSE)</f>
        <v>Physics and Astronomy</v>
      </c>
      <c r="H642" s="4">
        <v>1672789</v>
      </c>
      <c r="I642" s="3" t="s">
        <v>3050</v>
      </c>
      <c r="J642" s="1">
        <v>641</v>
      </c>
    </row>
    <row r="643" spans="1:10" s="1" customFormat="1" ht="22.8" x14ac:dyDescent="0.3">
      <c r="A643" s="3">
        <f>A642+1</f>
        <v>642</v>
      </c>
      <c r="B643" s="3" t="s">
        <v>26</v>
      </c>
      <c r="C643" s="3" t="s">
        <v>3049</v>
      </c>
      <c r="D643" s="3" t="s">
        <v>381</v>
      </c>
      <c r="E643" s="3">
        <v>1.64</v>
      </c>
      <c r="F643" s="3" t="s">
        <v>26</v>
      </c>
      <c r="G643" s="3" t="str">
        <f>+VLOOKUP(H643,[1]General2017!$F:$R,5,FALSE)</f>
        <v>Computer Science, Social Sciences</v>
      </c>
      <c r="H643" s="4">
        <v>1674048</v>
      </c>
      <c r="I643" s="3" t="s">
        <v>3048</v>
      </c>
      <c r="J643" s="1">
        <v>642</v>
      </c>
    </row>
    <row r="644" spans="1:10" s="1" customFormat="1" ht="11.4" x14ac:dyDescent="0.3">
      <c r="A644" s="3">
        <f>A643+1</f>
        <v>643</v>
      </c>
      <c r="B644" s="3" t="s">
        <v>44</v>
      </c>
      <c r="C644" s="3" t="s">
        <v>3047</v>
      </c>
      <c r="D644" s="3" t="s">
        <v>381</v>
      </c>
      <c r="E644" s="3">
        <v>2.0859999999999999</v>
      </c>
      <c r="F644" s="3" t="s">
        <v>44</v>
      </c>
      <c r="G644" s="3" t="str">
        <f>+VLOOKUP(H644,[1]General2017!$F:$R,5,FALSE)</f>
        <v>Engineering</v>
      </c>
      <c r="H644" s="4">
        <v>1674730</v>
      </c>
      <c r="I644" s="3" t="s">
        <v>3046</v>
      </c>
      <c r="J644" s="1">
        <v>643</v>
      </c>
    </row>
    <row r="645" spans="1:10" s="1" customFormat="1" ht="34.200000000000003" x14ac:dyDescent="0.3">
      <c r="A645" s="3">
        <f>A644+1</f>
        <v>644</v>
      </c>
      <c r="B645" s="3" t="s">
        <v>40</v>
      </c>
      <c r="C645" s="3" t="s">
        <v>3045</v>
      </c>
      <c r="D645" s="3" t="s">
        <v>294</v>
      </c>
      <c r="E645" s="3">
        <v>1.677</v>
      </c>
      <c r="F645" s="3" t="s">
        <v>40</v>
      </c>
      <c r="G645" s="3" t="str">
        <f>+VLOOKUP(H645,[1]General2017!$F:$R,5,FALSE)</f>
        <v>Economics, Econometrics and Finance, Psychology, Social Sciences</v>
      </c>
      <c r="H645" s="4">
        <v>1674870</v>
      </c>
      <c r="I645" s="3" t="s">
        <v>3044</v>
      </c>
      <c r="J645" s="1">
        <v>644</v>
      </c>
    </row>
    <row r="646" spans="1:10" s="1" customFormat="1" ht="22.8" x14ac:dyDescent="0.3">
      <c r="A646" s="3">
        <f>A645+1</f>
        <v>645</v>
      </c>
      <c r="B646" s="3" t="s">
        <v>108</v>
      </c>
      <c r="C646" s="3" t="s">
        <v>3043</v>
      </c>
      <c r="D646" s="3" t="s">
        <v>381</v>
      </c>
      <c r="E646" s="3">
        <v>5.1280000000000001</v>
      </c>
      <c r="F646" s="3" t="s">
        <v>108</v>
      </c>
      <c r="G646" s="3" t="str">
        <f>+VLOOKUP(H646,[1]General2017!$F:$R,5,FALSE)</f>
        <v>Biochemistry, Genetics and Molecular Biology</v>
      </c>
      <c r="H646" s="4">
        <v>1674889</v>
      </c>
      <c r="I646" s="3" t="s">
        <v>3042</v>
      </c>
      <c r="J646" s="1">
        <v>645</v>
      </c>
    </row>
    <row r="647" spans="1:10" s="1" customFormat="1" ht="34.200000000000003" x14ac:dyDescent="0.3">
      <c r="A647" s="3">
        <f>A646+1</f>
        <v>646</v>
      </c>
      <c r="B647" s="3" t="s">
        <v>108</v>
      </c>
      <c r="C647" s="3" t="s">
        <v>3041</v>
      </c>
      <c r="D647" s="3" t="s">
        <v>381</v>
      </c>
      <c r="E647" s="3">
        <v>1.9710000000000001</v>
      </c>
      <c r="F647" s="3" t="s">
        <v>108</v>
      </c>
      <c r="G647" s="3" t="str">
        <f>+VLOOKUP(H647,[1]General2017!$F:$R,5,FALSE)</f>
        <v>Biochemistry, Genetics and Molecular Biology, Medicine, Nursing, Social Sciences</v>
      </c>
      <c r="H647" s="4">
        <v>1674943</v>
      </c>
      <c r="I647" s="3" t="s">
        <v>3040</v>
      </c>
      <c r="J647" s="1">
        <v>646</v>
      </c>
    </row>
    <row r="648" spans="1:10" s="1" customFormat="1" ht="34.200000000000003" x14ac:dyDescent="0.3">
      <c r="A648" s="3">
        <f>A647+1</f>
        <v>647</v>
      </c>
      <c r="B648" s="3" t="s">
        <v>9</v>
      </c>
      <c r="C648" s="3" t="s">
        <v>3041</v>
      </c>
      <c r="D648" s="3" t="s">
        <v>381</v>
      </c>
      <c r="E648" s="3">
        <v>1.9710000000000001</v>
      </c>
      <c r="F648" s="3" t="s">
        <v>9</v>
      </c>
      <c r="G648" s="3" t="str">
        <f>+VLOOKUP(H648,[1]General2017!$F:$R,5,FALSE)</f>
        <v>Biochemistry, Genetics and Molecular Biology, Medicine, Nursing, Social Sciences</v>
      </c>
      <c r="H648" s="4">
        <v>1674943</v>
      </c>
      <c r="I648" s="3" t="s">
        <v>3040</v>
      </c>
      <c r="J648" s="1">
        <v>647</v>
      </c>
    </row>
    <row r="649" spans="1:10" s="1" customFormat="1" ht="22.8" x14ac:dyDescent="0.3">
      <c r="A649" s="3">
        <f>A648+1</f>
        <v>648</v>
      </c>
      <c r="B649" s="3" t="s">
        <v>9</v>
      </c>
      <c r="C649" s="3" t="s">
        <v>3039</v>
      </c>
      <c r="D649" s="3" t="s">
        <v>294</v>
      </c>
      <c r="E649" s="3">
        <v>4.6379999999999999</v>
      </c>
      <c r="F649" s="3" t="s">
        <v>9</v>
      </c>
      <c r="G649" s="3" t="str">
        <f>+VLOOKUP(H649,[1]General2017!$F:$R,5,FALSE)</f>
        <v>Medicine</v>
      </c>
      <c r="H649" s="4">
        <v>1675273</v>
      </c>
      <c r="I649" s="3" t="s">
        <v>3038</v>
      </c>
      <c r="J649" s="1">
        <v>648</v>
      </c>
    </row>
    <row r="650" spans="1:10" s="1" customFormat="1" ht="22.8" x14ac:dyDescent="0.3">
      <c r="A650" s="3">
        <f>A649+1</f>
        <v>649</v>
      </c>
      <c r="B650" s="3" t="s">
        <v>37</v>
      </c>
      <c r="C650" s="3" t="s">
        <v>3037</v>
      </c>
      <c r="D650" s="3" t="s">
        <v>294</v>
      </c>
      <c r="E650" s="3">
        <v>5.95</v>
      </c>
      <c r="F650" s="3" t="s">
        <v>37</v>
      </c>
      <c r="G650" s="3" t="str">
        <f>+VLOOKUP(H650,[1]General2017!$F:$R,5,FALSE)</f>
        <v>Materials Science, Physics and Astronomy</v>
      </c>
      <c r="H650" s="4">
        <v>1675729</v>
      </c>
      <c r="I650" s="3" t="s">
        <v>3036</v>
      </c>
      <c r="J650" s="1">
        <v>649</v>
      </c>
    </row>
    <row r="651" spans="1:10" s="1" customFormat="1" ht="22.8" x14ac:dyDescent="0.3">
      <c r="A651" s="3">
        <f>A650+1</f>
        <v>650</v>
      </c>
      <c r="B651" s="3" t="s">
        <v>34</v>
      </c>
      <c r="C651" s="3" t="s">
        <v>3037</v>
      </c>
      <c r="D651" s="3" t="s">
        <v>294</v>
      </c>
      <c r="E651" s="3">
        <v>5.95</v>
      </c>
      <c r="F651" s="3" t="s">
        <v>34</v>
      </c>
      <c r="G651" s="3" t="str">
        <f>+VLOOKUP(H651,[1]General2017!$F:$R,5,FALSE)</f>
        <v>Materials Science, Physics and Astronomy</v>
      </c>
      <c r="H651" s="4">
        <v>1675729</v>
      </c>
      <c r="I651" s="3" t="s">
        <v>3036</v>
      </c>
      <c r="J651" s="1">
        <v>650</v>
      </c>
    </row>
    <row r="652" spans="1:10" s="1" customFormat="1" ht="22.8" x14ac:dyDescent="0.3">
      <c r="A652" s="3">
        <f>A651+1</f>
        <v>651</v>
      </c>
      <c r="B652" s="3" t="s">
        <v>73</v>
      </c>
      <c r="C652" s="3" t="s">
        <v>3037</v>
      </c>
      <c r="D652" s="3" t="s">
        <v>294</v>
      </c>
      <c r="E652" s="3">
        <v>5.95</v>
      </c>
      <c r="F652" s="3" t="s">
        <v>73</v>
      </c>
      <c r="G652" s="3" t="str">
        <f>+VLOOKUP(H652,[1]General2017!$F:$R,5,FALSE)</f>
        <v>Materials Science, Physics and Astronomy</v>
      </c>
      <c r="H652" s="4">
        <v>1675729</v>
      </c>
      <c r="I652" s="3" t="s">
        <v>3036</v>
      </c>
      <c r="J652" s="1">
        <v>651</v>
      </c>
    </row>
    <row r="653" spans="1:10" s="1" customFormat="1" ht="22.8" x14ac:dyDescent="0.3">
      <c r="A653" s="3">
        <f>A652+1</f>
        <v>652</v>
      </c>
      <c r="B653" s="3" t="s">
        <v>6</v>
      </c>
      <c r="C653" s="3" t="s">
        <v>3035</v>
      </c>
      <c r="D653" s="3" t="s">
        <v>381</v>
      </c>
      <c r="E653" s="3">
        <v>2.1819999999999999</v>
      </c>
      <c r="F653" s="3" t="s">
        <v>6</v>
      </c>
      <c r="G653" s="3" t="str">
        <f>+VLOOKUP(H653,[1]General2017!$F:$R,5,FALSE)</f>
        <v>Agricultural and Biological Sciences, Veterinary</v>
      </c>
      <c r="H653" s="4">
        <v>1675877</v>
      </c>
      <c r="I653" s="3" t="s">
        <v>3034</v>
      </c>
      <c r="J653" s="1">
        <v>652</v>
      </c>
    </row>
    <row r="654" spans="1:10" s="1" customFormat="1" ht="22.8" x14ac:dyDescent="0.3">
      <c r="A654" s="3">
        <f>A653+1</f>
        <v>653</v>
      </c>
      <c r="B654" s="3" t="s">
        <v>9</v>
      </c>
      <c r="C654" s="3" t="s">
        <v>3035</v>
      </c>
      <c r="D654" s="3" t="s">
        <v>381</v>
      </c>
      <c r="E654" s="3">
        <v>2.1819999999999999</v>
      </c>
      <c r="F654" s="3" t="s">
        <v>9</v>
      </c>
      <c r="G654" s="3" t="str">
        <f>+VLOOKUP(H654,[1]General2017!$F:$R,5,FALSE)</f>
        <v>Agricultural and Biological Sciences, Veterinary</v>
      </c>
      <c r="H654" s="4">
        <v>1675877</v>
      </c>
      <c r="I654" s="3" t="s">
        <v>3034</v>
      </c>
      <c r="J654" s="1">
        <v>653</v>
      </c>
    </row>
    <row r="655" spans="1:10" s="1" customFormat="1" ht="22.8" x14ac:dyDescent="0.3">
      <c r="A655" s="3">
        <f>A654+1</f>
        <v>654</v>
      </c>
      <c r="B655" s="3" t="s">
        <v>2</v>
      </c>
      <c r="C655" s="3" t="s">
        <v>3033</v>
      </c>
      <c r="D655" s="3" t="s">
        <v>3032</v>
      </c>
      <c r="E655" s="3">
        <v>2.024</v>
      </c>
      <c r="F655" s="3" t="s">
        <v>2</v>
      </c>
      <c r="G655" s="3" t="str">
        <f>+VLOOKUP(H655,[1]General2017!$F:$R,5,FALSE)</f>
        <v>Energy, Engineering</v>
      </c>
      <c r="H655" s="4">
        <v>1676105</v>
      </c>
      <c r="I655" s="3" t="s">
        <v>3031</v>
      </c>
      <c r="J655" s="1">
        <v>654</v>
      </c>
    </row>
    <row r="656" spans="1:10" s="1" customFormat="1" ht="22.8" x14ac:dyDescent="0.3">
      <c r="A656" s="3">
        <f>A655+1</f>
        <v>655</v>
      </c>
      <c r="B656" s="3" t="s">
        <v>44</v>
      </c>
      <c r="C656" s="3" t="s">
        <v>3033</v>
      </c>
      <c r="D656" s="3" t="s">
        <v>3032</v>
      </c>
      <c r="E656" s="3">
        <v>2.024</v>
      </c>
      <c r="F656" s="3" t="s">
        <v>44</v>
      </c>
      <c r="G656" s="3" t="str">
        <f>+VLOOKUP(H656,[1]General2017!$F:$R,5,FALSE)</f>
        <v>Energy, Engineering</v>
      </c>
      <c r="H656" s="4">
        <v>1676105</v>
      </c>
      <c r="I656" s="3" t="s">
        <v>3031</v>
      </c>
      <c r="J656" s="1">
        <v>655</v>
      </c>
    </row>
    <row r="657" spans="1:10" s="1" customFormat="1" ht="11.4" x14ac:dyDescent="0.3">
      <c r="A657" s="3">
        <f>A656+1</f>
        <v>656</v>
      </c>
      <c r="B657" s="3" t="s">
        <v>9</v>
      </c>
      <c r="C657" s="3" t="s">
        <v>3030</v>
      </c>
      <c r="D657" s="3" t="s">
        <v>381</v>
      </c>
      <c r="E657" s="3">
        <v>2.339</v>
      </c>
      <c r="F657" s="3" t="s">
        <v>9</v>
      </c>
      <c r="G657" s="3" t="str">
        <f>+VLOOKUP(H657,[1]General2017!$F:$R,5,FALSE)</f>
        <v>Medicine</v>
      </c>
      <c r="H657" s="4">
        <v>1676296</v>
      </c>
      <c r="I657" s="3" t="s">
        <v>3029</v>
      </c>
      <c r="J657" s="1">
        <v>656</v>
      </c>
    </row>
    <row r="658" spans="1:10" s="1" customFormat="1" ht="34.200000000000003" x14ac:dyDescent="0.3">
      <c r="A658" s="3">
        <f>A657+1</f>
        <v>657</v>
      </c>
      <c r="B658" s="3" t="s">
        <v>23</v>
      </c>
      <c r="C658" s="3" t="s">
        <v>3028</v>
      </c>
      <c r="D658" s="3" t="s">
        <v>294</v>
      </c>
      <c r="E658" s="3">
        <v>0.627</v>
      </c>
      <c r="F658" s="3" t="s">
        <v>23</v>
      </c>
      <c r="G658" s="3" t="str">
        <f>+VLOOKUP(H658,[1]General2017!$F:$R,5,FALSE)</f>
        <v>Computer Science, Decision Sciences, Engineering, Mathematics</v>
      </c>
      <c r="H658" s="4">
        <v>1676377</v>
      </c>
      <c r="I658" s="3" t="s">
        <v>3027</v>
      </c>
      <c r="J658" s="1">
        <v>657</v>
      </c>
    </row>
    <row r="659" spans="1:10" s="1" customFormat="1" ht="34.200000000000003" x14ac:dyDescent="0.3">
      <c r="A659" s="3">
        <f>A658+1</f>
        <v>658</v>
      </c>
      <c r="B659" s="3" t="s">
        <v>111</v>
      </c>
      <c r="C659" s="3" t="s">
        <v>3028</v>
      </c>
      <c r="D659" s="3" t="s">
        <v>294</v>
      </c>
      <c r="E659" s="3">
        <v>0.627</v>
      </c>
      <c r="F659" s="3" t="s">
        <v>111</v>
      </c>
      <c r="G659" s="3" t="str">
        <f>+VLOOKUP(H659,[1]General2017!$F:$R,5,FALSE)</f>
        <v>Computer Science, Decision Sciences, Engineering, Mathematics</v>
      </c>
      <c r="H659" s="4">
        <v>1676377</v>
      </c>
      <c r="I659" s="3" t="s">
        <v>3027</v>
      </c>
      <c r="J659" s="1">
        <v>658</v>
      </c>
    </row>
    <row r="660" spans="1:10" s="1" customFormat="1" ht="22.8" x14ac:dyDescent="0.3">
      <c r="A660" s="3">
        <f>A659+1</f>
        <v>659</v>
      </c>
      <c r="B660" s="3" t="s">
        <v>26</v>
      </c>
      <c r="C660" s="3" t="s">
        <v>3026</v>
      </c>
      <c r="D660" s="3" t="s">
        <v>381</v>
      </c>
      <c r="E660" s="3">
        <v>1.038</v>
      </c>
      <c r="F660" s="3" t="s">
        <v>26</v>
      </c>
      <c r="G660" s="3" t="str">
        <f>+VLOOKUP(H660,[1]General2017!$F:$R,5,FALSE)</f>
        <v>Computer Science, Mathematics, Social Sciences</v>
      </c>
      <c r="H660" s="4">
        <v>1676393</v>
      </c>
      <c r="I660" s="3" t="s">
        <v>3025</v>
      </c>
      <c r="J660" s="1">
        <v>659</v>
      </c>
    </row>
    <row r="661" spans="1:10" s="1" customFormat="1" ht="22.8" x14ac:dyDescent="0.3">
      <c r="A661" s="3">
        <f>A660+1</f>
        <v>660</v>
      </c>
      <c r="B661" s="3" t="s">
        <v>44</v>
      </c>
      <c r="C661" s="3" t="s">
        <v>3026</v>
      </c>
      <c r="D661" s="3" t="s">
        <v>381</v>
      </c>
      <c r="E661" s="3">
        <v>1.038</v>
      </c>
      <c r="F661" s="3" t="s">
        <v>44</v>
      </c>
      <c r="G661" s="3" t="str">
        <f>+VLOOKUP(H661,[1]General2017!$F:$R,5,FALSE)</f>
        <v>Computer Science, Mathematics, Social Sciences</v>
      </c>
      <c r="H661" s="4">
        <v>1676393</v>
      </c>
      <c r="I661" s="3" t="s">
        <v>3025</v>
      </c>
      <c r="J661" s="1">
        <v>660</v>
      </c>
    </row>
    <row r="662" spans="1:10" s="1" customFormat="1" ht="22.8" x14ac:dyDescent="0.3">
      <c r="A662" s="3">
        <f>A661+1</f>
        <v>661</v>
      </c>
      <c r="B662" s="3" t="s">
        <v>40</v>
      </c>
      <c r="C662" s="3" t="s">
        <v>3026</v>
      </c>
      <c r="D662" s="3" t="s">
        <v>381</v>
      </c>
      <c r="E662" s="3">
        <v>1.038</v>
      </c>
      <c r="F662" s="3" t="s">
        <v>40</v>
      </c>
      <c r="G662" s="3" t="str">
        <f>+VLOOKUP(H662,[1]General2017!$F:$R,5,FALSE)</f>
        <v>Computer Science, Mathematics, Social Sciences</v>
      </c>
      <c r="H662" s="4">
        <v>1676393</v>
      </c>
      <c r="I662" s="3" t="s">
        <v>3025</v>
      </c>
      <c r="J662" s="1">
        <v>661</v>
      </c>
    </row>
    <row r="663" spans="1:10" s="1" customFormat="1" ht="22.8" x14ac:dyDescent="0.3">
      <c r="A663" s="3">
        <f>A662+1</f>
        <v>662</v>
      </c>
      <c r="B663" s="3" t="s">
        <v>26</v>
      </c>
      <c r="C663" s="3" t="s">
        <v>3024</v>
      </c>
      <c r="D663" s="3" t="s">
        <v>294</v>
      </c>
      <c r="E663" s="3">
        <v>0.82799999999999996</v>
      </c>
      <c r="F663" s="3" t="s">
        <v>26</v>
      </c>
      <c r="G663" s="3" t="str">
        <f>+VLOOKUP(H663,[1]General2017!$F:$R,5,FALSE)</f>
        <v>Computer Science</v>
      </c>
      <c r="H663" s="4">
        <v>1676423</v>
      </c>
      <c r="I663" s="3" t="s">
        <v>3023</v>
      </c>
      <c r="J663" s="1">
        <v>662</v>
      </c>
    </row>
    <row r="664" spans="1:10" s="1" customFormat="1" ht="22.8" x14ac:dyDescent="0.3">
      <c r="A664" s="3">
        <f>A663+1</f>
        <v>663</v>
      </c>
      <c r="B664" s="3" t="s">
        <v>44</v>
      </c>
      <c r="C664" s="3" t="s">
        <v>3022</v>
      </c>
      <c r="D664" s="3" t="s">
        <v>381</v>
      </c>
      <c r="E664" s="3">
        <v>2.6360000000000001</v>
      </c>
      <c r="F664" s="3" t="s">
        <v>44</v>
      </c>
      <c r="G664" s="3" t="str">
        <f>+VLOOKUP(H664,[1]General2017!$F:$R,5,FALSE)</f>
        <v>Engineering, Materials Science, Physics and Astronomy</v>
      </c>
      <c r="H664" s="4">
        <v>1676636</v>
      </c>
      <c r="I664" s="3" t="s">
        <v>3021</v>
      </c>
      <c r="J664" s="1">
        <v>663</v>
      </c>
    </row>
    <row r="665" spans="1:10" s="1" customFormat="1" ht="34.200000000000003" x14ac:dyDescent="0.3">
      <c r="A665" s="3">
        <f>A664+1</f>
        <v>664</v>
      </c>
      <c r="B665" s="3" t="s">
        <v>23</v>
      </c>
      <c r="C665" s="3" t="s">
        <v>3020</v>
      </c>
      <c r="D665" s="3" t="s">
        <v>381</v>
      </c>
      <c r="E665" s="3">
        <v>1.3779999999999999</v>
      </c>
      <c r="F665" s="3" t="s">
        <v>23</v>
      </c>
      <c r="G665" s="3" t="str">
        <f>+VLOOKUP(H665,[1]General2017!$F:$R,5,FALSE)</f>
        <v>Decision Sciences, Economics, Econometrics and Finance, Mathematics</v>
      </c>
      <c r="H665" s="4">
        <v>1676687</v>
      </c>
      <c r="I665" s="3" t="s">
        <v>3019</v>
      </c>
      <c r="J665" s="1">
        <v>664</v>
      </c>
    </row>
    <row r="666" spans="1:10" s="1" customFormat="1" ht="34.200000000000003" x14ac:dyDescent="0.3">
      <c r="A666" s="3">
        <f>A665+1</f>
        <v>665</v>
      </c>
      <c r="B666" s="3" t="s">
        <v>111</v>
      </c>
      <c r="C666" s="3" t="s">
        <v>3020</v>
      </c>
      <c r="D666" s="3" t="s">
        <v>381</v>
      </c>
      <c r="E666" s="3">
        <v>1.3779999999999999</v>
      </c>
      <c r="F666" s="3" t="s">
        <v>111</v>
      </c>
      <c r="G666" s="3" t="str">
        <f>+VLOOKUP(H666,[1]General2017!$F:$R,5,FALSE)</f>
        <v>Decision Sciences, Economics, Econometrics and Finance, Mathematics</v>
      </c>
      <c r="H666" s="4">
        <v>1676687</v>
      </c>
      <c r="I666" s="3" t="s">
        <v>3019</v>
      </c>
      <c r="J666" s="1">
        <v>665</v>
      </c>
    </row>
    <row r="667" spans="1:10" s="1" customFormat="1" ht="11.4" x14ac:dyDescent="0.3">
      <c r="A667" s="3">
        <f>A666+1</f>
        <v>666</v>
      </c>
      <c r="B667" s="3" t="s">
        <v>23</v>
      </c>
      <c r="C667" s="3" t="s">
        <v>3018</v>
      </c>
      <c r="D667" s="3" t="s">
        <v>294</v>
      </c>
      <c r="E667" s="3">
        <v>1.9079999999999999</v>
      </c>
      <c r="F667" s="3" t="s">
        <v>23</v>
      </c>
      <c r="G667" s="3" t="str">
        <f>+VLOOKUP(H667,[1]General2017!$F:$R,5,FALSE)</f>
        <v>Computer Science, Engineering</v>
      </c>
      <c r="H667" s="4">
        <v>1676911</v>
      </c>
      <c r="I667" s="3" t="s">
        <v>3017</v>
      </c>
      <c r="J667" s="1">
        <v>666</v>
      </c>
    </row>
    <row r="668" spans="1:10" s="1" customFormat="1" ht="11.4" x14ac:dyDescent="0.3">
      <c r="A668" s="3">
        <f>A667+1</f>
        <v>667</v>
      </c>
      <c r="B668" s="3" t="s">
        <v>44</v>
      </c>
      <c r="C668" s="3" t="s">
        <v>3018</v>
      </c>
      <c r="D668" s="3" t="s">
        <v>294</v>
      </c>
      <c r="E668" s="3">
        <v>1.9079999999999999</v>
      </c>
      <c r="F668" s="3" t="s">
        <v>44</v>
      </c>
      <c r="G668" s="3" t="str">
        <f>+VLOOKUP(H668,[1]General2017!$F:$R,5,FALSE)</f>
        <v>Computer Science, Engineering</v>
      </c>
      <c r="H668" s="4">
        <v>1676911</v>
      </c>
      <c r="I668" s="3" t="s">
        <v>3017</v>
      </c>
      <c r="J668" s="1">
        <v>667</v>
      </c>
    </row>
    <row r="669" spans="1:10" s="1" customFormat="1" ht="34.200000000000003" x14ac:dyDescent="0.3">
      <c r="A669" s="3">
        <f>A668+1</f>
        <v>668</v>
      </c>
      <c r="B669" s="3" t="s">
        <v>108</v>
      </c>
      <c r="C669" s="3" t="s">
        <v>3016</v>
      </c>
      <c r="D669" s="3" t="s">
        <v>163</v>
      </c>
      <c r="E669" s="3">
        <v>1.857</v>
      </c>
      <c r="F669" s="3" t="s">
        <v>108</v>
      </c>
      <c r="G669" s="3" t="str">
        <f>+VLOOKUP(H669,[1]General2017!$F:$R,5,FALSE)</f>
        <v>Biochemistry, Genetics and Molecular Biology, Immunology and Microbiology, Medicine</v>
      </c>
      <c r="H669" s="4">
        <v>1677012</v>
      </c>
      <c r="I669" s="3" t="s">
        <v>3015</v>
      </c>
      <c r="J669" s="1">
        <v>668</v>
      </c>
    </row>
    <row r="670" spans="1:10" s="1" customFormat="1" ht="34.200000000000003" x14ac:dyDescent="0.3">
      <c r="A670" s="3">
        <f>A669+1</f>
        <v>669</v>
      </c>
      <c r="B670" s="3" t="s">
        <v>19</v>
      </c>
      <c r="C670" s="3" t="s">
        <v>3016</v>
      </c>
      <c r="D670" s="3" t="s">
        <v>163</v>
      </c>
      <c r="E670" s="3">
        <v>1.857</v>
      </c>
      <c r="F670" s="3" t="s">
        <v>19</v>
      </c>
      <c r="G670" s="3" t="str">
        <f>+VLOOKUP(H670,[1]General2017!$F:$R,5,FALSE)</f>
        <v>Biochemistry, Genetics and Molecular Biology, Immunology and Microbiology, Medicine</v>
      </c>
      <c r="H670" s="4">
        <v>1677012</v>
      </c>
      <c r="I670" s="3" t="s">
        <v>3015</v>
      </c>
      <c r="J670" s="1">
        <v>669</v>
      </c>
    </row>
    <row r="671" spans="1:10" s="1" customFormat="1" ht="11.4" x14ac:dyDescent="0.3">
      <c r="A671" s="3">
        <f>A670+1</f>
        <v>670</v>
      </c>
      <c r="B671" s="3" t="s">
        <v>23</v>
      </c>
      <c r="C671" s="3" t="s">
        <v>3014</v>
      </c>
      <c r="D671" s="3" t="s">
        <v>381</v>
      </c>
      <c r="E671" s="3">
        <v>0.50600000000000001</v>
      </c>
      <c r="F671" s="3" t="s">
        <v>23</v>
      </c>
      <c r="G671" s="3" t="str">
        <f>+VLOOKUP(H671,[1]General2017!$F:$R,5,FALSE)</f>
        <v>Decision Sciences, Mathematics</v>
      </c>
      <c r="H671" s="4">
        <v>1677152</v>
      </c>
      <c r="I671" s="3" t="s">
        <v>3013</v>
      </c>
      <c r="J671" s="1">
        <v>670</v>
      </c>
    </row>
    <row r="672" spans="1:10" s="1" customFormat="1" ht="11.4" x14ac:dyDescent="0.3">
      <c r="A672" s="3">
        <f>A671+1</f>
        <v>671</v>
      </c>
      <c r="B672" s="3" t="s">
        <v>111</v>
      </c>
      <c r="C672" s="3" t="s">
        <v>3014</v>
      </c>
      <c r="D672" s="3" t="s">
        <v>381</v>
      </c>
      <c r="E672" s="3">
        <v>0.50600000000000001</v>
      </c>
      <c r="F672" s="3" t="s">
        <v>111</v>
      </c>
      <c r="G672" s="3" t="str">
        <f>+VLOOKUP(H672,[1]General2017!$F:$R,5,FALSE)</f>
        <v>Decision Sciences, Mathematics</v>
      </c>
      <c r="H672" s="4">
        <v>1677152</v>
      </c>
      <c r="I672" s="3" t="s">
        <v>3013</v>
      </c>
      <c r="J672" s="1">
        <v>671</v>
      </c>
    </row>
    <row r="673" spans="1:10" s="1" customFormat="1" ht="22.8" x14ac:dyDescent="0.3">
      <c r="A673" s="3">
        <f>A672+1</f>
        <v>672</v>
      </c>
      <c r="B673" s="3" t="s">
        <v>37</v>
      </c>
      <c r="C673" s="3" t="s">
        <v>3012</v>
      </c>
      <c r="D673" s="3" t="s">
        <v>163</v>
      </c>
      <c r="E673" s="3">
        <v>2.74</v>
      </c>
      <c r="F673" s="3" t="s">
        <v>37</v>
      </c>
      <c r="G673" s="3" t="str">
        <f>+VLOOKUP(H673,[1]General2017!$F:$R,5,FALSE)</f>
        <v>Chemistry, Materials Science, Physics and Astronomy</v>
      </c>
      <c r="H673" s="4">
        <v>1677322</v>
      </c>
      <c r="I673" s="3" t="s">
        <v>3011</v>
      </c>
      <c r="J673" s="1">
        <v>672</v>
      </c>
    </row>
    <row r="674" spans="1:10" s="1" customFormat="1" ht="22.8" x14ac:dyDescent="0.3">
      <c r="A674" s="3">
        <f>A673+1</f>
        <v>673</v>
      </c>
      <c r="B674" s="3" t="s">
        <v>73</v>
      </c>
      <c r="C674" s="3" t="s">
        <v>3012</v>
      </c>
      <c r="D674" s="3" t="s">
        <v>163</v>
      </c>
      <c r="E674" s="3">
        <v>2.74</v>
      </c>
      <c r="F674" s="3" t="s">
        <v>73</v>
      </c>
      <c r="G674" s="3" t="str">
        <f>+VLOOKUP(H674,[1]General2017!$F:$R,5,FALSE)</f>
        <v>Chemistry, Materials Science, Physics and Astronomy</v>
      </c>
      <c r="H674" s="4">
        <v>1677322</v>
      </c>
      <c r="I674" s="3" t="s">
        <v>3011</v>
      </c>
      <c r="J674" s="1">
        <v>673</v>
      </c>
    </row>
    <row r="675" spans="1:10" s="1" customFormat="1" ht="34.200000000000003" x14ac:dyDescent="0.3">
      <c r="A675" s="3">
        <f>A674+1</f>
        <v>674</v>
      </c>
      <c r="B675" s="3" t="s">
        <v>108</v>
      </c>
      <c r="C675" s="3" t="s">
        <v>3010</v>
      </c>
      <c r="D675" s="3" t="s">
        <v>163</v>
      </c>
      <c r="E675" s="3">
        <v>12.065</v>
      </c>
      <c r="F675" s="3" t="s">
        <v>108</v>
      </c>
      <c r="G675" s="3" t="str">
        <f>+VLOOKUP(H675,[1]General2017!$F:$R,5,FALSE)</f>
        <v>Biochemistry, Genetics and Molecular Biology, Chemical Engineering</v>
      </c>
      <c r="H675" s="4">
        <v>1677799</v>
      </c>
      <c r="I675" s="3" t="s">
        <v>3009</v>
      </c>
      <c r="J675" s="1">
        <v>674</v>
      </c>
    </row>
    <row r="676" spans="1:10" s="1" customFormat="1" ht="34.200000000000003" x14ac:dyDescent="0.3">
      <c r="A676" s="3">
        <f>A675+1</f>
        <v>675</v>
      </c>
      <c r="B676" s="3" t="s">
        <v>5</v>
      </c>
      <c r="C676" s="3" t="s">
        <v>3010</v>
      </c>
      <c r="D676" s="3" t="s">
        <v>163</v>
      </c>
      <c r="E676" s="3">
        <v>12.065</v>
      </c>
      <c r="F676" s="3" t="s">
        <v>5</v>
      </c>
      <c r="G676" s="3" t="str">
        <f>+VLOOKUP(H676,[1]General2017!$F:$R,5,FALSE)</f>
        <v>Biochemistry, Genetics and Molecular Biology, Chemical Engineering</v>
      </c>
      <c r="H676" s="4">
        <v>1677799</v>
      </c>
      <c r="I676" s="3" t="s">
        <v>3009</v>
      </c>
      <c r="J676" s="1">
        <v>675</v>
      </c>
    </row>
    <row r="677" spans="1:10" s="1" customFormat="1" ht="22.8" x14ac:dyDescent="0.3">
      <c r="A677" s="3">
        <f>A676+1</f>
        <v>676</v>
      </c>
      <c r="B677" s="3" t="s">
        <v>40</v>
      </c>
      <c r="C677" s="3" t="s">
        <v>3008</v>
      </c>
      <c r="D677" s="3" t="s">
        <v>354</v>
      </c>
      <c r="E677" s="3">
        <v>1.833</v>
      </c>
      <c r="F677" s="3" t="s">
        <v>40</v>
      </c>
      <c r="G677" s="3" t="str">
        <f>+VLOOKUP(H677,[1]General2017!$F:$R,5,FALSE)</f>
        <v>Business, Management and Accounting</v>
      </c>
      <c r="H677" s="4">
        <v>1678116</v>
      </c>
      <c r="I677" s="3" t="s">
        <v>3007</v>
      </c>
      <c r="J677" s="1">
        <v>676</v>
      </c>
    </row>
    <row r="678" spans="1:10" s="1" customFormat="1" ht="22.8" x14ac:dyDescent="0.3">
      <c r="A678" s="3">
        <f>A677+1</f>
        <v>677</v>
      </c>
      <c r="B678" s="3" t="s">
        <v>108</v>
      </c>
      <c r="C678" s="3" t="s">
        <v>3006</v>
      </c>
      <c r="D678" s="3" t="s">
        <v>163</v>
      </c>
      <c r="E678" s="3">
        <v>4.8170000000000002</v>
      </c>
      <c r="F678" s="3" t="s">
        <v>108</v>
      </c>
      <c r="G678" s="3" t="str">
        <f>+VLOOKUP(H678,[1]General2017!$F:$R,5,FALSE)</f>
        <v>Medicine</v>
      </c>
      <c r="H678" s="4">
        <v>1678140</v>
      </c>
      <c r="I678" s="3" t="s">
        <v>3005</v>
      </c>
      <c r="J678" s="1">
        <v>677</v>
      </c>
    </row>
    <row r="679" spans="1:10" s="1" customFormat="1" ht="11.4" x14ac:dyDescent="0.3">
      <c r="A679" s="3">
        <f>A678+1</f>
        <v>678</v>
      </c>
      <c r="B679" s="3" t="s">
        <v>9</v>
      </c>
      <c r="C679" s="3" t="s">
        <v>3006</v>
      </c>
      <c r="D679" s="3" t="s">
        <v>163</v>
      </c>
      <c r="E679" s="3">
        <v>4.8170000000000002</v>
      </c>
      <c r="F679" s="3" t="s">
        <v>9</v>
      </c>
      <c r="G679" s="3" t="str">
        <f>+VLOOKUP(H679,[1]General2017!$F:$R,5,FALSE)</f>
        <v>Medicine</v>
      </c>
      <c r="H679" s="4">
        <v>1678140</v>
      </c>
      <c r="I679" s="3" t="s">
        <v>3005</v>
      </c>
      <c r="J679" s="1">
        <v>678</v>
      </c>
    </row>
    <row r="680" spans="1:10" s="1" customFormat="1" ht="11.4" x14ac:dyDescent="0.3">
      <c r="A680" s="3">
        <f>A679+1</f>
        <v>679</v>
      </c>
      <c r="B680" s="3" t="s">
        <v>26</v>
      </c>
      <c r="C680" s="3" t="s">
        <v>3004</v>
      </c>
      <c r="D680" s="3" t="s">
        <v>354</v>
      </c>
      <c r="E680" s="3">
        <v>1</v>
      </c>
      <c r="F680" s="3" t="s">
        <v>26</v>
      </c>
      <c r="G680" s="3" t="str">
        <f>+VLOOKUP(H680,[1]General2017!$F:$R,5,FALSE)</f>
        <v>Computer Science, Mathematics</v>
      </c>
      <c r="H680" s="4">
        <v>1678191</v>
      </c>
      <c r="I680" s="3" t="s">
        <v>3003</v>
      </c>
      <c r="J680" s="1">
        <v>679</v>
      </c>
    </row>
    <row r="681" spans="1:10" s="1" customFormat="1" ht="11.4" x14ac:dyDescent="0.3">
      <c r="A681" s="3">
        <f>A680+1</f>
        <v>680</v>
      </c>
      <c r="B681" s="3" t="s">
        <v>44</v>
      </c>
      <c r="C681" s="3" t="s">
        <v>3004</v>
      </c>
      <c r="D681" s="3" t="s">
        <v>354</v>
      </c>
      <c r="E681" s="3">
        <v>1</v>
      </c>
      <c r="F681" s="3" t="s">
        <v>44</v>
      </c>
      <c r="G681" s="3" t="str">
        <f>+VLOOKUP(H681,[1]General2017!$F:$R,5,FALSE)</f>
        <v>Computer Science, Mathematics</v>
      </c>
      <c r="H681" s="4">
        <v>1678191</v>
      </c>
      <c r="I681" s="3" t="s">
        <v>3003</v>
      </c>
      <c r="J681" s="1">
        <v>680</v>
      </c>
    </row>
    <row r="682" spans="1:10" s="1" customFormat="1" ht="22.8" x14ac:dyDescent="0.3">
      <c r="A682" s="3">
        <f>A681+1</f>
        <v>681</v>
      </c>
      <c r="B682" s="3" t="s">
        <v>26</v>
      </c>
      <c r="C682" s="3" t="s">
        <v>3002</v>
      </c>
      <c r="D682" s="3" t="s">
        <v>354</v>
      </c>
      <c r="E682" s="3">
        <v>1.0920000000000001</v>
      </c>
      <c r="F682" s="3" t="s">
        <v>26</v>
      </c>
      <c r="G682" s="3" t="str">
        <f>+VLOOKUP(H682,[1]General2017!$F:$R,5,FALSE)</f>
        <v>Computer Science, Engineering, Mathematics</v>
      </c>
      <c r="H682" s="4">
        <v>1678396</v>
      </c>
      <c r="I682" s="3" t="s">
        <v>3001</v>
      </c>
      <c r="J682" s="1">
        <v>681</v>
      </c>
    </row>
    <row r="683" spans="1:10" s="1" customFormat="1" ht="22.8" x14ac:dyDescent="0.3">
      <c r="A683" s="3">
        <f>A682+1</f>
        <v>682</v>
      </c>
      <c r="B683" s="3" t="s">
        <v>111</v>
      </c>
      <c r="C683" s="3" t="s">
        <v>3002</v>
      </c>
      <c r="D683" s="3" t="s">
        <v>354</v>
      </c>
      <c r="E683" s="3">
        <v>1.0920000000000001</v>
      </c>
      <c r="F683" s="3" t="s">
        <v>111</v>
      </c>
      <c r="G683" s="3" t="str">
        <f>+VLOOKUP(H683,[1]General2017!$F:$R,5,FALSE)</f>
        <v>Computer Science, Engineering, Mathematics</v>
      </c>
      <c r="H683" s="4">
        <v>1678396</v>
      </c>
      <c r="I683" s="3" t="s">
        <v>3001</v>
      </c>
      <c r="J683" s="1">
        <v>682</v>
      </c>
    </row>
    <row r="684" spans="1:10" s="1" customFormat="1" ht="34.200000000000003" x14ac:dyDescent="0.3">
      <c r="A684" s="3">
        <f>A683+1</f>
        <v>683</v>
      </c>
      <c r="B684" s="3" t="s">
        <v>44</v>
      </c>
      <c r="C684" s="3" t="s">
        <v>3000</v>
      </c>
      <c r="D684" s="3" t="s">
        <v>354</v>
      </c>
      <c r="E684" s="3">
        <v>2.0249999999999999</v>
      </c>
      <c r="F684" s="3" t="s">
        <v>44</v>
      </c>
      <c r="G684" s="3" t="str">
        <f>+VLOOKUP(H684,[1]General2017!$F:$R,5,FALSE)</f>
        <v>Engineering, Mathematics, Materials Science, Physics and Astronomy</v>
      </c>
      <c r="H684" s="4">
        <v>1678442</v>
      </c>
      <c r="I684" s="3" t="s">
        <v>2999</v>
      </c>
      <c r="J684" s="1">
        <v>683</v>
      </c>
    </row>
    <row r="685" spans="1:10" s="1" customFormat="1" ht="11.4" x14ac:dyDescent="0.3">
      <c r="A685" s="3">
        <f>A684+1</f>
        <v>684</v>
      </c>
      <c r="B685" s="3" t="s">
        <v>26</v>
      </c>
      <c r="C685" s="3" t="s">
        <v>2998</v>
      </c>
      <c r="D685" s="3" t="s">
        <v>381</v>
      </c>
      <c r="E685" s="3">
        <v>1.5860000000000001</v>
      </c>
      <c r="F685" s="3" t="s">
        <v>26</v>
      </c>
      <c r="G685" s="3" t="str">
        <f>+VLOOKUP(H685,[1]General2017!$F:$R,5,FALSE)</f>
        <v>Computer Science</v>
      </c>
      <c r="H685" s="4">
        <v>1678655</v>
      </c>
      <c r="I685" s="3" t="s">
        <v>2997</v>
      </c>
      <c r="J685" s="1">
        <v>684</v>
      </c>
    </row>
    <row r="686" spans="1:10" s="1" customFormat="1" ht="11.4" x14ac:dyDescent="0.3">
      <c r="A686" s="3">
        <f>A685+1</f>
        <v>685</v>
      </c>
      <c r="B686" s="3" t="s">
        <v>44</v>
      </c>
      <c r="C686" s="3" t="s">
        <v>2998</v>
      </c>
      <c r="D686" s="3" t="s">
        <v>381</v>
      </c>
      <c r="E686" s="3">
        <v>1.5860000000000001</v>
      </c>
      <c r="F686" s="3" t="s">
        <v>44</v>
      </c>
      <c r="G686" s="3" t="str">
        <f>+VLOOKUP(H686,[1]General2017!$F:$R,5,FALSE)</f>
        <v>Computer Science</v>
      </c>
      <c r="H686" s="4">
        <v>1678655</v>
      </c>
      <c r="I686" s="3" t="s">
        <v>2997</v>
      </c>
      <c r="J686" s="1">
        <v>685</v>
      </c>
    </row>
    <row r="687" spans="1:10" s="1" customFormat="1" ht="22.8" x14ac:dyDescent="0.3">
      <c r="A687" s="3">
        <f>A686+1</f>
        <v>686</v>
      </c>
      <c r="B687" s="3" t="s">
        <v>14</v>
      </c>
      <c r="C687" s="3" t="s">
        <v>2996</v>
      </c>
      <c r="D687" s="3" t="s">
        <v>163</v>
      </c>
      <c r="E687" s="3">
        <v>2.5960000000000001</v>
      </c>
      <c r="F687" s="3" t="s">
        <v>14</v>
      </c>
      <c r="G687" s="3" t="str">
        <f>+VLOOKUP(H687,[1]General2017!$F:$R,5,FALSE)</f>
        <v>Medicine, Neuroscience, Psychology</v>
      </c>
      <c r="H687" s="4">
        <v>1678760</v>
      </c>
      <c r="I687" s="3" t="s">
        <v>2995</v>
      </c>
      <c r="J687" s="1">
        <v>686</v>
      </c>
    </row>
    <row r="688" spans="1:10" s="1" customFormat="1" ht="22.8" x14ac:dyDescent="0.3">
      <c r="A688" s="3">
        <f>A687+1</f>
        <v>687</v>
      </c>
      <c r="B688" s="3" t="s">
        <v>40</v>
      </c>
      <c r="C688" s="3" t="s">
        <v>2996</v>
      </c>
      <c r="D688" s="3" t="s">
        <v>163</v>
      </c>
      <c r="E688" s="3">
        <v>2.5960000000000001</v>
      </c>
      <c r="F688" s="3" t="s">
        <v>40</v>
      </c>
      <c r="G688" s="3" t="str">
        <f>+VLOOKUP(H688,[1]General2017!$F:$R,5,FALSE)</f>
        <v>Medicine, Neuroscience, Psychology</v>
      </c>
      <c r="H688" s="4">
        <v>1678760</v>
      </c>
      <c r="I688" s="3" t="s">
        <v>2995</v>
      </c>
      <c r="J688" s="1">
        <v>687</v>
      </c>
    </row>
    <row r="689" spans="1:10" s="1" customFormat="1" ht="34.200000000000003" x14ac:dyDescent="0.3">
      <c r="A689" s="3">
        <f>A688+1</f>
        <v>688</v>
      </c>
      <c r="B689" s="3" t="s">
        <v>6</v>
      </c>
      <c r="C689" s="3" t="s">
        <v>2994</v>
      </c>
      <c r="D689" s="3" t="s">
        <v>163</v>
      </c>
      <c r="E689" s="3">
        <v>3.5640000000000001</v>
      </c>
      <c r="F689" s="3" t="s">
        <v>6</v>
      </c>
      <c r="G689" s="3" t="str">
        <f>+VLOOKUP(H689,[1]General2017!$F:$R,5,FALSE)</f>
        <v>Agricultural and Biological Sciences, Environmental Science</v>
      </c>
      <c r="H689" s="4">
        <v>1678809</v>
      </c>
      <c r="I689" s="3" t="s">
        <v>2993</v>
      </c>
      <c r="J689" s="1">
        <v>688</v>
      </c>
    </row>
    <row r="690" spans="1:10" s="1" customFormat="1" ht="34.200000000000003" x14ac:dyDescent="0.3">
      <c r="A690" s="3">
        <f>A689+1</f>
        <v>689</v>
      </c>
      <c r="B690" s="3" t="s">
        <v>29</v>
      </c>
      <c r="C690" s="3" t="s">
        <v>2994</v>
      </c>
      <c r="D690" s="3" t="s">
        <v>163</v>
      </c>
      <c r="E690" s="3">
        <v>3.5640000000000001</v>
      </c>
      <c r="F690" s="3" t="s">
        <v>29</v>
      </c>
      <c r="G690" s="3" t="str">
        <f>+VLOOKUP(H690,[1]General2017!$F:$R,5,FALSE)</f>
        <v>Agricultural and Biological Sciences, Environmental Science</v>
      </c>
      <c r="H690" s="4">
        <v>1678809</v>
      </c>
      <c r="I690" s="3" t="s">
        <v>2993</v>
      </c>
      <c r="J690" s="1">
        <v>689</v>
      </c>
    </row>
    <row r="691" spans="1:10" s="1" customFormat="1" ht="34.200000000000003" x14ac:dyDescent="0.3">
      <c r="A691" s="3">
        <f>A690+1</f>
        <v>690</v>
      </c>
      <c r="B691" s="3" t="s">
        <v>9</v>
      </c>
      <c r="C691" s="3" t="s">
        <v>2994</v>
      </c>
      <c r="D691" s="3" t="s">
        <v>163</v>
      </c>
      <c r="E691" s="3">
        <v>3.5640000000000001</v>
      </c>
      <c r="F691" s="3" t="s">
        <v>9</v>
      </c>
      <c r="G691" s="3" t="str">
        <f>+VLOOKUP(H691,[1]General2017!$F:$R,5,FALSE)</f>
        <v>Agricultural and Biological Sciences, Environmental Science</v>
      </c>
      <c r="H691" s="4">
        <v>1678809</v>
      </c>
      <c r="I691" s="3" t="s">
        <v>2993</v>
      </c>
      <c r="J691" s="1">
        <v>690</v>
      </c>
    </row>
    <row r="692" spans="1:10" s="1" customFormat="1" ht="34.200000000000003" x14ac:dyDescent="0.3">
      <c r="A692" s="3">
        <f>A691+1</f>
        <v>691</v>
      </c>
      <c r="B692" s="3" t="s">
        <v>26</v>
      </c>
      <c r="C692" s="3" t="s">
        <v>2992</v>
      </c>
      <c r="D692" s="3" t="s">
        <v>271</v>
      </c>
      <c r="E692" s="3">
        <v>2.6040000000000001</v>
      </c>
      <c r="F692" s="3" t="s">
        <v>26</v>
      </c>
      <c r="G692" s="3" t="str">
        <f>+VLOOKUP(H692,[1]General2017!$F:$R,5,FALSE)</f>
        <v>Business, Management and Accounting, Computer Science, Decision Sciences</v>
      </c>
      <c r="H692" s="4">
        <v>1679236</v>
      </c>
      <c r="I692" s="3" t="s">
        <v>2991</v>
      </c>
      <c r="J692" s="1">
        <v>691</v>
      </c>
    </row>
    <row r="693" spans="1:10" s="1" customFormat="1" ht="34.200000000000003" x14ac:dyDescent="0.3">
      <c r="A693" s="3">
        <f>A692+1</f>
        <v>692</v>
      </c>
      <c r="B693" s="3" t="s">
        <v>23</v>
      </c>
      <c r="C693" s="3" t="s">
        <v>2992</v>
      </c>
      <c r="D693" s="3" t="s">
        <v>271</v>
      </c>
      <c r="E693" s="3">
        <v>2.6040000000000001</v>
      </c>
      <c r="F693" s="3" t="s">
        <v>23</v>
      </c>
      <c r="G693" s="3" t="str">
        <f>+VLOOKUP(H693,[1]General2017!$F:$R,5,FALSE)</f>
        <v>Business, Management and Accounting, Computer Science, Decision Sciences</v>
      </c>
      <c r="H693" s="4">
        <v>1679236</v>
      </c>
      <c r="I693" s="3" t="s">
        <v>2991</v>
      </c>
      <c r="J693" s="1">
        <v>692</v>
      </c>
    </row>
    <row r="694" spans="1:10" s="1" customFormat="1" ht="11.4" x14ac:dyDescent="0.3">
      <c r="A694" s="3">
        <f>A693+1</f>
        <v>693</v>
      </c>
      <c r="B694" s="3" t="s">
        <v>26</v>
      </c>
      <c r="C694" s="3" t="s">
        <v>2990</v>
      </c>
      <c r="D694" s="3" t="s">
        <v>163</v>
      </c>
      <c r="E694" s="3">
        <v>0.70299999999999996</v>
      </c>
      <c r="F694" s="3" t="s">
        <v>26</v>
      </c>
      <c r="G694" s="3" t="str">
        <f>+VLOOKUP(H694,[1]General2017!$F:$R,5,FALSE)</f>
        <v>Computer Science, Engineering</v>
      </c>
      <c r="H694" s="4">
        <v>1679260</v>
      </c>
      <c r="I694" s="3" t="s">
        <v>2989</v>
      </c>
      <c r="J694" s="1">
        <v>693</v>
      </c>
    </row>
    <row r="695" spans="1:10" s="1" customFormat="1" ht="11.4" x14ac:dyDescent="0.3">
      <c r="A695" s="3">
        <f>A694+1</f>
        <v>694</v>
      </c>
      <c r="B695" s="3" t="s">
        <v>44</v>
      </c>
      <c r="C695" s="3" t="s">
        <v>2990</v>
      </c>
      <c r="D695" s="3" t="s">
        <v>163</v>
      </c>
      <c r="E695" s="3">
        <v>0.70299999999999996</v>
      </c>
      <c r="F695" s="3" t="s">
        <v>44</v>
      </c>
      <c r="G695" s="3" t="str">
        <f>+VLOOKUP(H695,[1]General2017!$F:$R,5,FALSE)</f>
        <v>Computer Science, Engineering</v>
      </c>
      <c r="H695" s="4">
        <v>1679260</v>
      </c>
      <c r="I695" s="3" t="s">
        <v>2989</v>
      </c>
      <c r="J695" s="1">
        <v>694</v>
      </c>
    </row>
    <row r="696" spans="1:10" s="1" customFormat="1" ht="22.8" x14ac:dyDescent="0.3">
      <c r="A696" s="3">
        <f>A695+1</f>
        <v>695</v>
      </c>
      <c r="B696" s="3" t="s">
        <v>26</v>
      </c>
      <c r="C696" s="3" t="s">
        <v>2988</v>
      </c>
      <c r="D696" s="3" t="s">
        <v>2987</v>
      </c>
      <c r="E696" s="3">
        <v>1.2769999999999999</v>
      </c>
      <c r="F696" s="3" t="s">
        <v>26</v>
      </c>
      <c r="G696" s="3" t="str">
        <f>+VLOOKUP(H696,[1]General2017!$F:$R,5,FALSE)</f>
        <v>Engineering, Materials Science, Physics and Astronomy</v>
      </c>
      <c r="H696" s="4">
        <v>1679317</v>
      </c>
      <c r="I696" s="3" t="s">
        <v>2986</v>
      </c>
      <c r="J696" s="1">
        <v>695</v>
      </c>
    </row>
    <row r="697" spans="1:10" s="1" customFormat="1" ht="22.8" x14ac:dyDescent="0.3">
      <c r="A697" s="3">
        <f>A696+1</f>
        <v>696</v>
      </c>
      <c r="B697" s="3" t="s">
        <v>44</v>
      </c>
      <c r="C697" s="3" t="s">
        <v>2988</v>
      </c>
      <c r="D697" s="3" t="s">
        <v>2987</v>
      </c>
      <c r="E697" s="3">
        <v>1.2769999999999999</v>
      </c>
      <c r="F697" s="3" t="s">
        <v>44</v>
      </c>
      <c r="G697" s="3" t="str">
        <f>+VLOOKUP(H697,[1]General2017!$F:$R,5,FALSE)</f>
        <v>Engineering, Materials Science, Physics and Astronomy</v>
      </c>
      <c r="H697" s="4">
        <v>1679317</v>
      </c>
      <c r="I697" s="3" t="s">
        <v>2986</v>
      </c>
      <c r="J697" s="1">
        <v>696</v>
      </c>
    </row>
    <row r="698" spans="1:10" s="1" customFormat="1" ht="22.8" x14ac:dyDescent="0.3">
      <c r="A698" s="3">
        <f>A697+1</f>
        <v>697</v>
      </c>
      <c r="B698" s="3" t="s">
        <v>34</v>
      </c>
      <c r="C698" s="3" t="s">
        <v>2988</v>
      </c>
      <c r="D698" s="3" t="s">
        <v>2987</v>
      </c>
      <c r="E698" s="3">
        <v>1.2769999999999999</v>
      </c>
      <c r="F698" s="3" t="s">
        <v>34</v>
      </c>
      <c r="G698" s="3" t="str">
        <f>+VLOOKUP(H698,[1]General2017!$F:$R,5,FALSE)</f>
        <v>Engineering, Materials Science, Physics and Astronomy</v>
      </c>
      <c r="H698" s="4">
        <v>1679317</v>
      </c>
      <c r="I698" s="3" t="s">
        <v>2986</v>
      </c>
      <c r="J698" s="1">
        <v>697</v>
      </c>
    </row>
    <row r="699" spans="1:10" s="1" customFormat="1" ht="22.8" x14ac:dyDescent="0.3">
      <c r="A699" s="3">
        <f>A698+1</f>
        <v>698</v>
      </c>
      <c r="B699" s="3" t="s">
        <v>73</v>
      </c>
      <c r="C699" s="3" t="s">
        <v>2988</v>
      </c>
      <c r="D699" s="3" t="s">
        <v>2987</v>
      </c>
      <c r="E699" s="3">
        <v>1.2769999999999999</v>
      </c>
      <c r="F699" s="3" t="s">
        <v>73</v>
      </c>
      <c r="G699" s="3" t="str">
        <f>+VLOOKUP(H699,[1]General2017!$F:$R,5,FALSE)</f>
        <v>Engineering, Materials Science, Physics and Astronomy</v>
      </c>
      <c r="H699" s="4">
        <v>1679317</v>
      </c>
      <c r="I699" s="3" t="s">
        <v>2986</v>
      </c>
      <c r="J699" s="1">
        <v>698</v>
      </c>
    </row>
    <row r="700" spans="1:10" s="1" customFormat="1" ht="34.200000000000003" x14ac:dyDescent="0.3">
      <c r="A700" s="3">
        <f>A699+1</f>
        <v>699</v>
      </c>
      <c r="B700" s="3" t="s">
        <v>9</v>
      </c>
      <c r="C700" s="3" t="s">
        <v>2985</v>
      </c>
      <c r="D700" s="3" t="s">
        <v>381</v>
      </c>
      <c r="E700" s="3">
        <v>1.6060000000000001</v>
      </c>
      <c r="F700" s="3" t="s">
        <v>9</v>
      </c>
      <c r="G700" s="3" t="str">
        <f>+VLOOKUP(H700,[1]General2017!$F:$R,5,FALSE)</f>
        <v>Biochemistry, Genetics and Molecular Biology, Medicine, Psychology</v>
      </c>
      <c r="H700" s="4">
        <v>1679457</v>
      </c>
      <c r="I700" s="3" t="s">
        <v>2984</v>
      </c>
      <c r="J700" s="1">
        <v>699</v>
      </c>
    </row>
    <row r="701" spans="1:10" s="1" customFormat="1" ht="34.200000000000003" x14ac:dyDescent="0.3">
      <c r="A701" s="3">
        <f>A700+1</f>
        <v>700</v>
      </c>
      <c r="B701" s="3" t="s">
        <v>14</v>
      </c>
      <c r="C701" s="3" t="s">
        <v>2985</v>
      </c>
      <c r="D701" s="3" t="s">
        <v>381</v>
      </c>
      <c r="E701" s="3">
        <v>1.6060000000000001</v>
      </c>
      <c r="F701" s="3" t="s">
        <v>14</v>
      </c>
      <c r="G701" s="3" t="str">
        <f>+VLOOKUP(H701,[1]General2017!$F:$R,5,FALSE)</f>
        <v>Biochemistry, Genetics and Molecular Biology, Medicine, Psychology</v>
      </c>
      <c r="H701" s="4">
        <v>1679457</v>
      </c>
      <c r="I701" s="3" t="s">
        <v>2984</v>
      </c>
      <c r="J701" s="1">
        <v>700</v>
      </c>
    </row>
    <row r="702" spans="1:10" s="1" customFormat="1" ht="34.200000000000003" x14ac:dyDescent="0.3">
      <c r="A702" s="3">
        <f>A701+1</f>
        <v>701</v>
      </c>
      <c r="B702" s="3" t="s">
        <v>40</v>
      </c>
      <c r="C702" s="3" t="s">
        <v>2985</v>
      </c>
      <c r="D702" s="3" t="s">
        <v>381</v>
      </c>
      <c r="E702" s="3">
        <v>1.6060000000000001</v>
      </c>
      <c r="F702" s="3" t="s">
        <v>40</v>
      </c>
      <c r="G702" s="3" t="str">
        <f>+VLOOKUP(H702,[1]General2017!$F:$R,5,FALSE)</f>
        <v>Biochemistry, Genetics and Molecular Biology, Medicine, Psychology</v>
      </c>
      <c r="H702" s="4">
        <v>1679457</v>
      </c>
      <c r="I702" s="3" t="s">
        <v>2984</v>
      </c>
      <c r="J702" s="1">
        <v>701</v>
      </c>
    </row>
    <row r="703" spans="1:10" s="1" customFormat="1" ht="22.8" x14ac:dyDescent="0.3">
      <c r="A703" s="3">
        <f>A702+1</f>
        <v>702</v>
      </c>
      <c r="B703" s="3" t="s">
        <v>26</v>
      </c>
      <c r="C703" s="3" t="s">
        <v>2983</v>
      </c>
      <c r="D703" s="3" t="s">
        <v>163</v>
      </c>
      <c r="E703" s="3">
        <v>1.179</v>
      </c>
      <c r="F703" s="3" t="s">
        <v>26</v>
      </c>
      <c r="G703" s="3" t="str">
        <f>+VLOOKUP(H703,[1]General2017!$F:$R,5,FALSE)</f>
        <v>Computer Science, Mathematics</v>
      </c>
      <c r="H703" s="4">
        <v>1679473</v>
      </c>
      <c r="I703" s="3" t="s">
        <v>2982</v>
      </c>
      <c r="J703" s="1">
        <v>702</v>
      </c>
    </row>
    <row r="704" spans="1:10" s="1" customFormat="1" ht="22.8" x14ac:dyDescent="0.3">
      <c r="A704" s="3">
        <f>A703+1</f>
        <v>703</v>
      </c>
      <c r="B704" s="3" t="s">
        <v>23</v>
      </c>
      <c r="C704" s="3" t="s">
        <v>2983</v>
      </c>
      <c r="D704" s="3" t="s">
        <v>163</v>
      </c>
      <c r="E704" s="3">
        <v>1.179</v>
      </c>
      <c r="F704" s="3" t="s">
        <v>23</v>
      </c>
      <c r="G704" s="3" t="str">
        <f>+VLOOKUP(H704,[1]General2017!$F:$R,5,FALSE)</f>
        <v>Computer Science, Mathematics</v>
      </c>
      <c r="H704" s="4">
        <v>1679473</v>
      </c>
      <c r="I704" s="3" t="s">
        <v>2982</v>
      </c>
      <c r="J704" s="1">
        <v>703</v>
      </c>
    </row>
    <row r="705" spans="1:10" s="1" customFormat="1" ht="22.8" x14ac:dyDescent="0.3">
      <c r="A705" s="3">
        <f>A704+1</f>
        <v>704</v>
      </c>
      <c r="B705" s="3" t="s">
        <v>44</v>
      </c>
      <c r="C705" s="3" t="s">
        <v>2983</v>
      </c>
      <c r="D705" s="3" t="s">
        <v>163</v>
      </c>
      <c r="E705" s="3">
        <v>1.179</v>
      </c>
      <c r="F705" s="3" t="s">
        <v>44</v>
      </c>
      <c r="G705" s="3" t="str">
        <f>+VLOOKUP(H705,[1]General2017!$F:$R,5,FALSE)</f>
        <v>Computer Science, Mathematics</v>
      </c>
      <c r="H705" s="4">
        <v>1679473</v>
      </c>
      <c r="I705" s="3" t="s">
        <v>2982</v>
      </c>
      <c r="J705" s="1">
        <v>704</v>
      </c>
    </row>
    <row r="706" spans="1:10" s="1" customFormat="1" ht="22.8" x14ac:dyDescent="0.3">
      <c r="A706" s="3">
        <f>A705+1</f>
        <v>705</v>
      </c>
      <c r="B706" s="3" t="s">
        <v>111</v>
      </c>
      <c r="C706" s="3" t="s">
        <v>2983</v>
      </c>
      <c r="D706" s="3" t="s">
        <v>163</v>
      </c>
      <c r="E706" s="3">
        <v>1.179</v>
      </c>
      <c r="F706" s="3" t="s">
        <v>111</v>
      </c>
      <c r="G706" s="3" t="str">
        <f>+VLOOKUP(H706,[1]General2017!$F:$R,5,FALSE)</f>
        <v>Computer Science, Mathematics</v>
      </c>
      <c r="H706" s="4">
        <v>1679473</v>
      </c>
      <c r="I706" s="3" t="s">
        <v>2982</v>
      </c>
      <c r="J706" s="1">
        <v>705</v>
      </c>
    </row>
    <row r="707" spans="1:10" s="1" customFormat="1" ht="11.4" x14ac:dyDescent="0.3">
      <c r="A707" s="3">
        <f>A706+1</f>
        <v>706</v>
      </c>
      <c r="B707" s="3" t="s">
        <v>111</v>
      </c>
      <c r="C707" s="3" t="s">
        <v>2981</v>
      </c>
      <c r="D707" s="3" t="s">
        <v>2980</v>
      </c>
      <c r="E707" s="3">
        <v>0.58199999999999996</v>
      </c>
      <c r="F707" s="3" t="s">
        <v>111</v>
      </c>
      <c r="G707" s="3" t="str">
        <f>+VLOOKUP(H707,[1]General2017!$F:$R,5,FALSE)</f>
        <v>Mathematics</v>
      </c>
      <c r="H707" s="4">
        <v>1680072</v>
      </c>
      <c r="I707" s="3" t="s">
        <v>2979</v>
      </c>
      <c r="J707" s="1">
        <v>706</v>
      </c>
    </row>
    <row r="708" spans="1:10" s="1" customFormat="1" ht="11.4" x14ac:dyDescent="0.3">
      <c r="A708" s="3">
        <f>A707+1</f>
        <v>707</v>
      </c>
      <c r="B708" s="3" t="s">
        <v>14</v>
      </c>
      <c r="C708" s="3" t="s">
        <v>2978</v>
      </c>
      <c r="D708" s="3" t="s">
        <v>354</v>
      </c>
      <c r="E708" s="3">
        <v>2.004</v>
      </c>
      <c r="F708" s="3" t="s">
        <v>14</v>
      </c>
      <c r="G708" s="3" t="str">
        <f>+VLOOKUP(H708,[1]General2017!$F:$R,5,FALSE)</f>
        <v>Neuroscience</v>
      </c>
      <c r="H708" s="4">
        <v>1680102</v>
      </c>
      <c r="I708" s="3" t="s">
        <v>2977</v>
      </c>
      <c r="J708" s="1">
        <v>707</v>
      </c>
    </row>
    <row r="709" spans="1:10" s="1" customFormat="1" ht="22.8" x14ac:dyDescent="0.3">
      <c r="A709" s="3">
        <f>A708+1</f>
        <v>708</v>
      </c>
      <c r="B709" s="3" t="s">
        <v>6</v>
      </c>
      <c r="C709" s="3" t="s">
        <v>2976</v>
      </c>
      <c r="D709" s="3" t="s">
        <v>354</v>
      </c>
      <c r="E709" s="3">
        <v>1.7949999999999999</v>
      </c>
      <c r="F709" s="3" t="s">
        <v>6</v>
      </c>
      <c r="G709" s="3" t="str">
        <f>+VLOOKUP(H709,[1]General2017!$F:$R,5,FALSE)</f>
        <v>Agricultural and Biological Sciences, Veterinary</v>
      </c>
      <c r="H709" s="4">
        <v>1681591</v>
      </c>
      <c r="I709" s="3" t="s">
        <v>2975</v>
      </c>
      <c r="J709" s="1">
        <v>708</v>
      </c>
    </row>
    <row r="710" spans="1:10" s="1" customFormat="1" ht="34.200000000000003" x14ac:dyDescent="0.3">
      <c r="A710" s="3">
        <f>A709+1</f>
        <v>709</v>
      </c>
      <c r="B710" s="3" t="s">
        <v>6</v>
      </c>
      <c r="C710" s="3" t="s">
        <v>2974</v>
      </c>
      <c r="D710" s="3" t="s">
        <v>354</v>
      </c>
      <c r="E710" s="3">
        <v>3.4449999999999998</v>
      </c>
      <c r="F710" s="3" t="s">
        <v>6</v>
      </c>
      <c r="G710" s="3" t="str">
        <f>+VLOOKUP(H710,[1]General2017!$F:$R,5,FALSE)</f>
        <v>Agricultural and Biological Sciences, Engineering, Immunology and Microbiology</v>
      </c>
      <c r="H710" s="4">
        <v>1681605</v>
      </c>
      <c r="I710" s="3" t="s">
        <v>2973</v>
      </c>
      <c r="J710" s="1">
        <v>709</v>
      </c>
    </row>
    <row r="711" spans="1:10" s="1" customFormat="1" ht="34.200000000000003" x14ac:dyDescent="0.3">
      <c r="A711" s="3">
        <f>A710+1</f>
        <v>710</v>
      </c>
      <c r="B711" s="3" t="s">
        <v>19</v>
      </c>
      <c r="C711" s="3" t="s">
        <v>2974</v>
      </c>
      <c r="D711" s="3" t="s">
        <v>354</v>
      </c>
      <c r="E711" s="3">
        <v>3.4449999999999998</v>
      </c>
      <c r="F711" s="3" t="s">
        <v>19</v>
      </c>
      <c r="G711" s="3" t="str">
        <f>+VLOOKUP(H711,[1]General2017!$F:$R,5,FALSE)</f>
        <v>Agricultural and Biological Sciences, Engineering, Immunology and Microbiology</v>
      </c>
      <c r="H711" s="4">
        <v>1681605</v>
      </c>
      <c r="I711" s="3" t="s">
        <v>2973</v>
      </c>
      <c r="J711" s="1">
        <v>710</v>
      </c>
    </row>
    <row r="712" spans="1:10" s="1" customFormat="1" ht="34.200000000000003" x14ac:dyDescent="0.3">
      <c r="A712" s="3">
        <f>A711+1</f>
        <v>711</v>
      </c>
      <c r="B712" s="3" t="s">
        <v>108</v>
      </c>
      <c r="C712" s="3" t="s">
        <v>2972</v>
      </c>
      <c r="D712" s="3" t="s">
        <v>354</v>
      </c>
      <c r="E712" s="3">
        <v>2.6669999999999998</v>
      </c>
      <c r="F712" s="3" t="s">
        <v>108</v>
      </c>
      <c r="G712" s="3" t="str">
        <f>+VLOOKUP(H712,[1]General2017!$F:$R,5,FALSE)</f>
        <v>Biochemistry, Genetics and Molecular Biology, Immunology and Microbiology</v>
      </c>
      <c r="H712" s="4">
        <v>1681656</v>
      </c>
      <c r="I712" s="3" t="s">
        <v>2971</v>
      </c>
      <c r="J712" s="1">
        <v>711</v>
      </c>
    </row>
    <row r="713" spans="1:10" s="1" customFormat="1" ht="34.200000000000003" x14ac:dyDescent="0.3">
      <c r="A713" s="3">
        <f>A712+1</f>
        <v>712</v>
      </c>
      <c r="B713" s="3" t="s">
        <v>5</v>
      </c>
      <c r="C713" s="3" t="s">
        <v>2972</v>
      </c>
      <c r="D713" s="3" t="s">
        <v>354</v>
      </c>
      <c r="E713" s="3">
        <v>2.6669999999999998</v>
      </c>
      <c r="F713" s="3" t="s">
        <v>5</v>
      </c>
      <c r="G713" s="3" t="str">
        <f>+VLOOKUP(H713,[1]General2017!$F:$R,5,FALSE)</f>
        <v>Biochemistry, Genetics and Molecular Biology, Immunology and Microbiology</v>
      </c>
      <c r="H713" s="4">
        <v>1681656</v>
      </c>
      <c r="I713" s="3" t="s">
        <v>2971</v>
      </c>
      <c r="J713" s="1">
        <v>712</v>
      </c>
    </row>
    <row r="714" spans="1:10" s="1" customFormat="1" ht="34.200000000000003" x14ac:dyDescent="0.3">
      <c r="A714" s="3">
        <f>A713+1</f>
        <v>713</v>
      </c>
      <c r="B714" s="3" t="s">
        <v>19</v>
      </c>
      <c r="C714" s="3" t="s">
        <v>2972</v>
      </c>
      <c r="D714" s="3" t="s">
        <v>354</v>
      </c>
      <c r="E714" s="3">
        <v>2.6669999999999998</v>
      </c>
      <c r="F714" s="3" t="s">
        <v>19</v>
      </c>
      <c r="G714" s="3" t="str">
        <f>+VLOOKUP(H714,[1]General2017!$F:$R,5,FALSE)</f>
        <v>Biochemistry, Genetics and Molecular Biology, Immunology and Microbiology</v>
      </c>
      <c r="H714" s="4">
        <v>1681656</v>
      </c>
      <c r="I714" s="3" t="s">
        <v>2971</v>
      </c>
      <c r="J714" s="1">
        <v>713</v>
      </c>
    </row>
    <row r="715" spans="1:10" s="1" customFormat="1" ht="22.8" x14ac:dyDescent="0.3">
      <c r="A715" s="3">
        <f>A714+1</f>
        <v>714</v>
      </c>
      <c r="B715" s="3" t="s">
        <v>6</v>
      </c>
      <c r="C715" s="3" t="s">
        <v>2970</v>
      </c>
      <c r="D715" s="3" t="s">
        <v>271</v>
      </c>
      <c r="E715" s="3">
        <v>1.8919999999999999</v>
      </c>
      <c r="F715" s="3" t="s">
        <v>6</v>
      </c>
      <c r="G715" s="3" t="str">
        <f>+VLOOKUP(H715,[1]General2017!$F:$R,5,FALSE)</f>
        <v>Agricultural and Biological Sciences, Computer Science</v>
      </c>
      <c r="H715" s="4">
        <v>1681699</v>
      </c>
      <c r="I715" s="3" t="s">
        <v>2969</v>
      </c>
      <c r="J715" s="1">
        <v>714</v>
      </c>
    </row>
    <row r="716" spans="1:10" s="1" customFormat="1" ht="22.8" x14ac:dyDescent="0.3">
      <c r="A716" s="3">
        <f>A715+1</f>
        <v>715</v>
      </c>
      <c r="B716" s="3" t="s">
        <v>26</v>
      </c>
      <c r="C716" s="3" t="s">
        <v>2970</v>
      </c>
      <c r="D716" s="3" t="s">
        <v>271</v>
      </c>
      <c r="E716" s="3">
        <v>1.8919999999999999</v>
      </c>
      <c r="F716" s="3" t="s">
        <v>26</v>
      </c>
      <c r="G716" s="3" t="str">
        <f>+VLOOKUP(H716,[1]General2017!$F:$R,5,FALSE)</f>
        <v>Agricultural and Biological Sciences, Computer Science</v>
      </c>
      <c r="H716" s="4">
        <v>1681699</v>
      </c>
      <c r="I716" s="3" t="s">
        <v>2969</v>
      </c>
      <c r="J716" s="1">
        <v>715</v>
      </c>
    </row>
    <row r="717" spans="1:10" s="1" customFormat="1" ht="22.8" x14ac:dyDescent="0.3">
      <c r="A717" s="3">
        <f>A716+1</f>
        <v>716</v>
      </c>
      <c r="B717" s="3" t="s">
        <v>9</v>
      </c>
      <c r="C717" s="3" t="s">
        <v>2970</v>
      </c>
      <c r="D717" s="3" t="s">
        <v>271</v>
      </c>
      <c r="E717" s="3">
        <v>1.8919999999999999</v>
      </c>
      <c r="F717" s="3" t="s">
        <v>9</v>
      </c>
      <c r="G717" s="3" t="str">
        <f>+VLOOKUP(H717,[1]General2017!$F:$R,5,FALSE)</f>
        <v>Agricultural and Biological Sciences, Computer Science</v>
      </c>
      <c r="H717" s="4">
        <v>1681699</v>
      </c>
      <c r="I717" s="3" t="s">
        <v>2969</v>
      </c>
      <c r="J717" s="1">
        <v>716</v>
      </c>
    </row>
    <row r="718" spans="1:10" s="1" customFormat="1" ht="34.200000000000003" x14ac:dyDescent="0.3">
      <c r="A718" s="3">
        <f>A717+1</f>
        <v>717</v>
      </c>
      <c r="B718" s="3" t="s">
        <v>9</v>
      </c>
      <c r="C718" s="3" t="s">
        <v>2968</v>
      </c>
      <c r="D718" s="3" t="s">
        <v>354</v>
      </c>
      <c r="E718" s="3">
        <v>2.5259999999999998</v>
      </c>
      <c r="F718" s="3" t="s">
        <v>9</v>
      </c>
      <c r="G718" s="3" t="str">
        <f>+VLOOKUP(H718,[1]General2017!$F:$R,5,FALSE)</f>
        <v>Biochemistry, Genetics and Molecular Biology, Immunology and Microbiology, Medicine</v>
      </c>
      <c r="H718" s="4">
        <v>1681702</v>
      </c>
      <c r="I718" s="3" t="s">
        <v>2967</v>
      </c>
      <c r="J718" s="1">
        <v>717</v>
      </c>
    </row>
    <row r="719" spans="1:10" s="1" customFormat="1" ht="34.200000000000003" x14ac:dyDescent="0.3">
      <c r="A719" s="3">
        <f>A718+1</f>
        <v>718</v>
      </c>
      <c r="B719" s="3" t="s">
        <v>19</v>
      </c>
      <c r="C719" s="3" t="s">
        <v>2968</v>
      </c>
      <c r="D719" s="3" t="s">
        <v>354</v>
      </c>
      <c r="E719" s="3">
        <v>2.5259999999999998</v>
      </c>
      <c r="F719" s="3" t="s">
        <v>19</v>
      </c>
      <c r="G719" s="3" t="str">
        <f>+VLOOKUP(H719,[1]General2017!$F:$R,5,FALSE)</f>
        <v>Biochemistry, Genetics and Molecular Biology, Immunology and Microbiology, Medicine</v>
      </c>
      <c r="H719" s="4">
        <v>1681702</v>
      </c>
      <c r="I719" s="3" t="s">
        <v>2967</v>
      </c>
      <c r="J719" s="1">
        <v>718</v>
      </c>
    </row>
    <row r="720" spans="1:10" s="1" customFormat="1" ht="45.6" x14ac:dyDescent="0.3">
      <c r="A720" s="3">
        <f>A719+1</f>
        <v>719</v>
      </c>
      <c r="B720" s="3" t="s">
        <v>6</v>
      </c>
      <c r="C720" s="3" t="s">
        <v>2966</v>
      </c>
      <c r="D720" s="3" t="s">
        <v>354</v>
      </c>
      <c r="E720" s="3">
        <v>4.4610000000000003</v>
      </c>
      <c r="F720" s="3" t="s">
        <v>6</v>
      </c>
      <c r="G720" s="3" t="str">
        <f>+VLOOKUP(H720,[1]General2017!$F:$R,5,FALSE)</f>
        <v>Agricultural and Biological Sciences, Earth and Planetary Sciences, Environmental Science</v>
      </c>
      <c r="H720" s="4">
        <v>1681923</v>
      </c>
      <c r="I720" s="3" t="s">
        <v>2965</v>
      </c>
      <c r="J720" s="1">
        <v>719</v>
      </c>
    </row>
    <row r="721" spans="1:10" s="1" customFormat="1" ht="45.6" x14ac:dyDescent="0.3">
      <c r="A721" s="3">
        <f>A720+1</f>
        <v>720</v>
      </c>
      <c r="B721" s="3" t="s">
        <v>94</v>
      </c>
      <c r="C721" s="3" t="s">
        <v>2966</v>
      </c>
      <c r="D721" s="3" t="s">
        <v>354</v>
      </c>
      <c r="E721" s="3">
        <v>4.4610000000000003</v>
      </c>
      <c r="F721" s="3" t="s">
        <v>94</v>
      </c>
      <c r="G721" s="3" t="str">
        <f>+VLOOKUP(H721,[1]General2017!$F:$R,5,FALSE)</f>
        <v>Agricultural and Biological Sciences, Earth and Planetary Sciences, Environmental Science</v>
      </c>
      <c r="H721" s="4">
        <v>1681923</v>
      </c>
      <c r="I721" s="3" t="s">
        <v>2965</v>
      </c>
      <c r="J721" s="1">
        <v>720</v>
      </c>
    </row>
    <row r="722" spans="1:10" s="1" customFormat="1" ht="22.8" x14ac:dyDescent="0.3">
      <c r="A722" s="3">
        <f>A721+1</f>
        <v>721</v>
      </c>
      <c r="B722" s="3" t="s">
        <v>34</v>
      </c>
      <c r="C722" s="3" t="s">
        <v>2964</v>
      </c>
      <c r="D722" s="3" t="s">
        <v>354</v>
      </c>
      <c r="E722" s="3">
        <v>7.4409999999999998</v>
      </c>
      <c r="F722" s="3" t="s">
        <v>34</v>
      </c>
      <c r="G722" s="3" t="str">
        <f>+VLOOKUP(H722,[1]General2017!$F:$R,5,FALSE)</f>
        <v>Pharmacology, Toxicology and Pharmaceutics</v>
      </c>
      <c r="H722" s="4">
        <v>1683659</v>
      </c>
      <c r="I722" s="3" t="s">
        <v>2963</v>
      </c>
      <c r="J722" s="1">
        <v>721</v>
      </c>
    </row>
    <row r="723" spans="1:10" s="1" customFormat="1" ht="22.8" x14ac:dyDescent="0.3">
      <c r="A723" s="3">
        <f>A722+1</f>
        <v>722</v>
      </c>
      <c r="B723" s="3" t="s">
        <v>107</v>
      </c>
      <c r="C723" s="3" t="s">
        <v>2964</v>
      </c>
      <c r="D723" s="3" t="s">
        <v>354</v>
      </c>
      <c r="E723" s="3">
        <v>7.4409999999999998</v>
      </c>
      <c r="F723" s="3" t="s">
        <v>107</v>
      </c>
      <c r="G723" s="3" t="str">
        <f>+VLOOKUP(H723,[1]General2017!$F:$R,5,FALSE)</f>
        <v>Pharmacology, Toxicology and Pharmaceutics</v>
      </c>
      <c r="H723" s="4">
        <v>1683659</v>
      </c>
      <c r="I723" s="3" t="s">
        <v>2963</v>
      </c>
      <c r="J723" s="1">
        <v>722</v>
      </c>
    </row>
    <row r="724" spans="1:10" s="1" customFormat="1" ht="22.8" x14ac:dyDescent="0.3">
      <c r="A724" s="3">
        <f>A723+1</f>
        <v>723</v>
      </c>
      <c r="B724" s="3" t="s">
        <v>108</v>
      </c>
      <c r="C724" s="3" t="s">
        <v>2962</v>
      </c>
      <c r="D724" s="3" t="s">
        <v>271</v>
      </c>
      <c r="E724" s="3">
        <v>3.0449999999999999</v>
      </c>
      <c r="F724" s="3" t="s">
        <v>108</v>
      </c>
      <c r="G724" s="3" t="str">
        <f>+VLOOKUP(H724,[1]General2017!$F:$R,5,FALSE)</f>
        <v>Biochemistry, Genetics and Molecular Biology, Medicine</v>
      </c>
      <c r="H724" s="4">
        <v>1688227</v>
      </c>
      <c r="I724" s="3" t="s">
        <v>2961</v>
      </c>
      <c r="J724" s="1">
        <v>723</v>
      </c>
    </row>
    <row r="725" spans="1:10" s="1" customFormat="1" ht="22.8" x14ac:dyDescent="0.3">
      <c r="A725" s="3">
        <f>A724+1</f>
        <v>724</v>
      </c>
      <c r="B725" s="3" t="s">
        <v>9</v>
      </c>
      <c r="C725" s="3" t="s">
        <v>2962</v>
      </c>
      <c r="D725" s="3" t="s">
        <v>271</v>
      </c>
      <c r="E725" s="3">
        <v>3.0449999999999999</v>
      </c>
      <c r="F725" s="3" t="s">
        <v>9</v>
      </c>
      <c r="G725" s="3" t="str">
        <f>+VLOOKUP(H725,[1]General2017!$F:$R,5,FALSE)</f>
        <v>Biochemistry, Genetics and Molecular Biology, Medicine</v>
      </c>
      <c r="H725" s="4">
        <v>1688227</v>
      </c>
      <c r="I725" s="3" t="s">
        <v>2961</v>
      </c>
      <c r="J725" s="1">
        <v>724</v>
      </c>
    </row>
    <row r="726" spans="1:10" s="1" customFormat="1" ht="11.4" x14ac:dyDescent="0.3">
      <c r="A726" s="3">
        <f>A725+1</f>
        <v>725</v>
      </c>
      <c r="B726" s="3" t="s">
        <v>9</v>
      </c>
      <c r="C726" s="3" t="s">
        <v>2960</v>
      </c>
      <c r="D726" s="3" t="s">
        <v>271</v>
      </c>
      <c r="E726" s="3">
        <v>10.59</v>
      </c>
      <c r="F726" s="3" t="s">
        <v>9</v>
      </c>
      <c r="G726" s="3" t="str">
        <f>+VLOOKUP(H726,[1]General2017!$F:$R,5,FALSE)</f>
        <v>Medicine</v>
      </c>
      <c r="H726" s="4">
        <v>1688278</v>
      </c>
      <c r="I726" s="3" t="s">
        <v>2959</v>
      </c>
      <c r="J726" s="1">
        <v>725</v>
      </c>
    </row>
    <row r="727" spans="1:10" s="1" customFormat="1" ht="11.4" x14ac:dyDescent="0.3">
      <c r="A727" s="3">
        <f>A726+1</f>
        <v>726</v>
      </c>
      <c r="B727" s="3" t="s">
        <v>9</v>
      </c>
      <c r="C727" s="3" t="s">
        <v>2958</v>
      </c>
      <c r="D727" s="3" t="s">
        <v>354</v>
      </c>
      <c r="E727" s="3">
        <v>2.0350000000000001</v>
      </c>
      <c r="F727" s="3" t="s">
        <v>9</v>
      </c>
      <c r="G727" s="3" t="str">
        <f>+VLOOKUP(H727,[1]General2017!$F:$R,5,FALSE)</f>
        <v>Medicine</v>
      </c>
      <c r="H727" s="4">
        <v>1688510</v>
      </c>
      <c r="I727" s="3" t="s">
        <v>2957</v>
      </c>
      <c r="J727" s="1">
        <v>726</v>
      </c>
    </row>
    <row r="728" spans="1:10" s="1" customFormat="1" ht="57" x14ac:dyDescent="0.3">
      <c r="A728" s="3">
        <f>A727+1</f>
        <v>727</v>
      </c>
      <c r="B728" s="3" t="s">
        <v>73</v>
      </c>
      <c r="C728" s="3" t="s">
        <v>2956</v>
      </c>
      <c r="D728" s="3" t="s">
        <v>163</v>
      </c>
      <c r="E728" s="3">
        <v>1.2</v>
      </c>
      <c r="F728" s="3" t="s">
        <v>73</v>
      </c>
      <c r="G728" s="3" t="str">
        <f>+VLOOKUP(H728,[1]General2017!$F:$R,5,FALSE)</f>
        <v>Physics and Astronomy</v>
      </c>
      <c r="H728" s="4">
        <v>1689002</v>
      </c>
      <c r="I728" s="3" t="s">
        <v>2955</v>
      </c>
      <c r="J728" s="1">
        <v>727</v>
      </c>
    </row>
    <row r="729" spans="1:10" s="1" customFormat="1" ht="11.4" x14ac:dyDescent="0.3">
      <c r="A729" s="3">
        <f>A728+1</f>
        <v>728</v>
      </c>
      <c r="B729" s="3" t="s">
        <v>111</v>
      </c>
      <c r="C729" s="3" t="s">
        <v>2954</v>
      </c>
      <c r="D729" s="3" t="s">
        <v>271</v>
      </c>
      <c r="E729" s="3">
        <v>1.4139999999999999</v>
      </c>
      <c r="F729" s="3" t="s">
        <v>111</v>
      </c>
      <c r="G729" s="3" t="str">
        <f>+VLOOKUP(H729,[1]General2017!$F:$R,5,FALSE)</f>
        <v>Mathematics</v>
      </c>
      <c r="H729" s="4">
        <v>1689274</v>
      </c>
      <c r="I729" s="3" t="s">
        <v>2953</v>
      </c>
      <c r="J729" s="1">
        <v>728</v>
      </c>
    </row>
    <row r="730" spans="1:10" s="1" customFormat="1" ht="34.200000000000003" x14ac:dyDescent="0.3">
      <c r="A730" s="3">
        <f>A729+1</f>
        <v>729</v>
      </c>
      <c r="B730" s="3" t="s">
        <v>6</v>
      </c>
      <c r="C730" s="3" t="s">
        <v>2952</v>
      </c>
      <c r="D730" s="3" t="s">
        <v>2951</v>
      </c>
      <c r="E730" s="3">
        <v>3.3620000000000001</v>
      </c>
      <c r="F730" s="3" t="s">
        <v>6</v>
      </c>
      <c r="G730" s="3" t="str">
        <f>+VLOOKUP(H730,[1]General2017!$F:$R,5,FALSE)</f>
        <v>Agricultural and Biological Sciences, Biochemistry, Genetics and Molecular Biology</v>
      </c>
      <c r="H730" s="4">
        <v>1689452</v>
      </c>
      <c r="I730" s="3" t="s">
        <v>2950</v>
      </c>
      <c r="J730" s="1">
        <v>729</v>
      </c>
    </row>
    <row r="731" spans="1:10" s="1" customFormat="1" ht="34.200000000000003" x14ac:dyDescent="0.3">
      <c r="A731" s="3">
        <f>A730+1</f>
        <v>730</v>
      </c>
      <c r="B731" s="3" t="s">
        <v>108</v>
      </c>
      <c r="C731" s="3" t="s">
        <v>2952</v>
      </c>
      <c r="D731" s="3" t="s">
        <v>2951</v>
      </c>
      <c r="E731" s="3">
        <v>3.3620000000000001</v>
      </c>
      <c r="F731" s="3" t="s">
        <v>108</v>
      </c>
      <c r="G731" s="3" t="str">
        <f>+VLOOKUP(H731,[1]General2017!$F:$R,5,FALSE)</f>
        <v>Agricultural and Biological Sciences, Biochemistry, Genetics and Molecular Biology</v>
      </c>
      <c r="H731" s="4">
        <v>1689452</v>
      </c>
      <c r="I731" s="3" t="s">
        <v>2950</v>
      </c>
      <c r="J731" s="1">
        <v>730</v>
      </c>
    </row>
    <row r="732" spans="1:10" s="1" customFormat="1" ht="22.8" x14ac:dyDescent="0.3">
      <c r="A732" s="3">
        <f>A731+1</f>
        <v>731</v>
      </c>
      <c r="B732" s="3" t="s">
        <v>108</v>
      </c>
      <c r="C732" s="3" t="s">
        <v>2949</v>
      </c>
      <c r="D732" s="3" t="s">
        <v>271</v>
      </c>
      <c r="E732" s="3">
        <v>9.8580000000000005</v>
      </c>
      <c r="F732" s="3" t="s">
        <v>108</v>
      </c>
      <c r="G732" s="3" t="str">
        <f>+VLOOKUP(H732,[1]General2017!$F:$R,5,FALSE)</f>
        <v>Biochemistry, Genetics and Molecular Biology</v>
      </c>
      <c r="H732" s="4">
        <v>1689525</v>
      </c>
      <c r="I732" s="3" t="s">
        <v>2948</v>
      </c>
      <c r="J732" s="1">
        <v>731</v>
      </c>
    </row>
    <row r="733" spans="1:10" s="1" customFormat="1" ht="11.4" x14ac:dyDescent="0.3">
      <c r="A733" s="3">
        <f>A732+1</f>
        <v>732</v>
      </c>
      <c r="B733" s="3" t="s">
        <v>94</v>
      </c>
      <c r="C733" s="3" t="s">
        <v>2947</v>
      </c>
      <c r="D733" s="3" t="s">
        <v>354</v>
      </c>
      <c r="E733" s="3">
        <v>2.5859999999999999</v>
      </c>
      <c r="F733" s="3" t="s">
        <v>94</v>
      </c>
      <c r="G733" s="3" t="str">
        <f>+VLOOKUP(H733,[1]General2017!$F:$R,5,FALSE)</f>
        <v>Earth and Planetary Sciences</v>
      </c>
      <c r="H733" s="4">
        <v>1691317</v>
      </c>
      <c r="I733" s="3" t="s">
        <v>2946</v>
      </c>
      <c r="J733" s="1">
        <v>732</v>
      </c>
    </row>
    <row r="734" spans="1:10" s="1" customFormat="1" ht="11.4" x14ac:dyDescent="0.3">
      <c r="A734" s="3">
        <f>A733+1</f>
        <v>733</v>
      </c>
      <c r="B734" s="3" t="s">
        <v>44</v>
      </c>
      <c r="C734" s="3" t="s">
        <v>2947</v>
      </c>
      <c r="D734" s="3" t="s">
        <v>354</v>
      </c>
      <c r="E734" s="3">
        <v>2.5859999999999999</v>
      </c>
      <c r="F734" s="3" t="s">
        <v>44</v>
      </c>
      <c r="G734" s="3" t="str">
        <f>+VLOOKUP(H734,[1]General2017!$F:$R,5,FALSE)</f>
        <v>Earth and Planetary Sciences</v>
      </c>
      <c r="H734" s="4">
        <v>1691317</v>
      </c>
      <c r="I734" s="3" t="s">
        <v>2946</v>
      </c>
      <c r="J734" s="1">
        <v>733</v>
      </c>
    </row>
    <row r="735" spans="1:10" s="1" customFormat="1" ht="11.4" x14ac:dyDescent="0.3">
      <c r="A735" s="3">
        <f>A734+1</f>
        <v>734</v>
      </c>
      <c r="B735" s="3" t="s">
        <v>29</v>
      </c>
      <c r="C735" s="3" t="s">
        <v>2947</v>
      </c>
      <c r="D735" s="3" t="s">
        <v>354</v>
      </c>
      <c r="E735" s="3">
        <v>2.5859999999999999</v>
      </c>
      <c r="F735" s="3" t="s">
        <v>29</v>
      </c>
      <c r="G735" s="3" t="str">
        <f>+VLOOKUP(H735,[1]General2017!$F:$R,5,FALSE)</f>
        <v>Earth and Planetary Sciences</v>
      </c>
      <c r="H735" s="4">
        <v>1691317</v>
      </c>
      <c r="I735" s="3" t="s">
        <v>2946</v>
      </c>
      <c r="J735" s="1">
        <v>734</v>
      </c>
    </row>
    <row r="736" spans="1:10" s="1" customFormat="1" ht="11.4" x14ac:dyDescent="0.3">
      <c r="A736" s="3">
        <f>A735+1</f>
        <v>735</v>
      </c>
      <c r="B736" s="3" t="s">
        <v>94</v>
      </c>
      <c r="C736" s="3" t="s">
        <v>2945</v>
      </c>
      <c r="D736" s="3" t="s">
        <v>1981</v>
      </c>
      <c r="E736" s="3">
        <v>3.819</v>
      </c>
      <c r="F736" s="3" t="s">
        <v>94</v>
      </c>
      <c r="G736" s="3" t="str">
        <f>+VLOOKUP(H736,[1]General2017!$F:$R,5,FALSE)</f>
        <v>Earth and Planetary Sciences</v>
      </c>
      <c r="H736" s="4">
        <v>1691368</v>
      </c>
      <c r="I736" s="3" t="s">
        <v>2944</v>
      </c>
      <c r="J736" s="1">
        <v>735</v>
      </c>
    </row>
    <row r="737" spans="1:10" s="1" customFormat="1" ht="22.8" x14ac:dyDescent="0.3">
      <c r="A737" s="3">
        <f>A736+1</f>
        <v>736</v>
      </c>
      <c r="B737" s="3" t="s">
        <v>6</v>
      </c>
      <c r="C737" s="3" t="s">
        <v>2943</v>
      </c>
      <c r="D737" s="3" t="s">
        <v>1981</v>
      </c>
      <c r="E737" s="3">
        <v>3.6539999999999999</v>
      </c>
      <c r="F737" s="3" t="s">
        <v>6</v>
      </c>
      <c r="G737" s="3" t="str">
        <f>+VLOOKUP(H737,[1]General2017!$F:$R,5,FALSE)</f>
        <v>Environmental Science</v>
      </c>
      <c r="H737" s="4">
        <v>1692046</v>
      </c>
      <c r="I737" s="3" t="s">
        <v>2942</v>
      </c>
      <c r="J737" s="1">
        <v>736</v>
      </c>
    </row>
    <row r="738" spans="1:10" s="1" customFormat="1" ht="11.4" x14ac:dyDescent="0.3">
      <c r="A738" s="3">
        <f>A737+1</f>
        <v>737</v>
      </c>
      <c r="B738" s="3" t="s">
        <v>29</v>
      </c>
      <c r="C738" s="3" t="s">
        <v>2943</v>
      </c>
      <c r="D738" s="3" t="s">
        <v>1981</v>
      </c>
      <c r="E738" s="3">
        <v>3.6539999999999999</v>
      </c>
      <c r="F738" s="3" t="s">
        <v>29</v>
      </c>
      <c r="G738" s="3" t="str">
        <f>+VLOOKUP(H738,[1]General2017!$F:$R,5,FALSE)</f>
        <v>Environmental Science</v>
      </c>
      <c r="H738" s="4">
        <v>1692046</v>
      </c>
      <c r="I738" s="3" t="s">
        <v>2942</v>
      </c>
      <c r="J738" s="1">
        <v>737</v>
      </c>
    </row>
    <row r="739" spans="1:10" s="1" customFormat="1" ht="22.8" x14ac:dyDescent="0.3">
      <c r="A739" s="3">
        <f>A738+1</f>
        <v>738</v>
      </c>
      <c r="B739" s="3" t="s">
        <v>23</v>
      </c>
      <c r="C739" s="3" t="s">
        <v>2941</v>
      </c>
      <c r="D739" s="3" t="s">
        <v>271</v>
      </c>
      <c r="E739" s="3">
        <v>1.6259999999999999</v>
      </c>
      <c r="F739" s="3" t="s">
        <v>23</v>
      </c>
      <c r="G739" s="3" t="str">
        <f>+VLOOKUP(H739,[1]General2017!$F:$R,5,FALSE)</f>
        <v>Business, Management and Accounting</v>
      </c>
      <c r="H739" s="4">
        <v>1692070</v>
      </c>
      <c r="I739" s="3" t="s">
        <v>2940</v>
      </c>
      <c r="J739" s="1">
        <v>738</v>
      </c>
    </row>
    <row r="740" spans="1:10" s="1" customFormat="1" ht="22.8" x14ac:dyDescent="0.3">
      <c r="A740" s="3">
        <f>A739+1</f>
        <v>739</v>
      </c>
      <c r="B740" s="3" t="s">
        <v>26</v>
      </c>
      <c r="C740" s="3" t="s">
        <v>2939</v>
      </c>
      <c r="D740" s="3" t="s">
        <v>271</v>
      </c>
      <c r="E740" s="3">
        <v>1.8620000000000001</v>
      </c>
      <c r="F740" s="3" t="s">
        <v>26</v>
      </c>
      <c r="G740" s="3" t="str">
        <f>+VLOOKUP(H740,[1]General2017!$F:$R,5,FALSE)</f>
        <v>Computer Science, Medicine</v>
      </c>
      <c r="H740" s="4">
        <v>1692607</v>
      </c>
      <c r="I740" s="3" t="s">
        <v>2938</v>
      </c>
      <c r="J740" s="1">
        <v>739</v>
      </c>
    </row>
    <row r="741" spans="1:10" s="1" customFormat="1" ht="22.8" x14ac:dyDescent="0.3">
      <c r="A741" s="3">
        <f>A740+1</f>
        <v>740</v>
      </c>
      <c r="B741" s="3" t="s">
        <v>9</v>
      </c>
      <c r="C741" s="3" t="s">
        <v>2939</v>
      </c>
      <c r="D741" s="3" t="s">
        <v>271</v>
      </c>
      <c r="E741" s="3">
        <v>1.8620000000000001</v>
      </c>
      <c r="F741" s="3" t="s">
        <v>9</v>
      </c>
      <c r="G741" s="3" t="str">
        <f>+VLOOKUP(H741,[1]General2017!$F:$R,5,FALSE)</f>
        <v>Computer Science, Medicine</v>
      </c>
      <c r="H741" s="4">
        <v>1692607</v>
      </c>
      <c r="I741" s="3" t="s">
        <v>2938</v>
      </c>
      <c r="J741" s="1">
        <v>740</v>
      </c>
    </row>
    <row r="742" spans="1:10" s="1" customFormat="1" ht="11.4" x14ac:dyDescent="0.3">
      <c r="A742" s="3">
        <f>A741+1</f>
        <v>741</v>
      </c>
      <c r="B742" s="3" t="s">
        <v>37</v>
      </c>
      <c r="C742" s="3" t="s">
        <v>2937</v>
      </c>
      <c r="D742" s="3" t="s">
        <v>354</v>
      </c>
      <c r="E742" s="3">
        <v>3.15</v>
      </c>
      <c r="F742" s="3" t="s">
        <v>37</v>
      </c>
      <c r="G742" s="3" t="str">
        <f>+VLOOKUP(H742,[1]General2017!$F:$R,5,FALSE)</f>
        <v>Materials Science</v>
      </c>
      <c r="H742" s="4">
        <v>1694332</v>
      </c>
      <c r="I742" s="3" t="s">
        <v>2936</v>
      </c>
      <c r="J742" s="1">
        <v>741</v>
      </c>
    </row>
    <row r="743" spans="1:10" s="1" customFormat="1" ht="11.4" x14ac:dyDescent="0.3">
      <c r="A743" s="3">
        <f>A742+1</f>
        <v>742</v>
      </c>
      <c r="B743" s="3" t="s">
        <v>34</v>
      </c>
      <c r="C743" s="3" t="s">
        <v>2937</v>
      </c>
      <c r="D743" s="3" t="s">
        <v>354</v>
      </c>
      <c r="E743" s="3">
        <v>3.15</v>
      </c>
      <c r="F743" s="3" t="s">
        <v>34</v>
      </c>
      <c r="G743" s="3" t="str">
        <f>+VLOOKUP(H743,[1]General2017!$F:$R,5,FALSE)</f>
        <v>Materials Science</v>
      </c>
      <c r="H743" s="4">
        <v>1694332</v>
      </c>
      <c r="I743" s="3" t="s">
        <v>2936</v>
      </c>
      <c r="J743" s="1">
        <v>742</v>
      </c>
    </row>
    <row r="744" spans="1:10" s="1" customFormat="1" ht="11.4" x14ac:dyDescent="0.3">
      <c r="A744" s="3">
        <f>A743+1</f>
        <v>743</v>
      </c>
      <c r="B744" s="3" t="s">
        <v>73</v>
      </c>
      <c r="C744" s="3" t="s">
        <v>2937</v>
      </c>
      <c r="D744" s="3" t="s">
        <v>354</v>
      </c>
      <c r="E744" s="3">
        <v>3.15</v>
      </c>
      <c r="F744" s="3" t="s">
        <v>73</v>
      </c>
      <c r="G744" s="3" t="str">
        <f>+VLOOKUP(H744,[1]General2017!$F:$R,5,FALSE)</f>
        <v>Materials Science</v>
      </c>
      <c r="H744" s="4">
        <v>1694332</v>
      </c>
      <c r="I744" s="3" t="s">
        <v>2936</v>
      </c>
      <c r="J744" s="1">
        <v>743</v>
      </c>
    </row>
    <row r="745" spans="1:10" s="1" customFormat="1" ht="22.8" x14ac:dyDescent="0.3">
      <c r="A745" s="3">
        <f>A744+1</f>
        <v>744</v>
      </c>
      <c r="B745" s="3" t="s">
        <v>108</v>
      </c>
      <c r="C745" s="3" t="s">
        <v>2935</v>
      </c>
      <c r="D745" s="3" t="s">
        <v>271</v>
      </c>
      <c r="E745" s="3">
        <v>3.7669999999999999</v>
      </c>
      <c r="F745" s="3" t="s">
        <v>108</v>
      </c>
      <c r="G745" s="3" t="str">
        <f>+VLOOKUP(H745,[1]General2017!$F:$R,5,FALSE)</f>
        <v>Biochemistry, Genetics and Molecular Biology, Medicine</v>
      </c>
      <c r="H745" s="4">
        <v>1695002</v>
      </c>
      <c r="I745" s="3" t="s">
        <v>2934</v>
      </c>
      <c r="J745" s="1">
        <v>744</v>
      </c>
    </row>
    <row r="746" spans="1:10" s="1" customFormat="1" ht="22.8" x14ac:dyDescent="0.3">
      <c r="A746" s="3">
        <f>A745+1</f>
        <v>745</v>
      </c>
      <c r="B746" s="3" t="s">
        <v>9</v>
      </c>
      <c r="C746" s="3" t="s">
        <v>2935</v>
      </c>
      <c r="D746" s="3" t="s">
        <v>271</v>
      </c>
      <c r="E746" s="3">
        <v>3.7669999999999999</v>
      </c>
      <c r="F746" s="3" t="s">
        <v>9</v>
      </c>
      <c r="G746" s="3" t="str">
        <f>+VLOOKUP(H746,[1]General2017!$F:$R,5,FALSE)</f>
        <v>Biochemistry, Genetics and Molecular Biology, Medicine</v>
      </c>
      <c r="H746" s="4">
        <v>1695002</v>
      </c>
      <c r="I746" s="3" t="s">
        <v>2934</v>
      </c>
      <c r="J746" s="1">
        <v>745</v>
      </c>
    </row>
    <row r="747" spans="1:10" s="1" customFormat="1" ht="22.8" x14ac:dyDescent="0.3">
      <c r="A747" s="3">
        <f>A746+1</f>
        <v>746</v>
      </c>
      <c r="B747" s="3" t="s">
        <v>6</v>
      </c>
      <c r="C747" s="3" t="s">
        <v>2933</v>
      </c>
      <c r="D747" s="3" t="s">
        <v>1981</v>
      </c>
      <c r="E747" s="3">
        <v>16.734999999999999</v>
      </c>
      <c r="F747" s="3" t="s">
        <v>6</v>
      </c>
      <c r="G747" s="3" t="str">
        <f>+VLOOKUP(H747,[1]General2017!$F:$R,5,FALSE)</f>
        <v>Agricultural and Biological Sciences</v>
      </c>
      <c r="H747" s="4">
        <v>1695347</v>
      </c>
      <c r="I747" s="3" t="s">
        <v>2932</v>
      </c>
      <c r="J747" s="1">
        <v>746</v>
      </c>
    </row>
    <row r="748" spans="1:10" s="1" customFormat="1" ht="22.8" x14ac:dyDescent="0.3">
      <c r="A748" s="3">
        <f>A747+1</f>
        <v>747</v>
      </c>
      <c r="B748" s="3" t="s">
        <v>108</v>
      </c>
      <c r="C748" s="3" t="s">
        <v>2933</v>
      </c>
      <c r="D748" s="3" t="s">
        <v>1981</v>
      </c>
      <c r="E748" s="3">
        <v>16.734999999999999</v>
      </c>
      <c r="F748" s="3" t="s">
        <v>108</v>
      </c>
      <c r="G748" s="3" t="str">
        <f>+VLOOKUP(H748,[1]General2017!$F:$R,5,FALSE)</f>
        <v>Agricultural and Biological Sciences</v>
      </c>
      <c r="H748" s="4">
        <v>1695347</v>
      </c>
      <c r="I748" s="3" t="s">
        <v>2932</v>
      </c>
      <c r="J748" s="1">
        <v>747</v>
      </c>
    </row>
    <row r="749" spans="1:10" s="1" customFormat="1" ht="22.8" x14ac:dyDescent="0.3">
      <c r="A749" s="3">
        <f>A748+1</f>
        <v>748</v>
      </c>
      <c r="B749" s="3" t="s">
        <v>14</v>
      </c>
      <c r="C749" s="3" t="s">
        <v>2933</v>
      </c>
      <c r="D749" s="3" t="s">
        <v>1981</v>
      </c>
      <c r="E749" s="3">
        <v>16.734999999999999</v>
      </c>
      <c r="F749" s="3" t="s">
        <v>14</v>
      </c>
      <c r="G749" s="3" t="str">
        <f>+VLOOKUP(H749,[1]General2017!$F:$R,5,FALSE)</f>
        <v>Agricultural and Biological Sciences</v>
      </c>
      <c r="H749" s="4">
        <v>1695347</v>
      </c>
      <c r="I749" s="3" t="s">
        <v>2932</v>
      </c>
      <c r="J749" s="1">
        <v>748</v>
      </c>
    </row>
    <row r="750" spans="1:10" s="1" customFormat="1" ht="22.8" x14ac:dyDescent="0.3">
      <c r="A750" s="3">
        <f>A749+1</f>
        <v>749</v>
      </c>
      <c r="B750" s="3" t="s">
        <v>40</v>
      </c>
      <c r="C750" s="3" t="s">
        <v>2933</v>
      </c>
      <c r="D750" s="3" t="s">
        <v>1981</v>
      </c>
      <c r="E750" s="3">
        <v>16.734999999999999</v>
      </c>
      <c r="F750" s="3" t="s">
        <v>40</v>
      </c>
      <c r="G750" s="3" t="str">
        <f>+VLOOKUP(H750,[1]General2017!$F:$R,5,FALSE)</f>
        <v>Agricultural and Biological Sciences</v>
      </c>
      <c r="H750" s="4">
        <v>1695347</v>
      </c>
      <c r="I750" s="3" t="s">
        <v>2932</v>
      </c>
      <c r="J750" s="1">
        <v>749</v>
      </c>
    </row>
    <row r="751" spans="1:10" s="1" customFormat="1" ht="22.8" x14ac:dyDescent="0.3">
      <c r="A751" s="3">
        <f>A750+1</f>
        <v>750</v>
      </c>
      <c r="B751" s="3" t="s">
        <v>37</v>
      </c>
      <c r="C751" s="3" t="s">
        <v>2931</v>
      </c>
      <c r="D751" s="3" t="s">
        <v>1981</v>
      </c>
      <c r="E751" s="3">
        <v>2.2170000000000001</v>
      </c>
      <c r="F751" s="3" t="s">
        <v>37</v>
      </c>
      <c r="G751" s="3" t="str">
        <f>+VLOOKUP(H751,[1]General2017!$F:$R,5,FALSE)</f>
        <v>Chemical Engineering, Chemistry, Computer Science</v>
      </c>
      <c r="H751" s="4">
        <v>1697439</v>
      </c>
      <c r="I751" s="3" t="s">
        <v>2930</v>
      </c>
      <c r="J751" s="1">
        <v>750</v>
      </c>
    </row>
    <row r="752" spans="1:10" s="1" customFormat="1" ht="22.8" x14ac:dyDescent="0.3">
      <c r="A752" s="3">
        <f>A751+1</f>
        <v>751</v>
      </c>
      <c r="B752" s="3" t="s">
        <v>111</v>
      </c>
      <c r="C752" s="3" t="s">
        <v>2931</v>
      </c>
      <c r="D752" s="3" t="s">
        <v>1981</v>
      </c>
      <c r="E752" s="3">
        <v>2.2170000000000001</v>
      </c>
      <c r="F752" s="3" t="s">
        <v>111</v>
      </c>
      <c r="G752" s="3" t="str">
        <f>+VLOOKUP(H752,[1]General2017!$F:$R,5,FALSE)</f>
        <v>Chemical Engineering, Chemistry, Computer Science</v>
      </c>
      <c r="H752" s="4">
        <v>1697439</v>
      </c>
      <c r="I752" s="3" t="s">
        <v>2930</v>
      </c>
      <c r="J752" s="1">
        <v>751</v>
      </c>
    </row>
    <row r="753" spans="1:10" s="1" customFormat="1" ht="22.8" x14ac:dyDescent="0.3">
      <c r="A753" s="3">
        <f>A752+1</f>
        <v>752</v>
      </c>
      <c r="B753" s="3" t="s">
        <v>6</v>
      </c>
      <c r="C753" s="3" t="s">
        <v>2929</v>
      </c>
      <c r="D753" s="3" t="s">
        <v>1981</v>
      </c>
      <c r="E753" s="3">
        <v>2.0630000000000002</v>
      </c>
      <c r="F753" s="3" t="s">
        <v>6</v>
      </c>
      <c r="G753" s="3" t="str">
        <f>+VLOOKUP(H753,[1]General2017!$F:$R,5,FALSE)</f>
        <v>Environmental Science</v>
      </c>
      <c r="H753" s="4">
        <v>1697722</v>
      </c>
      <c r="I753" s="3" t="s">
        <v>2928</v>
      </c>
      <c r="J753" s="1">
        <v>752</v>
      </c>
    </row>
    <row r="754" spans="1:10" s="1" customFormat="1" ht="22.8" x14ac:dyDescent="0.3">
      <c r="A754" s="3">
        <f>A753+1</f>
        <v>753</v>
      </c>
      <c r="B754" s="3" t="s">
        <v>94</v>
      </c>
      <c r="C754" s="3" t="s">
        <v>2929</v>
      </c>
      <c r="D754" s="3" t="s">
        <v>1981</v>
      </c>
      <c r="E754" s="3">
        <v>2.0630000000000002</v>
      </c>
      <c r="F754" s="3" t="s">
        <v>94</v>
      </c>
      <c r="G754" s="3" t="str">
        <f>+VLOOKUP(H754,[1]General2017!$F:$R,5,FALSE)</f>
        <v>Environmental Science</v>
      </c>
      <c r="H754" s="4">
        <v>1697722</v>
      </c>
      <c r="I754" s="3" t="s">
        <v>2928</v>
      </c>
      <c r="J754" s="1">
        <v>753</v>
      </c>
    </row>
    <row r="755" spans="1:10" s="1" customFormat="1" ht="11.4" x14ac:dyDescent="0.3">
      <c r="A755" s="3">
        <f>A754+1</f>
        <v>754</v>
      </c>
      <c r="B755" s="3" t="s">
        <v>94</v>
      </c>
      <c r="C755" s="3" t="s">
        <v>2927</v>
      </c>
      <c r="D755" s="3" t="s">
        <v>1981</v>
      </c>
      <c r="E755" s="3">
        <v>3.3769999999999998</v>
      </c>
      <c r="F755" s="3" t="s">
        <v>94</v>
      </c>
      <c r="G755" s="3" t="str">
        <f>+VLOOKUP(H755,[1]General2017!$F:$R,5,FALSE)</f>
        <v>Earth and Planetary Sciences</v>
      </c>
      <c r="H755" s="4">
        <v>1698095</v>
      </c>
      <c r="I755" s="3" t="s">
        <v>2926</v>
      </c>
      <c r="J755" s="1">
        <v>754</v>
      </c>
    </row>
    <row r="756" spans="1:10" s="1" customFormat="1" ht="11.4" x14ac:dyDescent="0.3">
      <c r="A756" s="3">
        <f>A755+1</f>
        <v>755</v>
      </c>
      <c r="B756" s="3" t="s">
        <v>29</v>
      </c>
      <c r="C756" s="3" t="s">
        <v>2927</v>
      </c>
      <c r="D756" s="3" t="s">
        <v>1981</v>
      </c>
      <c r="E756" s="3">
        <v>3.3769999999999998</v>
      </c>
      <c r="F756" s="3" t="s">
        <v>29</v>
      </c>
      <c r="G756" s="3" t="str">
        <f>+VLOOKUP(H756,[1]General2017!$F:$R,5,FALSE)</f>
        <v>Earth and Planetary Sciences</v>
      </c>
      <c r="H756" s="4">
        <v>1698095</v>
      </c>
      <c r="I756" s="3" t="s">
        <v>2926</v>
      </c>
      <c r="J756" s="1">
        <v>755</v>
      </c>
    </row>
    <row r="757" spans="1:10" s="1" customFormat="1" ht="22.8" x14ac:dyDescent="0.3">
      <c r="A757" s="3">
        <f>A756+1</f>
        <v>756</v>
      </c>
      <c r="B757" s="3" t="s">
        <v>44</v>
      </c>
      <c r="C757" s="3" t="s">
        <v>2925</v>
      </c>
      <c r="D757" s="3" t="s">
        <v>1981</v>
      </c>
      <c r="E757" s="3">
        <v>1</v>
      </c>
      <c r="F757" s="3" t="s">
        <v>44</v>
      </c>
      <c r="G757" s="3" t="str">
        <f>+VLOOKUP(H757,[1]General2017!$F:$R,5,FALSE)</f>
        <v>Medicine, Social Sciences</v>
      </c>
      <c r="H757" s="4">
        <v>1698141</v>
      </c>
      <c r="I757" s="3" t="s">
        <v>2924</v>
      </c>
      <c r="J757" s="1">
        <v>756</v>
      </c>
    </row>
    <row r="758" spans="1:10" s="1" customFormat="1" ht="22.8" x14ac:dyDescent="0.3">
      <c r="A758" s="3">
        <f>A757+1</f>
        <v>757</v>
      </c>
      <c r="B758" s="3" t="s">
        <v>108</v>
      </c>
      <c r="C758" s="3" t="s">
        <v>2923</v>
      </c>
      <c r="D758" s="3" t="s">
        <v>388</v>
      </c>
      <c r="E758" s="3">
        <v>2.7810000000000001</v>
      </c>
      <c r="F758" s="3" t="s">
        <v>108</v>
      </c>
      <c r="G758" s="3" t="str">
        <f>+VLOOKUP(H758,[1]General2017!$F:$R,5,FALSE)</f>
        <v>Immunology and Microbiology, Medicine</v>
      </c>
      <c r="H758" s="4">
        <v>1712985</v>
      </c>
      <c r="I758" s="3" t="s">
        <v>2922</v>
      </c>
      <c r="J758" s="1">
        <v>757</v>
      </c>
    </row>
    <row r="759" spans="1:10" s="1" customFormat="1" ht="22.8" x14ac:dyDescent="0.3">
      <c r="A759" s="3">
        <f>A758+1</f>
        <v>758</v>
      </c>
      <c r="B759" s="3" t="s">
        <v>9</v>
      </c>
      <c r="C759" s="3" t="s">
        <v>2923</v>
      </c>
      <c r="D759" s="3" t="s">
        <v>388</v>
      </c>
      <c r="E759" s="3">
        <v>2.7810000000000001</v>
      </c>
      <c r="F759" s="3" t="s">
        <v>9</v>
      </c>
      <c r="G759" s="3" t="str">
        <f>+VLOOKUP(H759,[1]General2017!$F:$R,5,FALSE)</f>
        <v>Immunology and Microbiology, Medicine</v>
      </c>
      <c r="H759" s="4">
        <v>1712985</v>
      </c>
      <c r="I759" s="3" t="s">
        <v>2922</v>
      </c>
      <c r="J759" s="1">
        <v>758</v>
      </c>
    </row>
    <row r="760" spans="1:10" s="1" customFormat="1" ht="22.8" x14ac:dyDescent="0.3">
      <c r="A760" s="3">
        <f>A759+1</f>
        <v>759</v>
      </c>
      <c r="B760" s="3" t="s">
        <v>19</v>
      </c>
      <c r="C760" s="3" t="s">
        <v>2923</v>
      </c>
      <c r="D760" s="3" t="s">
        <v>388</v>
      </c>
      <c r="E760" s="3">
        <v>2.7810000000000001</v>
      </c>
      <c r="F760" s="3" t="s">
        <v>19</v>
      </c>
      <c r="G760" s="3" t="str">
        <f>+VLOOKUP(H760,[1]General2017!$F:$R,5,FALSE)</f>
        <v>Immunology and Microbiology, Medicine</v>
      </c>
      <c r="H760" s="4">
        <v>1712985</v>
      </c>
      <c r="I760" s="3" t="s">
        <v>2922</v>
      </c>
      <c r="J760" s="1">
        <v>759</v>
      </c>
    </row>
    <row r="761" spans="1:10" s="1" customFormat="1" ht="22.8" x14ac:dyDescent="0.3">
      <c r="A761" s="3">
        <f>A760+1</f>
        <v>760</v>
      </c>
      <c r="B761" s="3" t="s">
        <v>6</v>
      </c>
      <c r="C761" s="3" t="s">
        <v>2921</v>
      </c>
      <c r="D761" s="3" t="s">
        <v>388</v>
      </c>
      <c r="E761" s="3">
        <v>4.0110000000000001</v>
      </c>
      <c r="F761" s="3" t="s">
        <v>6</v>
      </c>
      <c r="G761" s="3" t="str">
        <f>+VLOOKUP(H761,[1]General2017!$F:$R,5,FALSE)</f>
        <v>Biochemistry, Genetics and Molecular Biology, Medicine</v>
      </c>
      <c r="H761" s="4">
        <v>1719335</v>
      </c>
      <c r="I761" s="3" t="s">
        <v>2920</v>
      </c>
      <c r="J761" s="1">
        <v>760</v>
      </c>
    </row>
    <row r="762" spans="1:10" s="1" customFormat="1" ht="22.8" x14ac:dyDescent="0.3">
      <c r="A762" s="3">
        <f>A761+1</f>
        <v>761</v>
      </c>
      <c r="B762" s="3" t="s">
        <v>108</v>
      </c>
      <c r="C762" s="3" t="s">
        <v>2921</v>
      </c>
      <c r="D762" s="3" t="s">
        <v>388</v>
      </c>
      <c r="E762" s="3">
        <v>4.0110000000000001</v>
      </c>
      <c r="F762" s="3" t="s">
        <v>108</v>
      </c>
      <c r="G762" s="3" t="str">
        <f>+VLOOKUP(H762,[1]General2017!$F:$R,5,FALSE)</f>
        <v>Biochemistry, Genetics and Molecular Biology, Medicine</v>
      </c>
      <c r="H762" s="4">
        <v>1719335</v>
      </c>
      <c r="I762" s="3" t="s">
        <v>2920</v>
      </c>
      <c r="J762" s="1">
        <v>761</v>
      </c>
    </row>
    <row r="763" spans="1:10" s="1" customFormat="1" ht="22.8" x14ac:dyDescent="0.3">
      <c r="A763" s="3">
        <f>A762+1</f>
        <v>762</v>
      </c>
      <c r="B763" s="3" t="s">
        <v>14</v>
      </c>
      <c r="C763" s="3" t="s">
        <v>2921</v>
      </c>
      <c r="D763" s="3" t="s">
        <v>388</v>
      </c>
      <c r="E763" s="3">
        <v>4.0110000000000001</v>
      </c>
      <c r="F763" s="3" t="s">
        <v>14</v>
      </c>
      <c r="G763" s="3" t="str">
        <f>+VLOOKUP(H763,[1]General2017!$F:$R,5,FALSE)</f>
        <v>Biochemistry, Genetics and Molecular Biology, Medicine</v>
      </c>
      <c r="H763" s="4">
        <v>1719335</v>
      </c>
      <c r="I763" s="3" t="s">
        <v>2920</v>
      </c>
      <c r="J763" s="1">
        <v>762</v>
      </c>
    </row>
    <row r="764" spans="1:10" s="1" customFormat="1" ht="34.200000000000003" x14ac:dyDescent="0.3">
      <c r="A764" s="3">
        <f>A763+1</f>
        <v>763</v>
      </c>
      <c r="B764" s="3" t="s">
        <v>5</v>
      </c>
      <c r="C764" s="3" t="s">
        <v>2919</v>
      </c>
      <c r="D764" s="3" t="s">
        <v>388</v>
      </c>
      <c r="E764" s="3"/>
      <c r="F764" s="3" t="s">
        <v>5</v>
      </c>
      <c r="G764" s="3" t="str">
        <f>+VLOOKUP(H764,[1]General2017!$F:$R,5,FALSE)</f>
        <v>Chemical Engineering, Computer Science, Energy, Social Sciences</v>
      </c>
      <c r="H764" s="4">
        <v>1722190</v>
      </c>
      <c r="I764" s="3" t="s">
        <v>2918</v>
      </c>
      <c r="J764" s="1">
        <v>763</v>
      </c>
    </row>
    <row r="765" spans="1:10" s="1" customFormat="1" ht="34.200000000000003" x14ac:dyDescent="0.3">
      <c r="A765" s="3">
        <f>A764+1</f>
        <v>764</v>
      </c>
      <c r="B765" s="3" t="s">
        <v>26</v>
      </c>
      <c r="C765" s="3" t="s">
        <v>2919</v>
      </c>
      <c r="D765" s="3" t="s">
        <v>388</v>
      </c>
      <c r="E765" s="3"/>
      <c r="F765" s="3" t="s">
        <v>26</v>
      </c>
      <c r="G765" s="3" t="str">
        <f>+VLOOKUP(H765,[1]General2017!$F:$R,5,FALSE)</f>
        <v>Chemical Engineering, Computer Science, Energy, Social Sciences</v>
      </c>
      <c r="H765" s="4">
        <v>1722190</v>
      </c>
      <c r="I765" s="3" t="s">
        <v>2918</v>
      </c>
      <c r="J765" s="1">
        <v>764</v>
      </c>
    </row>
    <row r="766" spans="1:10" s="1" customFormat="1" ht="34.200000000000003" x14ac:dyDescent="0.3">
      <c r="A766" s="3">
        <f>A765+1</f>
        <v>765</v>
      </c>
      <c r="B766" s="3" t="s">
        <v>2</v>
      </c>
      <c r="C766" s="3" t="s">
        <v>2919</v>
      </c>
      <c r="D766" s="3" t="s">
        <v>388</v>
      </c>
      <c r="E766" s="3"/>
      <c r="F766" s="3" t="s">
        <v>2</v>
      </c>
      <c r="G766" s="3" t="str">
        <f>+VLOOKUP(H766,[1]General2017!$F:$R,5,FALSE)</f>
        <v>Chemical Engineering, Computer Science, Energy, Social Sciences</v>
      </c>
      <c r="H766" s="4">
        <v>1722190</v>
      </c>
      <c r="I766" s="3" t="s">
        <v>2918</v>
      </c>
      <c r="J766" s="1">
        <v>765</v>
      </c>
    </row>
    <row r="767" spans="1:10" s="1" customFormat="1" ht="34.200000000000003" x14ac:dyDescent="0.3">
      <c r="A767" s="3">
        <f>A766+1</f>
        <v>766</v>
      </c>
      <c r="B767" s="3" t="s">
        <v>44</v>
      </c>
      <c r="C767" s="3" t="s">
        <v>2919</v>
      </c>
      <c r="D767" s="3" t="s">
        <v>388</v>
      </c>
      <c r="E767" s="3"/>
      <c r="F767" s="3" t="s">
        <v>44</v>
      </c>
      <c r="G767" s="3" t="str">
        <f>+VLOOKUP(H767,[1]General2017!$F:$R,5,FALSE)</f>
        <v>Chemical Engineering, Computer Science, Energy, Social Sciences</v>
      </c>
      <c r="H767" s="4">
        <v>1722190</v>
      </c>
      <c r="I767" s="3" t="s">
        <v>2918</v>
      </c>
      <c r="J767" s="1">
        <v>766</v>
      </c>
    </row>
    <row r="768" spans="1:10" s="1" customFormat="1" ht="34.200000000000003" x14ac:dyDescent="0.3">
      <c r="A768" s="3">
        <f>A767+1</f>
        <v>767</v>
      </c>
      <c r="B768" s="3" t="s">
        <v>6</v>
      </c>
      <c r="C768" s="3" t="s">
        <v>2917</v>
      </c>
      <c r="D768" s="3" t="s">
        <v>2916</v>
      </c>
      <c r="E768" s="3">
        <v>2.9710000000000001</v>
      </c>
      <c r="F768" s="3" t="s">
        <v>6</v>
      </c>
      <c r="G768" s="3" t="str">
        <f>+VLOOKUP(H768,[1]General2017!$F:$R,5,FALSE)</f>
        <v>Agricultural and Biological Sciences, Biochemistry, Genetics and Molecular Biology</v>
      </c>
      <c r="H768" s="4">
        <v>1761617</v>
      </c>
      <c r="I768" s="3" t="s">
        <v>2915</v>
      </c>
      <c r="J768" s="1">
        <v>767</v>
      </c>
    </row>
    <row r="769" spans="1:10" s="1" customFormat="1" ht="34.200000000000003" x14ac:dyDescent="0.3">
      <c r="A769" s="3">
        <f>A768+1</f>
        <v>768</v>
      </c>
      <c r="B769" s="3" t="s">
        <v>108</v>
      </c>
      <c r="C769" s="3" t="s">
        <v>2917</v>
      </c>
      <c r="D769" s="3" t="s">
        <v>2916</v>
      </c>
      <c r="E769" s="3">
        <v>2.9710000000000001</v>
      </c>
      <c r="F769" s="3" t="s">
        <v>108</v>
      </c>
      <c r="G769" s="3" t="str">
        <f>+VLOOKUP(H769,[1]General2017!$F:$R,5,FALSE)</f>
        <v>Agricultural and Biological Sciences, Biochemistry, Genetics and Molecular Biology</v>
      </c>
      <c r="H769" s="4">
        <v>1761617</v>
      </c>
      <c r="I769" s="3" t="s">
        <v>2915</v>
      </c>
      <c r="J769" s="1">
        <v>768</v>
      </c>
    </row>
    <row r="770" spans="1:10" s="1" customFormat="1" ht="34.200000000000003" x14ac:dyDescent="0.3">
      <c r="A770" s="3">
        <f>A769+1</f>
        <v>769</v>
      </c>
      <c r="B770" s="3" t="s">
        <v>29</v>
      </c>
      <c r="C770" s="3" t="s">
        <v>2917</v>
      </c>
      <c r="D770" s="3" t="s">
        <v>2916</v>
      </c>
      <c r="E770" s="3">
        <v>2.9710000000000001</v>
      </c>
      <c r="F770" s="3" t="s">
        <v>29</v>
      </c>
      <c r="G770" s="3" t="str">
        <f>+VLOOKUP(H770,[1]General2017!$F:$R,5,FALSE)</f>
        <v>Agricultural and Biological Sciences, Biochemistry, Genetics and Molecular Biology</v>
      </c>
      <c r="H770" s="4">
        <v>1761617</v>
      </c>
      <c r="I770" s="3" t="s">
        <v>2915</v>
      </c>
      <c r="J770" s="1">
        <v>769</v>
      </c>
    </row>
    <row r="771" spans="1:10" s="1" customFormat="1" ht="11.4" x14ac:dyDescent="0.3">
      <c r="A771" s="3">
        <f>A770+1</f>
        <v>770</v>
      </c>
      <c r="B771" s="3" t="s">
        <v>9</v>
      </c>
      <c r="C771" s="3" t="s">
        <v>2914</v>
      </c>
      <c r="D771" s="3" t="s">
        <v>1772</v>
      </c>
      <c r="E771" s="3">
        <v>2.2189999999999999</v>
      </c>
      <c r="F771" s="3" t="s">
        <v>9</v>
      </c>
      <c r="G771" s="3" t="str">
        <f>+VLOOKUP(H771,[1]General2017!$F:$R,5,FALSE)</f>
        <v>Medicine</v>
      </c>
      <c r="H771" s="4">
        <v>1884409</v>
      </c>
      <c r="I771" s="3" t="s">
        <v>2913</v>
      </c>
      <c r="J771" s="1">
        <v>770</v>
      </c>
    </row>
    <row r="772" spans="1:10" s="1" customFormat="1" ht="22.8" x14ac:dyDescent="0.3">
      <c r="A772" s="3">
        <f>A771+1</f>
        <v>771</v>
      </c>
      <c r="B772" s="3" t="s">
        <v>9</v>
      </c>
      <c r="C772" s="3" t="s">
        <v>2912</v>
      </c>
      <c r="D772" s="3" t="s">
        <v>388</v>
      </c>
      <c r="E772" s="3">
        <v>0.96899999999999997</v>
      </c>
      <c r="F772" s="3" t="s">
        <v>9</v>
      </c>
      <c r="G772" s="3" t="str">
        <f>+VLOOKUP(H772,[1]General2017!$F:$R,5,FALSE)</f>
        <v>Psychology, Social Sciences</v>
      </c>
      <c r="H772" s="4">
        <v>1907409</v>
      </c>
      <c r="I772" s="3" t="s">
        <v>2911</v>
      </c>
      <c r="J772" s="1">
        <v>771</v>
      </c>
    </row>
    <row r="773" spans="1:10" s="1" customFormat="1" ht="22.8" x14ac:dyDescent="0.3">
      <c r="A773" s="3">
        <f>A772+1</f>
        <v>772</v>
      </c>
      <c r="B773" s="3" t="s">
        <v>40</v>
      </c>
      <c r="C773" s="3" t="s">
        <v>2912</v>
      </c>
      <c r="D773" s="3" t="s">
        <v>388</v>
      </c>
      <c r="E773" s="3">
        <v>0.96899999999999997</v>
      </c>
      <c r="F773" s="3" t="s">
        <v>40</v>
      </c>
      <c r="G773" s="3" t="str">
        <f>+VLOOKUP(H773,[1]General2017!$F:$R,5,FALSE)</f>
        <v>Psychology, Social Sciences</v>
      </c>
      <c r="H773" s="4">
        <v>1907409</v>
      </c>
      <c r="I773" s="3" t="s">
        <v>2911</v>
      </c>
      <c r="J773" s="1">
        <v>772</v>
      </c>
    </row>
    <row r="774" spans="1:10" s="1" customFormat="1" ht="22.8" x14ac:dyDescent="0.3">
      <c r="A774" s="3">
        <f>A773+1</f>
        <v>773</v>
      </c>
      <c r="B774" s="3" t="s">
        <v>9</v>
      </c>
      <c r="C774" s="3" t="s">
        <v>2910</v>
      </c>
      <c r="D774" s="3" t="s">
        <v>388</v>
      </c>
      <c r="E774" s="3">
        <v>5.6210000000000004</v>
      </c>
      <c r="F774" s="3" t="s">
        <v>9</v>
      </c>
      <c r="G774" s="3" t="str">
        <f>+VLOOKUP(H774,[1]General2017!$F:$R,5,FALSE)</f>
        <v>Medicine</v>
      </c>
      <c r="H774" s="4">
        <v>1909622</v>
      </c>
      <c r="I774" s="3" t="s">
        <v>2909</v>
      </c>
      <c r="J774" s="1">
        <v>773</v>
      </c>
    </row>
    <row r="775" spans="1:10" s="1" customFormat="1" ht="22.8" x14ac:dyDescent="0.3">
      <c r="A775" s="3">
        <f>A774+1</f>
        <v>774</v>
      </c>
      <c r="B775" s="3" t="s">
        <v>23</v>
      </c>
      <c r="C775" s="3" t="s">
        <v>2908</v>
      </c>
      <c r="D775" s="3" t="s">
        <v>388</v>
      </c>
      <c r="E775" s="3">
        <v>3.7690000000000001</v>
      </c>
      <c r="F775" s="3" t="s">
        <v>23</v>
      </c>
      <c r="G775" s="3" t="str">
        <f>+VLOOKUP(H775,[1]General2017!$F:$R,5,FALSE)</f>
        <v>Decision Sciences, Social Sciences</v>
      </c>
      <c r="H775" s="4">
        <v>1912615</v>
      </c>
      <c r="I775" s="3" t="s">
        <v>2907</v>
      </c>
      <c r="J775" s="1">
        <v>774</v>
      </c>
    </row>
    <row r="776" spans="1:10" s="1" customFormat="1" ht="22.8" x14ac:dyDescent="0.3">
      <c r="A776" s="3">
        <f>A775+1</f>
        <v>775</v>
      </c>
      <c r="B776" s="3" t="s">
        <v>40</v>
      </c>
      <c r="C776" s="3" t="s">
        <v>2906</v>
      </c>
      <c r="D776" s="3" t="s">
        <v>2905</v>
      </c>
      <c r="E776" s="3">
        <v>1.889</v>
      </c>
      <c r="F776" s="3" t="s">
        <v>40</v>
      </c>
      <c r="G776" s="3" t="str">
        <f>+VLOOKUP(H776,[1]General2017!$F:$R,5,FALSE)</f>
        <v>Business, Management and Accounting, Psychology</v>
      </c>
      <c r="H776" s="4">
        <v>1913085</v>
      </c>
      <c r="I776" s="3" t="s">
        <v>2904</v>
      </c>
      <c r="J776" s="1">
        <v>775</v>
      </c>
    </row>
    <row r="777" spans="1:10" s="1" customFormat="1" ht="11.4" x14ac:dyDescent="0.3">
      <c r="A777" s="3">
        <f>A776+1</f>
        <v>776</v>
      </c>
      <c r="B777" s="3" t="s">
        <v>94</v>
      </c>
      <c r="C777" s="3" t="s">
        <v>2903</v>
      </c>
      <c r="D777" s="3" t="s">
        <v>388</v>
      </c>
      <c r="E777" s="3">
        <v>2.0840000000000001</v>
      </c>
      <c r="F777" s="3" t="s">
        <v>94</v>
      </c>
      <c r="G777" s="3" t="str">
        <f>+VLOOKUP(H777,[1]General2017!$F:$R,5,FALSE)</f>
        <v>Earth and Planetary Sciences</v>
      </c>
      <c r="H777" s="4">
        <v>1918141</v>
      </c>
      <c r="I777" s="3" t="s">
        <v>2902</v>
      </c>
      <c r="J777" s="1">
        <v>776</v>
      </c>
    </row>
    <row r="778" spans="1:10" s="1" customFormat="1" ht="22.8" x14ac:dyDescent="0.3">
      <c r="A778" s="3">
        <f>A777+1</f>
        <v>777</v>
      </c>
      <c r="B778" s="3" t="s">
        <v>14</v>
      </c>
      <c r="C778" s="3" t="s">
        <v>2901</v>
      </c>
      <c r="D778" s="3" t="s">
        <v>2808</v>
      </c>
      <c r="E778" s="3">
        <v>1.946</v>
      </c>
      <c r="F778" s="3" t="s">
        <v>14</v>
      </c>
      <c r="G778" s="3" t="str">
        <f>+VLOOKUP(H778,[1]General2017!$F:$R,5,FALSE)</f>
        <v>Psychology</v>
      </c>
      <c r="H778" s="4">
        <v>1918869</v>
      </c>
      <c r="I778" s="3" t="s">
        <v>2900</v>
      </c>
      <c r="J778" s="1">
        <v>777</v>
      </c>
    </row>
    <row r="779" spans="1:10" s="1" customFormat="1" ht="22.8" x14ac:dyDescent="0.3">
      <c r="A779" s="3">
        <f>A778+1</f>
        <v>778</v>
      </c>
      <c r="B779" s="3" t="s">
        <v>40</v>
      </c>
      <c r="C779" s="3" t="s">
        <v>2901</v>
      </c>
      <c r="D779" s="3" t="s">
        <v>2808</v>
      </c>
      <c r="E779" s="3">
        <v>1.946</v>
      </c>
      <c r="F779" s="3" t="s">
        <v>40</v>
      </c>
      <c r="G779" s="3" t="str">
        <f>+VLOOKUP(H779,[1]General2017!$F:$R,5,FALSE)</f>
        <v>Psychology</v>
      </c>
      <c r="H779" s="4">
        <v>1918869</v>
      </c>
      <c r="I779" s="3" t="s">
        <v>2900</v>
      </c>
      <c r="J779" s="1">
        <v>778</v>
      </c>
    </row>
    <row r="780" spans="1:10" s="1" customFormat="1" ht="22.8" x14ac:dyDescent="0.3">
      <c r="A780" s="3">
        <f>A779+1</f>
        <v>779</v>
      </c>
      <c r="B780" s="3" t="s">
        <v>40</v>
      </c>
      <c r="C780" s="3" t="s">
        <v>2899</v>
      </c>
      <c r="D780" s="3" t="s">
        <v>2808</v>
      </c>
      <c r="E780" s="3">
        <v>1.4</v>
      </c>
      <c r="F780" s="3" t="s">
        <v>40</v>
      </c>
      <c r="G780" s="3" t="str">
        <f>+VLOOKUP(H780,[1]General2017!$F:$R,5,FALSE)</f>
        <v>Psychology</v>
      </c>
      <c r="H780" s="4">
        <v>1933973</v>
      </c>
      <c r="I780" s="3" t="s">
        <v>2898</v>
      </c>
      <c r="J780" s="1">
        <v>779</v>
      </c>
    </row>
    <row r="781" spans="1:10" s="1" customFormat="1" ht="22.8" x14ac:dyDescent="0.3">
      <c r="A781" s="3">
        <f>A780+1</f>
        <v>780</v>
      </c>
      <c r="B781" s="3" t="s">
        <v>6</v>
      </c>
      <c r="C781" s="3" t="s">
        <v>2897</v>
      </c>
      <c r="D781" s="3" t="s">
        <v>2808</v>
      </c>
      <c r="E781" s="3">
        <v>3.125</v>
      </c>
      <c r="F781" s="3" t="s">
        <v>6</v>
      </c>
      <c r="G781" s="3" t="str">
        <f>+VLOOKUP(H781,[1]General2017!$F:$R,5,FALSE)</f>
        <v>Nursing, Psychology</v>
      </c>
      <c r="H781" s="4">
        <v>1956663</v>
      </c>
      <c r="I781" s="3" t="s">
        <v>2896</v>
      </c>
      <c r="J781" s="1">
        <v>780</v>
      </c>
    </row>
    <row r="782" spans="1:10" s="1" customFormat="1" ht="11.4" x14ac:dyDescent="0.3">
      <c r="A782" s="3">
        <f>A781+1</f>
        <v>781</v>
      </c>
      <c r="B782" s="3" t="s">
        <v>14</v>
      </c>
      <c r="C782" s="3" t="s">
        <v>2897</v>
      </c>
      <c r="D782" s="3" t="s">
        <v>2808</v>
      </c>
      <c r="E782" s="3">
        <v>3.125</v>
      </c>
      <c r="F782" s="3" t="s">
        <v>14</v>
      </c>
      <c r="G782" s="3" t="str">
        <f>+VLOOKUP(H782,[1]General2017!$F:$R,5,FALSE)</f>
        <v>Nursing, Psychology</v>
      </c>
      <c r="H782" s="4">
        <v>1956663</v>
      </c>
      <c r="I782" s="3" t="s">
        <v>2896</v>
      </c>
      <c r="J782" s="1">
        <v>781</v>
      </c>
    </row>
    <row r="783" spans="1:10" s="1" customFormat="1" ht="11.4" x14ac:dyDescent="0.3">
      <c r="A783" s="3">
        <f>A782+1</f>
        <v>782</v>
      </c>
      <c r="B783" s="3" t="s">
        <v>40</v>
      </c>
      <c r="C783" s="3" t="s">
        <v>2897</v>
      </c>
      <c r="D783" s="3" t="s">
        <v>2808</v>
      </c>
      <c r="E783" s="3">
        <v>3.125</v>
      </c>
      <c r="F783" s="3" t="s">
        <v>40</v>
      </c>
      <c r="G783" s="3" t="str">
        <f>+VLOOKUP(H783,[1]General2017!$F:$R,5,FALSE)</f>
        <v>Nursing, Psychology</v>
      </c>
      <c r="H783" s="4">
        <v>1956663</v>
      </c>
      <c r="I783" s="3" t="s">
        <v>2896</v>
      </c>
      <c r="J783" s="1">
        <v>782</v>
      </c>
    </row>
    <row r="784" spans="1:10" s="1" customFormat="1" ht="11.4" x14ac:dyDescent="0.3">
      <c r="A784" s="3">
        <f>A783+1</f>
        <v>783</v>
      </c>
      <c r="B784" s="3" t="s">
        <v>94</v>
      </c>
      <c r="C784" s="3" t="s">
        <v>2895</v>
      </c>
      <c r="D784" s="3" t="s">
        <v>2808</v>
      </c>
      <c r="E784" s="3">
        <v>2.1960000000000002</v>
      </c>
      <c r="F784" s="3" t="s">
        <v>94</v>
      </c>
      <c r="G784" s="3" t="str">
        <f>+VLOOKUP(H784,[1]General2017!$F:$R,5,FALSE)</f>
        <v>Earth and Planetary Sciences</v>
      </c>
      <c r="H784" s="4">
        <v>1956671</v>
      </c>
      <c r="I784" s="3" t="s">
        <v>2894</v>
      </c>
      <c r="J784" s="1">
        <v>783</v>
      </c>
    </row>
    <row r="785" spans="1:10" s="1" customFormat="1" ht="22.8" x14ac:dyDescent="0.3">
      <c r="A785" s="3">
        <f>A784+1</f>
        <v>784</v>
      </c>
      <c r="B785" s="3" t="s">
        <v>111</v>
      </c>
      <c r="C785" s="3" t="s">
        <v>2893</v>
      </c>
      <c r="D785" s="3" t="s">
        <v>1772</v>
      </c>
      <c r="E785" s="3">
        <v>0.65</v>
      </c>
      <c r="F785" s="3" t="s">
        <v>111</v>
      </c>
      <c r="G785" s="3" t="str">
        <f>+VLOOKUP(H785,[1]General2017!$F:$R,5,FALSE)</f>
        <v>Computer Science, Mathematics</v>
      </c>
      <c r="H785" s="4">
        <v>1956698</v>
      </c>
      <c r="I785" s="3" t="s">
        <v>2892</v>
      </c>
      <c r="J785" s="1">
        <v>784</v>
      </c>
    </row>
    <row r="786" spans="1:10" s="1" customFormat="1" ht="11.4" x14ac:dyDescent="0.3">
      <c r="A786" s="3">
        <f>A785+1</f>
        <v>785</v>
      </c>
      <c r="B786" s="3" t="s">
        <v>9</v>
      </c>
      <c r="C786" s="3" t="s">
        <v>2891</v>
      </c>
      <c r="D786" s="3" t="s">
        <v>2808</v>
      </c>
      <c r="E786" s="3">
        <v>2.6549999999999998</v>
      </c>
      <c r="F786" s="3" t="s">
        <v>9</v>
      </c>
      <c r="G786" s="3" t="str">
        <f>+VLOOKUP(H786,[1]General2017!$F:$R,5,FALSE)</f>
        <v>Medicine</v>
      </c>
      <c r="H786" s="4">
        <v>1956701</v>
      </c>
      <c r="I786" s="3" t="s">
        <v>2890</v>
      </c>
      <c r="J786" s="1">
        <v>785</v>
      </c>
    </row>
    <row r="787" spans="1:10" s="1" customFormat="1" ht="11.4" x14ac:dyDescent="0.3">
      <c r="A787" s="3">
        <f>A786+1</f>
        <v>786</v>
      </c>
      <c r="B787" s="3" t="s">
        <v>19</v>
      </c>
      <c r="C787" s="3" t="s">
        <v>2891</v>
      </c>
      <c r="D787" s="3" t="s">
        <v>2808</v>
      </c>
      <c r="E787" s="3">
        <v>2.6549999999999998</v>
      </c>
      <c r="F787" s="3" t="s">
        <v>19</v>
      </c>
      <c r="G787" s="3" t="str">
        <f>+VLOOKUP(H787,[1]General2017!$F:$R,5,FALSE)</f>
        <v>Medicine</v>
      </c>
      <c r="H787" s="4">
        <v>1956701</v>
      </c>
      <c r="I787" s="3" t="s">
        <v>2890</v>
      </c>
      <c r="J787" s="1">
        <v>786</v>
      </c>
    </row>
    <row r="788" spans="1:10" s="1" customFormat="1" ht="22.8" x14ac:dyDescent="0.3">
      <c r="A788" s="3">
        <f>A787+1</f>
        <v>787</v>
      </c>
      <c r="B788" s="3" t="s">
        <v>2</v>
      </c>
      <c r="C788" s="3" t="s">
        <v>2889</v>
      </c>
      <c r="D788" s="3" t="s">
        <v>2888</v>
      </c>
      <c r="E788" s="3">
        <v>2.9220000000000002</v>
      </c>
      <c r="F788" s="3" t="s">
        <v>2</v>
      </c>
      <c r="G788" s="3" t="str">
        <f>+VLOOKUP(H788,[1]General2017!$F:$R,5,FALSE)</f>
        <v>Environmental Science, Social Sciences</v>
      </c>
      <c r="H788" s="4">
        <v>1959255</v>
      </c>
      <c r="I788" s="3" t="s">
        <v>2887</v>
      </c>
      <c r="J788" s="1">
        <v>787</v>
      </c>
    </row>
    <row r="789" spans="1:10" s="1" customFormat="1" ht="22.8" x14ac:dyDescent="0.3">
      <c r="A789" s="3">
        <f>A788+1</f>
        <v>788</v>
      </c>
      <c r="B789" s="3" t="s">
        <v>29</v>
      </c>
      <c r="C789" s="3" t="s">
        <v>2889</v>
      </c>
      <c r="D789" s="3" t="s">
        <v>2888</v>
      </c>
      <c r="E789" s="3">
        <v>2.9220000000000002</v>
      </c>
      <c r="F789" s="3" t="s">
        <v>29</v>
      </c>
      <c r="G789" s="3" t="str">
        <f>+VLOOKUP(H789,[1]General2017!$F:$R,5,FALSE)</f>
        <v>Environmental Science, Social Sciences</v>
      </c>
      <c r="H789" s="4">
        <v>1959255</v>
      </c>
      <c r="I789" s="3" t="s">
        <v>2887</v>
      </c>
      <c r="J789" s="1">
        <v>788</v>
      </c>
    </row>
    <row r="790" spans="1:10" s="1" customFormat="1" ht="11.4" x14ac:dyDescent="0.3">
      <c r="A790" s="3">
        <f>A789+1</f>
        <v>789</v>
      </c>
      <c r="B790" s="3" t="s">
        <v>9</v>
      </c>
      <c r="C790" s="3" t="s">
        <v>2886</v>
      </c>
      <c r="D790" s="3" t="s">
        <v>2808</v>
      </c>
      <c r="E790" s="3">
        <v>5.008</v>
      </c>
      <c r="F790" s="3" t="s">
        <v>9</v>
      </c>
      <c r="G790" s="3" t="str">
        <f>+VLOOKUP(H790,[1]General2017!$F:$R,5,FALSE)</f>
        <v>Medicine</v>
      </c>
      <c r="H790" s="4">
        <v>1960644</v>
      </c>
      <c r="I790" s="3" t="s">
        <v>2885</v>
      </c>
      <c r="J790" s="1">
        <v>789</v>
      </c>
    </row>
    <row r="791" spans="1:10" s="1" customFormat="1" ht="22.8" x14ac:dyDescent="0.3">
      <c r="A791" s="3">
        <f>A790+1</f>
        <v>790</v>
      </c>
      <c r="B791" s="3" t="s">
        <v>9</v>
      </c>
      <c r="C791" s="3" t="s">
        <v>2884</v>
      </c>
      <c r="D791" s="3" t="s">
        <v>388</v>
      </c>
      <c r="E791" s="3">
        <v>0.93300000000000005</v>
      </c>
      <c r="F791" s="3" t="s">
        <v>9</v>
      </c>
      <c r="G791" s="3" t="str">
        <f>+VLOOKUP(H791,[1]General2017!$F:$R,5,FALSE)</f>
        <v>Medicine</v>
      </c>
      <c r="H791" s="4">
        <v>1960709</v>
      </c>
      <c r="I791" s="3" t="s">
        <v>2883</v>
      </c>
      <c r="J791" s="1">
        <v>790</v>
      </c>
    </row>
    <row r="792" spans="1:10" s="1" customFormat="1" ht="11.4" x14ac:dyDescent="0.3">
      <c r="A792" s="3">
        <f>A791+1</f>
        <v>791</v>
      </c>
      <c r="B792" s="3" t="s">
        <v>9</v>
      </c>
      <c r="C792" s="3" t="s">
        <v>2882</v>
      </c>
      <c r="D792" s="3" t="s">
        <v>388</v>
      </c>
      <c r="E792" s="3"/>
      <c r="F792" s="3" t="s">
        <v>9</v>
      </c>
      <c r="G792" s="3" t="str">
        <f>+VLOOKUP(H792,[1]General2017!$F:$R,5,FALSE)</f>
        <v>Medicine</v>
      </c>
      <c r="H792" s="4">
        <v>1964399</v>
      </c>
      <c r="I792" s="3" t="s">
        <v>2881</v>
      </c>
      <c r="J792" s="1">
        <v>791</v>
      </c>
    </row>
    <row r="793" spans="1:10" s="1" customFormat="1" ht="11.4" x14ac:dyDescent="0.3">
      <c r="A793" s="3">
        <f>A792+1</f>
        <v>792</v>
      </c>
      <c r="B793" s="3" t="s">
        <v>19</v>
      </c>
      <c r="C793" s="3" t="s">
        <v>2882</v>
      </c>
      <c r="D793" s="3" t="s">
        <v>388</v>
      </c>
      <c r="E793" s="3"/>
      <c r="F793" s="3" t="s">
        <v>19</v>
      </c>
      <c r="G793" s="3" t="str">
        <f>+VLOOKUP(H793,[1]General2017!$F:$R,5,FALSE)</f>
        <v>Medicine</v>
      </c>
      <c r="H793" s="4">
        <v>1964399</v>
      </c>
      <c r="I793" s="3" t="s">
        <v>2881</v>
      </c>
      <c r="J793" s="1">
        <v>792</v>
      </c>
    </row>
    <row r="794" spans="1:10" s="1" customFormat="1" ht="22.8" x14ac:dyDescent="0.3">
      <c r="A794" s="3">
        <f>A793+1</f>
        <v>793</v>
      </c>
      <c r="B794" s="3" t="s">
        <v>9</v>
      </c>
      <c r="C794" s="3" t="s">
        <v>2880</v>
      </c>
      <c r="D794" s="3" t="s">
        <v>2808</v>
      </c>
      <c r="E794" s="3">
        <v>1.9950000000000001</v>
      </c>
      <c r="F794" s="3" t="s">
        <v>9</v>
      </c>
      <c r="G794" s="3" t="str">
        <f>+VLOOKUP(H794,[1]General2017!$F:$R,5,FALSE)</f>
        <v>Medicine</v>
      </c>
      <c r="H794" s="4">
        <v>1966553</v>
      </c>
      <c r="I794" s="3" t="s">
        <v>2879</v>
      </c>
      <c r="J794" s="1">
        <v>793</v>
      </c>
    </row>
    <row r="795" spans="1:10" s="1" customFormat="1" ht="22.8" x14ac:dyDescent="0.3">
      <c r="A795" s="3">
        <f>A794+1</f>
        <v>794</v>
      </c>
      <c r="B795" s="3" t="s">
        <v>19</v>
      </c>
      <c r="C795" s="3" t="s">
        <v>2880</v>
      </c>
      <c r="D795" s="3" t="s">
        <v>2808</v>
      </c>
      <c r="E795" s="3">
        <v>1.9950000000000001</v>
      </c>
      <c r="F795" s="3" t="s">
        <v>19</v>
      </c>
      <c r="G795" s="3" t="str">
        <f>+VLOOKUP(H795,[1]General2017!$F:$R,5,FALSE)</f>
        <v>Medicine</v>
      </c>
      <c r="H795" s="4">
        <v>1966553</v>
      </c>
      <c r="I795" s="3" t="s">
        <v>2879</v>
      </c>
      <c r="J795" s="1">
        <v>794</v>
      </c>
    </row>
    <row r="796" spans="1:10" s="1" customFormat="1" ht="11.4" x14ac:dyDescent="0.3">
      <c r="A796" s="3">
        <f>A795+1</f>
        <v>795</v>
      </c>
      <c r="B796" s="3" t="s">
        <v>111</v>
      </c>
      <c r="C796" s="3" t="s">
        <v>2878</v>
      </c>
      <c r="D796" s="3" t="s">
        <v>2808</v>
      </c>
      <c r="E796" s="3">
        <v>0.83299999999999996</v>
      </c>
      <c r="F796" s="3" t="s">
        <v>111</v>
      </c>
      <c r="G796" s="3" t="str">
        <f>+VLOOKUP(H796,[1]General2017!$F:$R,5,FALSE)</f>
        <v>Mathematics</v>
      </c>
      <c r="H796" s="4">
        <v>1968858</v>
      </c>
      <c r="I796" s="3" t="s">
        <v>2877</v>
      </c>
      <c r="J796" s="1">
        <v>795</v>
      </c>
    </row>
    <row r="797" spans="1:10" s="1" customFormat="1" ht="22.8" x14ac:dyDescent="0.3">
      <c r="A797" s="3">
        <f>A796+1</f>
        <v>796</v>
      </c>
      <c r="B797" s="3" t="s">
        <v>2</v>
      </c>
      <c r="C797" s="3" t="s">
        <v>2876</v>
      </c>
      <c r="D797" s="3" t="s">
        <v>388</v>
      </c>
      <c r="E797" s="3">
        <v>4.8010000000000002</v>
      </c>
      <c r="F797" s="3" t="s">
        <v>2</v>
      </c>
      <c r="G797" s="3" t="str">
        <f>+VLOOKUP(H797,[1]General2017!$F:$R,5,FALSE)</f>
        <v>Energy</v>
      </c>
      <c r="H797" s="4">
        <v>1968904</v>
      </c>
      <c r="I797" s="3" t="s">
        <v>2875</v>
      </c>
      <c r="J797" s="1">
        <v>796</v>
      </c>
    </row>
    <row r="798" spans="1:10" s="1" customFormat="1" ht="22.8" x14ac:dyDescent="0.3">
      <c r="A798" s="3">
        <f>A797+1</f>
        <v>797</v>
      </c>
      <c r="B798" s="3" t="s">
        <v>44</v>
      </c>
      <c r="C798" s="3" t="s">
        <v>2876</v>
      </c>
      <c r="D798" s="3" t="s">
        <v>388</v>
      </c>
      <c r="E798" s="3">
        <v>4.8010000000000002</v>
      </c>
      <c r="F798" s="3" t="s">
        <v>44</v>
      </c>
      <c r="G798" s="3" t="str">
        <f>+VLOOKUP(H798,[1]General2017!$F:$R,5,FALSE)</f>
        <v>Energy</v>
      </c>
      <c r="H798" s="4">
        <v>1968904</v>
      </c>
      <c r="I798" s="3" t="s">
        <v>2875</v>
      </c>
      <c r="J798" s="1">
        <v>797</v>
      </c>
    </row>
    <row r="799" spans="1:10" s="1" customFormat="1" ht="22.8" x14ac:dyDescent="0.3">
      <c r="A799" s="3">
        <f>A798+1</f>
        <v>798</v>
      </c>
      <c r="B799" s="3" t="s">
        <v>108</v>
      </c>
      <c r="C799" s="3" t="s">
        <v>2874</v>
      </c>
      <c r="D799" s="3" t="s">
        <v>2808</v>
      </c>
      <c r="E799" s="3">
        <v>2.5350000000000001</v>
      </c>
      <c r="F799" s="3" t="s">
        <v>108</v>
      </c>
      <c r="G799" s="3" t="str">
        <f>+VLOOKUP(H799,[1]General2017!$F:$R,5,FALSE)</f>
        <v>Biochemistry, Genetics and Molecular Biology, Neuroscience</v>
      </c>
      <c r="H799" s="4">
        <v>1969781</v>
      </c>
      <c r="I799" s="3" t="s">
        <v>2873</v>
      </c>
      <c r="J799" s="1">
        <v>798</v>
      </c>
    </row>
    <row r="800" spans="1:10" s="1" customFormat="1" ht="22.8" x14ac:dyDescent="0.3">
      <c r="A800" s="3">
        <f>A799+1</f>
        <v>799</v>
      </c>
      <c r="B800" s="3" t="s">
        <v>14</v>
      </c>
      <c r="C800" s="3" t="s">
        <v>2874</v>
      </c>
      <c r="D800" s="3" t="s">
        <v>2808</v>
      </c>
      <c r="E800" s="3">
        <v>2.5350000000000001</v>
      </c>
      <c r="F800" s="3" t="s">
        <v>14</v>
      </c>
      <c r="G800" s="3" t="str">
        <f>+VLOOKUP(H800,[1]General2017!$F:$R,5,FALSE)</f>
        <v>Biochemistry, Genetics and Molecular Biology, Neuroscience</v>
      </c>
      <c r="H800" s="4">
        <v>1969781</v>
      </c>
      <c r="I800" s="3" t="s">
        <v>2873</v>
      </c>
      <c r="J800" s="1">
        <v>799</v>
      </c>
    </row>
    <row r="801" spans="1:10" s="1" customFormat="1" ht="22.8" x14ac:dyDescent="0.3">
      <c r="A801" s="3">
        <f>A800+1</f>
        <v>800</v>
      </c>
      <c r="B801" s="3" t="s">
        <v>108</v>
      </c>
      <c r="C801" s="3" t="s">
        <v>2872</v>
      </c>
      <c r="D801" s="3" t="s">
        <v>2808</v>
      </c>
      <c r="E801" s="3">
        <v>3.3849999999999998</v>
      </c>
      <c r="F801" s="3" t="s">
        <v>108</v>
      </c>
      <c r="G801" s="3" t="str">
        <f>+VLOOKUP(H801,[1]General2017!$F:$R,5,FALSE)</f>
        <v>Biochemistry, Genetics and Molecular Biology, Neuroscience</v>
      </c>
      <c r="H801" s="4">
        <v>1970186</v>
      </c>
      <c r="I801" s="3" t="s">
        <v>2871</v>
      </c>
      <c r="J801" s="1">
        <v>800</v>
      </c>
    </row>
    <row r="802" spans="1:10" s="1" customFormat="1" ht="22.8" x14ac:dyDescent="0.3">
      <c r="A802" s="3">
        <f>A801+1</f>
        <v>801</v>
      </c>
      <c r="B802" s="3" t="s">
        <v>14</v>
      </c>
      <c r="C802" s="3" t="s">
        <v>2872</v>
      </c>
      <c r="D802" s="3" t="s">
        <v>2808</v>
      </c>
      <c r="E802" s="3">
        <v>3.3849999999999998</v>
      </c>
      <c r="F802" s="3" t="s">
        <v>14</v>
      </c>
      <c r="G802" s="3" t="str">
        <f>+VLOOKUP(H802,[1]General2017!$F:$R,5,FALSE)</f>
        <v>Biochemistry, Genetics and Molecular Biology, Neuroscience</v>
      </c>
      <c r="H802" s="4">
        <v>1970186</v>
      </c>
      <c r="I802" s="3" t="s">
        <v>2871</v>
      </c>
      <c r="J802" s="1">
        <v>801</v>
      </c>
    </row>
    <row r="803" spans="1:10" s="1" customFormat="1" ht="22.8" x14ac:dyDescent="0.3">
      <c r="A803" s="3">
        <f>A802+1</f>
        <v>802</v>
      </c>
      <c r="B803" s="3" t="s">
        <v>107</v>
      </c>
      <c r="C803" s="3" t="s">
        <v>2872</v>
      </c>
      <c r="D803" s="3" t="s">
        <v>2808</v>
      </c>
      <c r="E803" s="3">
        <v>3.3849999999999998</v>
      </c>
      <c r="F803" s="3" t="s">
        <v>107</v>
      </c>
      <c r="G803" s="3" t="str">
        <f>+VLOOKUP(H803,[1]General2017!$F:$R,5,FALSE)</f>
        <v>Biochemistry, Genetics and Molecular Biology, Neuroscience</v>
      </c>
      <c r="H803" s="4">
        <v>1970186</v>
      </c>
      <c r="I803" s="3" t="s">
        <v>2871</v>
      </c>
      <c r="J803" s="1">
        <v>802</v>
      </c>
    </row>
    <row r="804" spans="1:10" s="1" customFormat="1" ht="22.8" x14ac:dyDescent="0.3">
      <c r="A804" s="3">
        <f>A803+1</f>
        <v>803</v>
      </c>
      <c r="B804" s="3" t="s">
        <v>9</v>
      </c>
      <c r="C804" s="3" t="s">
        <v>2870</v>
      </c>
      <c r="D804" s="3" t="s">
        <v>2614</v>
      </c>
      <c r="E804" s="3">
        <v>0.69499999999999995</v>
      </c>
      <c r="F804" s="3" t="s">
        <v>9</v>
      </c>
      <c r="G804" s="3" t="str">
        <f>+VLOOKUP(H804,[1]General2017!$F:$R,5,FALSE)</f>
        <v>Medicine, Psychology, Health Professions</v>
      </c>
      <c r="H804" s="4">
        <v>1974556</v>
      </c>
      <c r="I804" s="3" t="s">
        <v>2869</v>
      </c>
      <c r="J804" s="1">
        <v>803</v>
      </c>
    </row>
    <row r="805" spans="1:10" s="1" customFormat="1" ht="22.8" x14ac:dyDescent="0.3">
      <c r="A805" s="3">
        <f>A804+1</f>
        <v>804</v>
      </c>
      <c r="B805" s="3" t="s">
        <v>40</v>
      </c>
      <c r="C805" s="3" t="s">
        <v>2870</v>
      </c>
      <c r="D805" s="3" t="s">
        <v>2614</v>
      </c>
      <c r="E805" s="3">
        <v>0.69499999999999995</v>
      </c>
      <c r="F805" s="3" t="s">
        <v>40</v>
      </c>
      <c r="G805" s="3" t="str">
        <f>+VLOOKUP(H805,[1]General2017!$F:$R,5,FALSE)</f>
        <v>Medicine, Psychology, Health Professions</v>
      </c>
      <c r="H805" s="4">
        <v>1974556</v>
      </c>
      <c r="I805" s="3" t="s">
        <v>2869</v>
      </c>
      <c r="J805" s="1">
        <v>804</v>
      </c>
    </row>
    <row r="806" spans="1:10" s="1" customFormat="1" ht="11.4" x14ac:dyDescent="0.3">
      <c r="A806" s="3">
        <f>A805+1</f>
        <v>805</v>
      </c>
      <c r="B806" s="3" t="s">
        <v>9</v>
      </c>
      <c r="C806" s="3" t="s">
        <v>2868</v>
      </c>
      <c r="D806" s="3" t="s">
        <v>2808</v>
      </c>
      <c r="E806" s="3">
        <v>1.0089999999999999</v>
      </c>
      <c r="F806" s="3" t="s">
        <v>9</v>
      </c>
      <c r="G806" s="3" t="str">
        <f>+VLOOKUP(H806,[1]General2017!$F:$R,5,FALSE)</f>
        <v>Nursing</v>
      </c>
      <c r="H806" s="4">
        <v>1974572</v>
      </c>
      <c r="I806" s="3" t="s">
        <v>2867</v>
      </c>
      <c r="J806" s="1">
        <v>805</v>
      </c>
    </row>
    <row r="807" spans="1:10" s="1" customFormat="1" ht="34.200000000000003" x14ac:dyDescent="0.3">
      <c r="A807" s="3">
        <f>A806+1</f>
        <v>806</v>
      </c>
      <c r="B807" s="3" t="s">
        <v>108</v>
      </c>
      <c r="C807" s="3" t="s">
        <v>2866</v>
      </c>
      <c r="D807" s="3" t="s">
        <v>2808</v>
      </c>
      <c r="E807" s="3">
        <v>5.1529999999999996</v>
      </c>
      <c r="F807" s="3" t="s">
        <v>108</v>
      </c>
      <c r="G807" s="3" t="str">
        <f>+VLOOKUP(H807,[1]General2017!$F:$R,5,FALSE)</f>
        <v>Biochemistry, Genetics and Molecular Biology, Medicine, Neuroscience</v>
      </c>
      <c r="H807" s="4">
        <v>1974580</v>
      </c>
      <c r="I807" s="3" t="s">
        <v>2865</v>
      </c>
      <c r="J807" s="1">
        <v>806</v>
      </c>
    </row>
    <row r="808" spans="1:10" s="1" customFormat="1" ht="34.200000000000003" x14ac:dyDescent="0.3">
      <c r="A808" s="3">
        <f>A807+1</f>
        <v>807</v>
      </c>
      <c r="B808" s="3" t="s">
        <v>9</v>
      </c>
      <c r="C808" s="3" t="s">
        <v>2866</v>
      </c>
      <c r="D808" s="3" t="s">
        <v>2808</v>
      </c>
      <c r="E808" s="3">
        <v>5.1529999999999996</v>
      </c>
      <c r="F808" s="3" t="s">
        <v>9</v>
      </c>
      <c r="G808" s="3" t="str">
        <f>+VLOOKUP(H808,[1]General2017!$F:$R,5,FALSE)</f>
        <v>Biochemistry, Genetics and Molecular Biology, Medicine, Neuroscience</v>
      </c>
      <c r="H808" s="4">
        <v>1974580</v>
      </c>
      <c r="I808" s="3" t="s">
        <v>2865</v>
      </c>
      <c r="J808" s="1">
        <v>807</v>
      </c>
    </row>
    <row r="809" spans="1:10" s="1" customFormat="1" ht="34.200000000000003" x14ac:dyDescent="0.3">
      <c r="A809" s="3">
        <f>A808+1</f>
        <v>808</v>
      </c>
      <c r="B809" s="3" t="s">
        <v>14</v>
      </c>
      <c r="C809" s="3" t="s">
        <v>2866</v>
      </c>
      <c r="D809" s="3" t="s">
        <v>2808</v>
      </c>
      <c r="E809" s="3">
        <v>5.1529999999999996</v>
      </c>
      <c r="F809" s="3" t="s">
        <v>14</v>
      </c>
      <c r="G809" s="3" t="str">
        <f>+VLOOKUP(H809,[1]General2017!$F:$R,5,FALSE)</f>
        <v>Biochemistry, Genetics and Molecular Biology, Medicine, Neuroscience</v>
      </c>
      <c r="H809" s="4">
        <v>1974580</v>
      </c>
      <c r="I809" s="3" t="s">
        <v>2865</v>
      </c>
      <c r="J809" s="1">
        <v>808</v>
      </c>
    </row>
    <row r="810" spans="1:10" s="1" customFormat="1" ht="34.200000000000003" x14ac:dyDescent="0.3">
      <c r="A810" s="3">
        <f>A809+1</f>
        <v>809</v>
      </c>
      <c r="B810" s="3" t="s">
        <v>40</v>
      </c>
      <c r="C810" s="3" t="s">
        <v>2866</v>
      </c>
      <c r="D810" s="3" t="s">
        <v>2808</v>
      </c>
      <c r="E810" s="3">
        <v>5.1529999999999996</v>
      </c>
      <c r="F810" s="3" t="s">
        <v>40</v>
      </c>
      <c r="G810" s="3" t="str">
        <f>+VLOOKUP(H810,[1]General2017!$F:$R,5,FALSE)</f>
        <v>Biochemistry, Genetics and Molecular Biology, Medicine, Neuroscience</v>
      </c>
      <c r="H810" s="4">
        <v>1974580</v>
      </c>
      <c r="I810" s="3" t="s">
        <v>2865</v>
      </c>
      <c r="J810" s="1">
        <v>809</v>
      </c>
    </row>
    <row r="811" spans="1:10" s="1" customFormat="1" ht="22.8" x14ac:dyDescent="0.3">
      <c r="A811" s="3">
        <f>A810+1</f>
        <v>810</v>
      </c>
      <c r="B811" s="3" t="s">
        <v>9</v>
      </c>
      <c r="C811" s="3" t="s">
        <v>2864</v>
      </c>
      <c r="D811" s="3" t="s">
        <v>2808</v>
      </c>
      <c r="E811" s="3">
        <v>2.1269999999999998</v>
      </c>
      <c r="F811" s="3" t="s">
        <v>9</v>
      </c>
      <c r="G811" s="3" t="str">
        <f>+VLOOKUP(H811,[1]General2017!$F:$R,5,FALSE)</f>
        <v>Immunology and Microbiology, Medicine</v>
      </c>
      <c r="H811" s="4">
        <v>1988859</v>
      </c>
      <c r="I811" s="3" t="s">
        <v>2863</v>
      </c>
      <c r="J811" s="1">
        <v>810</v>
      </c>
    </row>
    <row r="812" spans="1:10" s="1" customFormat="1" ht="22.8" x14ac:dyDescent="0.3">
      <c r="A812" s="3">
        <f>A811+1</f>
        <v>811</v>
      </c>
      <c r="B812" s="3" t="s">
        <v>19</v>
      </c>
      <c r="C812" s="3" t="s">
        <v>2864</v>
      </c>
      <c r="D812" s="3" t="s">
        <v>2808</v>
      </c>
      <c r="E812" s="3">
        <v>2.1269999999999998</v>
      </c>
      <c r="F812" s="3" t="s">
        <v>19</v>
      </c>
      <c r="G812" s="3" t="str">
        <f>+VLOOKUP(H812,[1]General2017!$F:$R,5,FALSE)</f>
        <v>Immunology and Microbiology, Medicine</v>
      </c>
      <c r="H812" s="4">
        <v>1988859</v>
      </c>
      <c r="I812" s="3" t="s">
        <v>2863</v>
      </c>
      <c r="J812" s="1">
        <v>811</v>
      </c>
    </row>
    <row r="813" spans="1:10" s="1" customFormat="1" ht="22.8" x14ac:dyDescent="0.3">
      <c r="A813" s="3">
        <f>A812+1</f>
        <v>812</v>
      </c>
      <c r="B813" s="3" t="s">
        <v>26</v>
      </c>
      <c r="C813" s="3" t="s">
        <v>2862</v>
      </c>
      <c r="D813" s="3" t="s">
        <v>2861</v>
      </c>
      <c r="E813" s="3">
        <v>2.0920000000000001</v>
      </c>
      <c r="F813" s="3" t="s">
        <v>26</v>
      </c>
      <c r="G813" s="3" t="str">
        <f>+VLOOKUP(H813,[1]General2017!$F:$R,5,FALSE)</f>
        <v>Environmental Science, Social Sciences</v>
      </c>
      <c r="H813" s="4">
        <v>1989715</v>
      </c>
      <c r="I813" s="3" t="s">
        <v>2860</v>
      </c>
      <c r="J813" s="1">
        <v>812</v>
      </c>
    </row>
    <row r="814" spans="1:10" s="1" customFormat="1" ht="22.8" x14ac:dyDescent="0.3">
      <c r="A814" s="3">
        <f>A813+1</f>
        <v>813</v>
      </c>
      <c r="B814" s="3" t="s">
        <v>29</v>
      </c>
      <c r="C814" s="3" t="s">
        <v>2862</v>
      </c>
      <c r="D814" s="3" t="s">
        <v>2861</v>
      </c>
      <c r="E814" s="3">
        <v>2.0920000000000001</v>
      </c>
      <c r="F814" s="3" t="s">
        <v>29</v>
      </c>
      <c r="G814" s="3" t="str">
        <f>+VLOOKUP(H814,[1]General2017!$F:$R,5,FALSE)</f>
        <v>Environmental Science, Social Sciences</v>
      </c>
      <c r="H814" s="4">
        <v>1989715</v>
      </c>
      <c r="I814" s="3" t="s">
        <v>2860</v>
      </c>
      <c r="J814" s="1">
        <v>813</v>
      </c>
    </row>
    <row r="815" spans="1:10" s="1" customFormat="1" ht="22.8" x14ac:dyDescent="0.3">
      <c r="A815" s="3">
        <f>A814+1</f>
        <v>814</v>
      </c>
      <c r="B815" s="3" t="s">
        <v>108</v>
      </c>
      <c r="C815" s="3" t="s">
        <v>2859</v>
      </c>
      <c r="D815" s="3" t="s">
        <v>78</v>
      </c>
      <c r="E815" s="3">
        <v>0.80800000000000005</v>
      </c>
      <c r="F815" s="3" t="s">
        <v>108</v>
      </c>
      <c r="G815" s="3" t="str">
        <f>+VLOOKUP(H815,[1]General2017!$F:$R,5,FALSE)</f>
        <v>Engineering</v>
      </c>
      <c r="H815" s="4">
        <v>2085216</v>
      </c>
      <c r="I815" s="3" t="s">
        <v>2858</v>
      </c>
      <c r="J815" s="1">
        <v>814</v>
      </c>
    </row>
    <row r="816" spans="1:10" s="1" customFormat="1" ht="22.8" x14ac:dyDescent="0.3">
      <c r="A816" s="3">
        <f>A815+1</f>
        <v>815</v>
      </c>
      <c r="B816" s="3" t="s">
        <v>5</v>
      </c>
      <c r="C816" s="3" t="s">
        <v>2859</v>
      </c>
      <c r="D816" s="3" t="s">
        <v>78</v>
      </c>
      <c r="E816" s="3">
        <v>0.80800000000000005</v>
      </c>
      <c r="F816" s="3" t="s">
        <v>5</v>
      </c>
      <c r="G816" s="3" t="str">
        <f>+VLOOKUP(H816,[1]General2017!$F:$R,5,FALSE)</f>
        <v>Engineering</v>
      </c>
      <c r="H816" s="4">
        <v>2085216</v>
      </c>
      <c r="I816" s="3" t="s">
        <v>2858</v>
      </c>
      <c r="J816" s="1">
        <v>815</v>
      </c>
    </row>
    <row r="817" spans="1:10" s="1" customFormat="1" ht="22.8" x14ac:dyDescent="0.3">
      <c r="A817" s="3">
        <f>A816+1</f>
        <v>816</v>
      </c>
      <c r="B817" s="3" t="s">
        <v>44</v>
      </c>
      <c r="C817" s="3" t="s">
        <v>2859</v>
      </c>
      <c r="D817" s="3" t="s">
        <v>78</v>
      </c>
      <c r="E817" s="3">
        <v>0.80800000000000005</v>
      </c>
      <c r="F817" s="3" t="s">
        <v>44</v>
      </c>
      <c r="G817" s="3" t="str">
        <f>+VLOOKUP(H817,[1]General2017!$F:$R,5,FALSE)</f>
        <v>Engineering</v>
      </c>
      <c r="H817" s="4">
        <v>2085216</v>
      </c>
      <c r="I817" s="3" t="s">
        <v>2858</v>
      </c>
      <c r="J817" s="1">
        <v>816</v>
      </c>
    </row>
    <row r="818" spans="1:10" s="1" customFormat="1" ht="22.8" x14ac:dyDescent="0.3">
      <c r="A818" s="3">
        <f>A817+1</f>
        <v>817</v>
      </c>
      <c r="B818" s="3" t="s">
        <v>34</v>
      </c>
      <c r="C818" s="3" t="s">
        <v>2859</v>
      </c>
      <c r="D818" s="3" t="s">
        <v>78</v>
      </c>
      <c r="E818" s="3">
        <v>0.80800000000000005</v>
      </c>
      <c r="F818" s="3" t="s">
        <v>34</v>
      </c>
      <c r="G818" s="3" t="str">
        <f>+VLOOKUP(H818,[1]General2017!$F:$R,5,FALSE)</f>
        <v>Engineering</v>
      </c>
      <c r="H818" s="4">
        <v>2085216</v>
      </c>
      <c r="I818" s="3" t="s">
        <v>2858</v>
      </c>
      <c r="J818" s="1">
        <v>817</v>
      </c>
    </row>
    <row r="819" spans="1:10" s="1" customFormat="1" ht="22.8" x14ac:dyDescent="0.3">
      <c r="A819" s="3">
        <f>A818+1</f>
        <v>818</v>
      </c>
      <c r="B819" s="3" t="s">
        <v>111</v>
      </c>
      <c r="C819" s="3" t="s">
        <v>2859</v>
      </c>
      <c r="D819" s="3" t="s">
        <v>78</v>
      </c>
      <c r="E819" s="3">
        <v>0.80800000000000005</v>
      </c>
      <c r="F819" s="3" t="s">
        <v>111</v>
      </c>
      <c r="G819" s="3" t="str">
        <f>+VLOOKUP(H819,[1]General2017!$F:$R,5,FALSE)</f>
        <v>Engineering</v>
      </c>
      <c r="H819" s="4">
        <v>2085216</v>
      </c>
      <c r="I819" s="3" t="s">
        <v>2858</v>
      </c>
      <c r="J819" s="1">
        <v>818</v>
      </c>
    </row>
    <row r="820" spans="1:10" s="1" customFormat="1" ht="22.8" x14ac:dyDescent="0.3">
      <c r="A820" s="3">
        <f>A819+1</f>
        <v>819</v>
      </c>
      <c r="B820" s="3" t="s">
        <v>14</v>
      </c>
      <c r="C820" s="3" t="s">
        <v>2859</v>
      </c>
      <c r="D820" s="3" t="s">
        <v>78</v>
      </c>
      <c r="E820" s="3">
        <v>0.80800000000000005</v>
      </c>
      <c r="F820" s="3" t="s">
        <v>14</v>
      </c>
      <c r="G820" s="3" t="str">
        <f>+VLOOKUP(H820,[1]General2017!$F:$R,5,FALSE)</f>
        <v>Engineering</v>
      </c>
      <c r="H820" s="4">
        <v>2085216</v>
      </c>
      <c r="I820" s="3" t="s">
        <v>2858</v>
      </c>
      <c r="J820" s="1">
        <v>819</v>
      </c>
    </row>
    <row r="821" spans="1:10" s="1" customFormat="1" ht="22.8" x14ac:dyDescent="0.3">
      <c r="A821" s="3">
        <f>A820+1</f>
        <v>820</v>
      </c>
      <c r="B821" s="3" t="s">
        <v>9</v>
      </c>
      <c r="C821" s="3" t="s">
        <v>2857</v>
      </c>
      <c r="D821" s="3" t="s">
        <v>343</v>
      </c>
      <c r="E821" s="3"/>
      <c r="F821" s="3" t="s">
        <v>9</v>
      </c>
      <c r="G821" s="3" t="e">
        <f>+VLOOKUP(H821,[1]General2017!$F:$R,5,FALSE)</f>
        <v>#N/A</v>
      </c>
      <c r="H821" s="4">
        <v>2136163</v>
      </c>
      <c r="I821" s="3" t="s">
        <v>2856</v>
      </c>
      <c r="J821" s="1">
        <v>820</v>
      </c>
    </row>
    <row r="822" spans="1:10" s="1" customFormat="1" ht="22.8" x14ac:dyDescent="0.3">
      <c r="A822" s="3">
        <f>A821+1</f>
        <v>821</v>
      </c>
      <c r="B822" s="3" t="s">
        <v>9</v>
      </c>
      <c r="C822" s="3" t="s">
        <v>2855</v>
      </c>
      <c r="D822" s="3" t="s">
        <v>388</v>
      </c>
      <c r="E822" s="3"/>
      <c r="F822" s="3" t="s">
        <v>9</v>
      </c>
      <c r="G822" s="3" t="str">
        <f>+VLOOKUP(H822,[1]General2017!$F:$R,5,FALSE)</f>
        <v>Medicine, Psychology</v>
      </c>
      <c r="H822" s="4">
        <v>2229617</v>
      </c>
      <c r="I822" s="3" t="s">
        <v>2854</v>
      </c>
      <c r="J822" s="1">
        <v>821</v>
      </c>
    </row>
    <row r="823" spans="1:10" s="1" customFormat="1" ht="22.8" x14ac:dyDescent="0.3">
      <c r="A823" s="3">
        <f>A822+1</f>
        <v>822</v>
      </c>
      <c r="B823" s="3" t="s">
        <v>40</v>
      </c>
      <c r="C823" s="3" t="s">
        <v>2855</v>
      </c>
      <c r="D823" s="3" t="s">
        <v>388</v>
      </c>
      <c r="E823" s="3"/>
      <c r="F823" s="3" t="s">
        <v>40</v>
      </c>
      <c r="G823" s="3" t="str">
        <f>+VLOOKUP(H823,[1]General2017!$F:$R,5,FALSE)</f>
        <v>Medicine, Psychology</v>
      </c>
      <c r="H823" s="4">
        <v>2229617</v>
      </c>
      <c r="I823" s="3" t="s">
        <v>2854</v>
      </c>
      <c r="J823" s="1">
        <v>822</v>
      </c>
    </row>
    <row r="824" spans="1:10" s="1" customFormat="1" ht="22.8" x14ac:dyDescent="0.3">
      <c r="A824" s="3">
        <f>A823+1</f>
        <v>823</v>
      </c>
      <c r="B824" s="3" t="s">
        <v>108</v>
      </c>
      <c r="C824" s="3" t="s">
        <v>2853</v>
      </c>
      <c r="D824" s="3" t="s">
        <v>323</v>
      </c>
      <c r="E824" s="3">
        <v>3.9020000000000001</v>
      </c>
      <c r="F824" s="3" t="s">
        <v>108</v>
      </c>
      <c r="G824" s="3" t="str">
        <f>+VLOOKUP(H824,[1]General2017!$F:$R,5,FALSE)</f>
        <v>Chemistry, Pharmacology, Toxicology and Pharmaceutics</v>
      </c>
      <c r="H824" s="4">
        <v>2235234</v>
      </c>
      <c r="I824" s="3" t="s">
        <v>2852</v>
      </c>
      <c r="J824" s="1">
        <v>823</v>
      </c>
    </row>
    <row r="825" spans="1:10" s="1" customFormat="1" ht="22.8" x14ac:dyDescent="0.3">
      <c r="A825" s="3">
        <f>A824+1</f>
        <v>824</v>
      </c>
      <c r="B825" s="3" t="s">
        <v>37</v>
      </c>
      <c r="C825" s="3" t="s">
        <v>2853</v>
      </c>
      <c r="D825" s="3" t="s">
        <v>323</v>
      </c>
      <c r="E825" s="3">
        <v>3.9020000000000001</v>
      </c>
      <c r="F825" s="3" t="s">
        <v>37</v>
      </c>
      <c r="G825" s="3" t="str">
        <f>+VLOOKUP(H825,[1]General2017!$F:$R,5,FALSE)</f>
        <v>Chemistry, Pharmacology, Toxicology and Pharmaceutics</v>
      </c>
      <c r="H825" s="4">
        <v>2235234</v>
      </c>
      <c r="I825" s="3" t="s">
        <v>2852</v>
      </c>
      <c r="J825" s="1">
        <v>824</v>
      </c>
    </row>
    <row r="826" spans="1:10" s="1" customFormat="1" ht="22.8" x14ac:dyDescent="0.3">
      <c r="A826" s="3">
        <f>A825+1</f>
        <v>825</v>
      </c>
      <c r="B826" s="3" t="s">
        <v>107</v>
      </c>
      <c r="C826" s="3" t="s">
        <v>2853</v>
      </c>
      <c r="D826" s="3" t="s">
        <v>323</v>
      </c>
      <c r="E826" s="3">
        <v>3.9020000000000001</v>
      </c>
      <c r="F826" s="3" t="s">
        <v>107</v>
      </c>
      <c r="G826" s="3" t="str">
        <f>+VLOOKUP(H826,[1]General2017!$F:$R,5,FALSE)</f>
        <v>Chemistry, Pharmacology, Toxicology and Pharmaceutics</v>
      </c>
      <c r="H826" s="4">
        <v>2235234</v>
      </c>
      <c r="I826" s="3" t="s">
        <v>2852</v>
      </c>
      <c r="J826" s="1">
        <v>825</v>
      </c>
    </row>
    <row r="827" spans="1:10" s="1" customFormat="1" ht="11.4" x14ac:dyDescent="0.3">
      <c r="A827" s="3">
        <f>A826+1</f>
        <v>826</v>
      </c>
      <c r="B827" s="3" t="s">
        <v>9</v>
      </c>
      <c r="C827" s="3" t="s">
        <v>2851</v>
      </c>
      <c r="D827" s="3" t="s">
        <v>2808</v>
      </c>
      <c r="E827" s="3">
        <v>0.90500000000000003</v>
      </c>
      <c r="F827" s="3" t="s">
        <v>9</v>
      </c>
      <c r="G827" s="3" t="str">
        <f>+VLOOKUP(H827,[1]General2017!$F:$R,5,FALSE)</f>
        <v>Medicine</v>
      </c>
      <c r="H827" s="4">
        <v>2488663</v>
      </c>
      <c r="I827" s="3" t="s">
        <v>2850</v>
      </c>
      <c r="J827" s="1">
        <v>826</v>
      </c>
    </row>
    <row r="828" spans="1:10" s="1" customFormat="1" ht="22.8" x14ac:dyDescent="0.3">
      <c r="A828" s="3">
        <f>A827+1</f>
        <v>827</v>
      </c>
      <c r="B828" s="3" t="s">
        <v>111</v>
      </c>
      <c r="C828" s="3" t="s">
        <v>2849</v>
      </c>
      <c r="D828" s="3" t="s">
        <v>2848</v>
      </c>
      <c r="E828" s="3">
        <v>0.55700000000000005</v>
      </c>
      <c r="F828" s="3" t="s">
        <v>111</v>
      </c>
      <c r="G828" s="3" t="str">
        <f>+VLOOKUP(H828,[1]General2017!$F:$R,5,FALSE)</f>
        <v>Mathematics, Physics and Astronomy</v>
      </c>
      <c r="H828" s="4">
        <v>2529602</v>
      </c>
      <c r="I828" s="3" t="s">
        <v>2847</v>
      </c>
      <c r="J828" s="1">
        <v>827</v>
      </c>
    </row>
    <row r="829" spans="1:10" s="1" customFormat="1" ht="22.8" x14ac:dyDescent="0.3">
      <c r="A829" s="3">
        <f>A828+1</f>
        <v>828</v>
      </c>
      <c r="B829" s="3" t="s">
        <v>34</v>
      </c>
      <c r="C829" s="3" t="s">
        <v>2846</v>
      </c>
      <c r="D829" s="3" t="s">
        <v>381</v>
      </c>
      <c r="E829" s="3">
        <v>2.101</v>
      </c>
      <c r="F829" s="3" t="s">
        <v>34</v>
      </c>
      <c r="G829" s="3" t="str">
        <f>+VLOOKUP(H829,[1]General2017!$F:$R,5,FALSE)</f>
        <v>Materials Science, Physics and Astronomy</v>
      </c>
      <c r="H829" s="4">
        <v>2540584</v>
      </c>
      <c r="I829" s="3" t="s">
        <v>2845</v>
      </c>
      <c r="J829" s="1">
        <v>828</v>
      </c>
    </row>
    <row r="830" spans="1:10" s="1" customFormat="1" ht="22.8" x14ac:dyDescent="0.3">
      <c r="A830" s="3">
        <f>A829+1</f>
        <v>829</v>
      </c>
      <c r="B830" s="3" t="s">
        <v>73</v>
      </c>
      <c r="C830" s="3" t="s">
        <v>2846</v>
      </c>
      <c r="D830" s="3" t="s">
        <v>381</v>
      </c>
      <c r="E830" s="3">
        <v>2.101</v>
      </c>
      <c r="F830" s="3" t="s">
        <v>73</v>
      </c>
      <c r="G830" s="3" t="str">
        <f>+VLOOKUP(H830,[1]General2017!$F:$R,5,FALSE)</f>
        <v>Materials Science, Physics and Astronomy</v>
      </c>
      <c r="H830" s="4">
        <v>2540584</v>
      </c>
      <c r="I830" s="3" t="s">
        <v>2845</v>
      </c>
      <c r="J830" s="1">
        <v>829</v>
      </c>
    </row>
    <row r="831" spans="1:10" s="1" customFormat="1" ht="22.8" x14ac:dyDescent="0.3">
      <c r="A831" s="3">
        <f>A830+1</f>
        <v>830</v>
      </c>
      <c r="B831" s="3" t="s">
        <v>6</v>
      </c>
      <c r="C831" s="3" t="s">
        <v>2844</v>
      </c>
      <c r="D831" s="3" t="s">
        <v>2843</v>
      </c>
      <c r="E831" s="3">
        <v>1.244</v>
      </c>
      <c r="F831" s="3" t="s">
        <v>6</v>
      </c>
      <c r="G831" s="3" t="str">
        <f>+VLOOKUP(H831,[1]General2017!$F:$R,5,FALSE)</f>
        <v>Agricultural and Biological Sciences</v>
      </c>
      <c r="H831" s="4">
        <v>2546299</v>
      </c>
      <c r="I831" s="3" t="s">
        <v>2842</v>
      </c>
      <c r="J831" s="1">
        <v>830</v>
      </c>
    </row>
    <row r="832" spans="1:10" s="1" customFormat="1" ht="34.200000000000003" x14ac:dyDescent="0.3">
      <c r="A832" s="3">
        <f>A831+1</f>
        <v>831</v>
      </c>
      <c r="B832" s="3" t="s">
        <v>5</v>
      </c>
      <c r="C832" s="3" t="s">
        <v>2841</v>
      </c>
      <c r="D832" s="3" t="s">
        <v>354</v>
      </c>
      <c r="E832" s="3">
        <v>2.1539999999999999</v>
      </c>
      <c r="F832" s="3" t="s">
        <v>5</v>
      </c>
      <c r="G832" s="3" t="str">
        <f>+VLOOKUP(H832,[1]General2017!$F:$R,5,FALSE)</f>
        <v>Chemical Engineering, Chemistry, Energy, Engineering</v>
      </c>
      <c r="H832" s="4">
        <v>2552701</v>
      </c>
      <c r="I832" s="3" t="s">
        <v>2840</v>
      </c>
      <c r="J832" s="1">
        <v>831</v>
      </c>
    </row>
    <row r="833" spans="1:10" s="1" customFormat="1" ht="22.8" x14ac:dyDescent="0.3">
      <c r="A833" s="3">
        <f>A832+1</f>
        <v>832</v>
      </c>
      <c r="B833" s="3" t="s">
        <v>34</v>
      </c>
      <c r="C833" s="3" t="s">
        <v>2839</v>
      </c>
      <c r="D833" s="3" t="s">
        <v>1981</v>
      </c>
      <c r="E833" s="3">
        <v>2.1389999999999998</v>
      </c>
      <c r="F833" s="3" t="s">
        <v>34</v>
      </c>
      <c r="G833" s="3" t="str">
        <f>+VLOOKUP(H833,[1]General2017!$F:$R,5,FALSE)</f>
        <v>Chemistry, Materials Science, Physics and Astronomy</v>
      </c>
      <c r="H833" s="4">
        <v>2578972</v>
      </c>
      <c r="I833" s="3" t="s">
        <v>2838</v>
      </c>
      <c r="J833" s="1">
        <v>832</v>
      </c>
    </row>
    <row r="834" spans="1:10" s="1" customFormat="1" ht="22.8" x14ac:dyDescent="0.3">
      <c r="A834" s="3">
        <f>A833+1</f>
        <v>833</v>
      </c>
      <c r="B834" s="3" t="s">
        <v>73</v>
      </c>
      <c r="C834" s="3" t="s">
        <v>2839</v>
      </c>
      <c r="D834" s="3" t="s">
        <v>1981</v>
      </c>
      <c r="E834" s="3">
        <v>2.1389999999999998</v>
      </c>
      <c r="F834" s="3" t="s">
        <v>73</v>
      </c>
      <c r="G834" s="3" t="str">
        <f>+VLOOKUP(H834,[1]General2017!$F:$R,5,FALSE)</f>
        <v>Chemistry, Materials Science, Physics and Astronomy</v>
      </c>
      <c r="H834" s="4">
        <v>2578972</v>
      </c>
      <c r="I834" s="3" t="s">
        <v>2838</v>
      </c>
      <c r="J834" s="1">
        <v>833</v>
      </c>
    </row>
    <row r="835" spans="1:10" s="1" customFormat="1" ht="11.4" x14ac:dyDescent="0.3">
      <c r="A835" s="3">
        <f>A834+1</f>
        <v>834</v>
      </c>
      <c r="B835" s="3" t="s">
        <v>9</v>
      </c>
      <c r="C835" s="3" t="s">
        <v>2837</v>
      </c>
      <c r="D835" s="3" t="s">
        <v>271</v>
      </c>
      <c r="E835" s="3">
        <v>1.591</v>
      </c>
      <c r="F835" s="3" t="s">
        <v>9</v>
      </c>
      <c r="G835" s="3" t="str">
        <f>+VLOOKUP(H835,[1]General2017!$F:$R,5,FALSE)</f>
        <v>Nursing, Social Sciences</v>
      </c>
      <c r="H835" s="4">
        <v>2606917</v>
      </c>
      <c r="I835" s="3" t="s">
        <v>2836</v>
      </c>
      <c r="J835" s="1">
        <v>834</v>
      </c>
    </row>
    <row r="836" spans="1:10" s="1" customFormat="1" ht="22.8" x14ac:dyDescent="0.3">
      <c r="A836" s="3">
        <f>A835+1</f>
        <v>835</v>
      </c>
      <c r="B836" s="3" t="s">
        <v>6</v>
      </c>
      <c r="C836" s="3" t="s">
        <v>2835</v>
      </c>
      <c r="D836" s="3" t="s">
        <v>381</v>
      </c>
      <c r="E836" s="3">
        <v>3.1989999999999998</v>
      </c>
      <c r="F836" s="3" t="s">
        <v>6</v>
      </c>
      <c r="G836" s="3" t="str">
        <f>+VLOOKUP(H836,[1]General2017!$F:$R,5,FALSE)</f>
        <v>Agricultural and Biological Sciences</v>
      </c>
      <c r="H836" s="4">
        <v>2608774</v>
      </c>
      <c r="I836" s="3" t="s">
        <v>2834</v>
      </c>
      <c r="J836" s="1">
        <v>835</v>
      </c>
    </row>
    <row r="837" spans="1:10" s="1" customFormat="1" ht="22.8" x14ac:dyDescent="0.3">
      <c r="A837" s="3">
        <f>A836+1</f>
        <v>836</v>
      </c>
      <c r="B837" s="3" t="s">
        <v>5</v>
      </c>
      <c r="C837" s="3" t="s">
        <v>2835</v>
      </c>
      <c r="D837" s="3" t="s">
        <v>381</v>
      </c>
      <c r="E837" s="3">
        <v>3.1989999999999998</v>
      </c>
      <c r="F837" s="3" t="s">
        <v>5</v>
      </c>
      <c r="G837" s="3" t="str">
        <f>+VLOOKUP(H837,[1]General2017!$F:$R,5,FALSE)</f>
        <v>Agricultural and Biological Sciences</v>
      </c>
      <c r="H837" s="4">
        <v>2608774</v>
      </c>
      <c r="I837" s="3" t="s">
        <v>2834</v>
      </c>
      <c r="J837" s="1">
        <v>836</v>
      </c>
    </row>
    <row r="838" spans="1:10" s="1" customFormat="1" ht="22.8" x14ac:dyDescent="0.3">
      <c r="A838" s="3">
        <f>A837+1</f>
        <v>837</v>
      </c>
      <c r="B838" s="3" t="s">
        <v>6</v>
      </c>
      <c r="C838" s="3" t="s">
        <v>2833</v>
      </c>
      <c r="D838" s="3" t="s">
        <v>381</v>
      </c>
      <c r="E838" s="3">
        <v>1.6519999999999999</v>
      </c>
      <c r="F838" s="3" t="s">
        <v>6</v>
      </c>
      <c r="G838" s="3" t="str">
        <f>+VLOOKUP(H838,[1]General2017!$F:$R,5,FALSE)</f>
        <v>Agricultural and Biological Sciences</v>
      </c>
      <c r="H838" s="4">
        <v>2612194</v>
      </c>
      <c r="I838" s="3" t="s">
        <v>2832</v>
      </c>
      <c r="J838" s="1">
        <v>837</v>
      </c>
    </row>
    <row r="839" spans="1:10" s="1" customFormat="1" ht="11.4" x14ac:dyDescent="0.3">
      <c r="A839" s="3">
        <f>A838+1</f>
        <v>838</v>
      </c>
      <c r="B839" s="3" t="s">
        <v>9</v>
      </c>
      <c r="C839" s="3" t="s">
        <v>2831</v>
      </c>
      <c r="D839" s="3" t="s">
        <v>381</v>
      </c>
      <c r="E839" s="3">
        <v>4.4870000000000001</v>
      </c>
      <c r="F839" s="3" t="s">
        <v>9</v>
      </c>
      <c r="G839" s="3" t="str">
        <f>+VLOOKUP(H839,[1]General2017!$F:$R,5,FALSE)</f>
        <v>Medicine, Nursing</v>
      </c>
      <c r="H839" s="4">
        <v>2615614</v>
      </c>
      <c r="I839" s="3" t="s">
        <v>2830</v>
      </c>
      <c r="J839" s="1">
        <v>838</v>
      </c>
    </row>
    <row r="840" spans="1:10" s="1" customFormat="1" ht="11.4" x14ac:dyDescent="0.3">
      <c r="A840" s="3">
        <f>A839+1</f>
        <v>839</v>
      </c>
      <c r="B840" s="3" t="s">
        <v>44</v>
      </c>
      <c r="C840" s="3" t="s">
        <v>2829</v>
      </c>
      <c r="D840" s="3" t="s">
        <v>294</v>
      </c>
      <c r="E840" s="3"/>
      <c r="F840" s="3" t="s">
        <v>44</v>
      </c>
      <c r="G840" s="3" t="str">
        <f>+VLOOKUP(H840,[1]General2017!$F:$R,5,FALSE)</f>
        <v>Engineering</v>
      </c>
      <c r="H840" s="4">
        <v>2621762</v>
      </c>
      <c r="I840" s="3" t="s">
        <v>2828</v>
      </c>
      <c r="J840" s="1">
        <v>839</v>
      </c>
    </row>
    <row r="841" spans="1:10" s="1" customFormat="1" ht="11.4" x14ac:dyDescent="0.3">
      <c r="A841" s="3">
        <f>A840+1</f>
        <v>840</v>
      </c>
      <c r="B841" s="3" t="s">
        <v>26</v>
      </c>
      <c r="C841" s="3" t="s">
        <v>2827</v>
      </c>
      <c r="D841" s="3" t="s">
        <v>163</v>
      </c>
      <c r="E841" s="3">
        <v>1.766</v>
      </c>
      <c r="F841" s="3" t="s">
        <v>26</v>
      </c>
      <c r="G841" s="3" t="str">
        <f>+VLOOKUP(H841,[1]General2017!$F:$R,5,FALSE)</f>
        <v>Engineering</v>
      </c>
      <c r="H841" s="4">
        <v>2628856</v>
      </c>
      <c r="I841" s="3" t="s">
        <v>2826</v>
      </c>
      <c r="J841" s="1">
        <v>840</v>
      </c>
    </row>
    <row r="842" spans="1:10" s="1" customFormat="1" ht="11.4" x14ac:dyDescent="0.3">
      <c r="A842" s="3">
        <f>A841+1</f>
        <v>841</v>
      </c>
      <c r="B842" s="3" t="s">
        <v>44</v>
      </c>
      <c r="C842" s="3" t="s">
        <v>2827</v>
      </c>
      <c r="D842" s="3" t="s">
        <v>163</v>
      </c>
      <c r="E842" s="3">
        <v>1.766</v>
      </c>
      <c r="F842" s="3" t="s">
        <v>44</v>
      </c>
      <c r="G842" s="3" t="str">
        <f>+VLOOKUP(H842,[1]General2017!$F:$R,5,FALSE)</f>
        <v>Engineering</v>
      </c>
      <c r="H842" s="4">
        <v>2628856</v>
      </c>
      <c r="I842" s="3" t="s">
        <v>2826</v>
      </c>
      <c r="J842" s="1">
        <v>841</v>
      </c>
    </row>
    <row r="843" spans="1:10" s="1" customFormat="1" ht="22.8" x14ac:dyDescent="0.3">
      <c r="A843" s="3">
        <f>A842+1</f>
        <v>842</v>
      </c>
      <c r="B843" s="3" t="s">
        <v>44</v>
      </c>
      <c r="C843" s="3" t="s">
        <v>2825</v>
      </c>
      <c r="D843" s="3" t="s">
        <v>163</v>
      </c>
      <c r="E843" s="3">
        <v>1.742</v>
      </c>
      <c r="F843" s="3" t="s">
        <v>44</v>
      </c>
      <c r="G843" s="3" t="str">
        <f>+VLOOKUP(H843,[1]General2017!$F:$R,5,FALSE)</f>
        <v>Mathematics, Physics and Astronomy</v>
      </c>
      <c r="H843" s="4">
        <v>2632241</v>
      </c>
      <c r="I843" s="3" t="s">
        <v>2824</v>
      </c>
      <c r="J843" s="1">
        <v>842</v>
      </c>
    </row>
    <row r="844" spans="1:10" s="1" customFormat="1" ht="22.8" x14ac:dyDescent="0.3">
      <c r="A844" s="3">
        <f>A843+1</f>
        <v>843</v>
      </c>
      <c r="B844" s="3" t="s">
        <v>73</v>
      </c>
      <c r="C844" s="3" t="s">
        <v>2825</v>
      </c>
      <c r="D844" s="3" t="s">
        <v>163</v>
      </c>
      <c r="E844" s="3">
        <v>1.742</v>
      </c>
      <c r="F844" s="3" t="s">
        <v>73</v>
      </c>
      <c r="G844" s="3" t="str">
        <f>+VLOOKUP(H844,[1]General2017!$F:$R,5,FALSE)</f>
        <v>Mathematics, Physics and Astronomy</v>
      </c>
      <c r="H844" s="4">
        <v>2632241</v>
      </c>
      <c r="I844" s="3" t="s">
        <v>2824</v>
      </c>
      <c r="J844" s="1">
        <v>843</v>
      </c>
    </row>
    <row r="845" spans="1:10" s="1" customFormat="1" ht="22.8" x14ac:dyDescent="0.3">
      <c r="A845" s="3">
        <f>A844+1</f>
        <v>844</v>
      </c>
      <c r="B845" s="3" t="s">
        <v>34</v>
      </c>
      <c r="C845" s="3" t="s">
        <v>2823</v>
      </c>
      <c r="D845" s="3" t="s">
        <v>2822</v>
      </c>
      <c r="E845" s="3">
        <v>2.2629999999999999</v>
      </c>
      <c r="F845" s="3" t="s">
        <v>34</v>
      </c>
      <c r="G845" s="3" t="str">
        <f>+VLOOKUP(H845,[1]General2017!$F:$R,5,FALSE)</f>
        <v>Materials Science</v>
      </c>
      <c r="H845" s="4">
        <v>2634368</v>
      </c>
      <c r="I845" s="3" t="s">
        <v>2821</v>
      </c>
      <c r="J845" s="1">
        <v>844</v>
      </c>
    </row>
    <row r="846" spans="1:10" s="1" customFormat="1" ht="34.200000000000003" x14ac:dyDescent="0.3">
      <c r="A846" s="3">
        <f>A845+1</f>
        <v>845</v>
      </c>
      <c r="B846" s="3" t="s">
        <v>23</v>
      </c>
      <c r="C846" s="3" t="s">
        <v>2820</v>
      </c>
      <c r="D846" s="3" t="s">
        <v>163</v>
      </c>
      <c r="E846" s="3">
        <v>2.8849999999999998</v>
      </c>
      <c r="F846" s="3" t="s">
        <v>23</v>
      </c>
      <c r="G846" s="3" t="str">
        <f>+VLOOKUP(H846,[1]General2017!$F:$R,5,FALSE)</f>
        <v>Business, Management and Accounting, Environmental Science</v>
      </c>
      <c r="H846" s="4">
        <v>2637863</v>
      </c>
      <c r="I846" s="3" t="s">
        <v>2819</v>
      </c>
      <c r="J846" s="1">
        <v>845</v>
      </c>
    </row>
    <row r="847" spans="1:10" s="1" customFormat="1" ht="34.200000000000003" x14ac:dyDescent="0.3">
      <c r="A847" s="3">
        <f>A846+1</f>
        <v>846</v>
      </c>
      <c r="B847" s="3" t="s">
        <v>44</v>
      </c>
      <c r="C847" s="3" t="s">
        <v>2820</v>
      </c>
      <c r="D847" s="3" t="s">
        <v>163</v>
      </c>
      <c r="E847" s="3">
        <v>2.8849999999999998</v>
      </c>
      <c r="F847" s="3" t="s">
        <v>44</v>
      </c>
      <c r="G847" s="3" t="str">
        <f>+VLOOKUP(H847,[1]General2017!$F:$R,5,FALSE)</f>
        <v>Business, Management and Accounting, Environmental Science</v>
      </c>
      <c r="H847" s="4">
        <v>2637863</v>
      </c>
      <c r="I847" s="3" t="s">
        <v>2819</v>
      </c>
      <c r="J847" s="1">
        <v>846</v>
      </c>
    </row>
    <row r="848" spans="1:10" s="1" customFormat="1" ht="11.4" x14ac:dyDescent="0.3">
      <c r="A848" s="3">
        <f>A847+1</f>
        <v>847</v>
      </c>
      <c r="B848" s="3" t="s">
        <v>44</v>
      </c>
      <c r="C848" s="3" t="s">
        <v>2818</v>
      </c>
      <c r="D848" s="3" t="s">
        <v>163</v>
      </c>
      <c r="E848" s="3">
        <v>3.8530000000000002</v>
      </c>
      <c r="F848" s="3" t="s">
        <v>44</v>
      </c>
      <c r="G848" s="3" t="str">
        <f>+VLOOKUP(H848,[1]General2017!$F:$R,5,FALSE)</f>
        <v>Engineering, Materials Science</v>
      </c>
      <c r="H848" s="4">
        <v>2638223</v>
      </c>
      <c r="I848" s="3" t="s">
        <v>2817</v>
      </c>
      <c r="J848" s="1">
        <v>847</v>
      </c>
    </row>
    <row r="849" spans="1:10" s="1" customFormat="1" ht="11.4" x14ac:dyDescent="0.3">
      <c r="A849" s="3">
        <f>A848+1</f>
        <v>848</v>
      </c>
      <c r="B849" s="3" t="s">
        <v>34</v>
      </c>
      <c r="C849" s="3" t="s">
        <v>2818</v>
      </c>
      <c r="D849" s="3" t="s">
        <v>163</v>
      </c>
      <c r="E849" s="3">
        <v>3.8530000000000002</v>
      </c>
      <c r="F849" s="3" t="s">
        <v>34</v>
      </c>
      <c r="G849" s="3" t="str">
        <f>+VLOOKUP(H849,[1]General2017!$F:$R,5,FALSE)</f>
        <v>Engineering, Materials Science</v>
      </c>
      <c r="H849" s="4">
        <v>2638223</v>
      </c>
      <c r="I849" s="3" t="s">
        <v>2817</v>
      </c>
      <c r="J849" s="1">
        <v>848</v>
      </c>
    </row>
    <row r="850" spans="1:10" s="1" customFormat="1" ht="11.4" x14ac:dyDescent="0.3">
      <c r="A850" s="3">
        <f>A849+1</f>
        <v>849</v>
      </c>
      <c r="B850" s="3" t="s">
        <v>44</v>
      </c>
      <c r="C850" s="3" t="s">
        <v>2816</v>
      </c>
      <c r="D850" s="3" t="s">
        <v>163</v>
      </c>
      <c r="E850" s="3">
        <v>2.0630000000000002</v>
      </c>
      <c r="F850" s="3" t="s">
        <v>44</v>
      </c>
      <c r="G850" s="3" t="str">
        <f>+VLOOKUP(H850,[1]General2017!$F:$R,5,FALSE)</f>
        <v>Engineering</v>
      </c>
      <c r="H850" s="4">
        <v>2638231</v>
      </c>
      <c r="I850" s="3" t="s">
        <v>2815</v>
      </c>
      <c r="J850" s="1">
        <v>849</v>
      </c>
    </row>
    <row r="851" spans="1:10" s="1" customFormat="1" ht="22.8" x14ac:dyDescent="0.3">
      <c r="A851" s="3">
        <f>A850+1</f>
        <v>850</v>
      </c>
      <c r="B851" s="3" t="s">
        <v>5</v>
      </c>
      <c r="C851" s="3" t="s">
        <v>2814</v>
      </c>
      <c r="D851" s="3" t="s">
        <v>163</v>
      </c>
      <c r="E851" s="3">
        <v>2.5249999999999999</v>
      </c>
      <c r="F851" s="3" t="s">
        <v>5</v>
      </c>
      <c r="G851" s="3" t="str">
        <f>+VLOOKUP(H851,[1]General2017!$F:$R,5,FALSE)</f>
        <v>Chemical Engineering, Chemistry</v>
      </c>
      <c r="H851" s="4">
        <v>2638762</v>
      </c>
      <c r="I851" s="3" t="s">
        <v>2813</v>
      </c>
      <c r="J851" s="1">
        <v>850</v>
      </c>
    </row>
    <row r="852" spans="1:10" s="1" customFormat="1" ht="22.8" x14ac:dyDescent="0.3">
      <c r="A852" s="3">
        <f>A851+1</f>
        <v>851</v>
      </c>
      <c r="B852" s="3" t="s">
        <v>2</v>
      </c>
      <c r="C852" s="3" t="s">
        <v>2814</v>
      </c>
      <c r="D852" s="3" t="s">
        <v>163</v>
      </c>
      <c r="E852" s="3">
        <v>2.5249999999999999</v>
      </c>
      <c r="F852" s="3" t="s">
        <v>2</v>
      </c>
      <c r="G852" s="3" t="str">
        <f>+VLOOKUP(H852,[1]General2017!$F:$R,5,FALSE)</f>
        <v>Chemical Engineering, Chemistry</v>
      </c>
      <c r="H852" s="4">
        <v>2638762</v>
      </c>
      <c r="I852" s="3" t="s">
        <v>2813</v>
      </c>
      <c r="J852" s="1">
        <v>851</v>
      </c>
    </row>
    <row r="853" spans="1:10" s="1" customFormat="1" ht="11.4" x14ac:dyDescent="0.3">
      <c r="A853" s="3">
        <f>A852+1</f>
        <v>852</v>
      </c>
      <c r="B853" s="3" t="s">
        <v>9</v>
      </c>
      <c r="C853" s="3" t="s">
        <v>2812</v>
      </c>
      <c r="D853" s="3" t="s">
        <v>2811</v>
      </c>
      <c r="E853" s="3"/>
      <c r="F853" s="3" t="s">
        <v>9</v>
      </c>
      <c r="G853" s="3" t="str">
        <f>+VLOOKUP(H853,[1]General2017!$F:$R,5,FALSE)</f>
        <v>Medicine</v>
      </c>
      <c r="H853" s="4">
        <v>2639319</v>
      </c>
      <c r="I853" s="3" t="s">
        <v>2810</v>
      </c>
      <c r="J853" s="1">
        <v>852</v>
      </c>
    </row>
    <row r="854" spans="1:10" s="1" customFormat="1" ht="11.4" x14ac:dyDescent="0.3">
      <c r="A854" s="3">
        <f>A853+1</f>
        <v>853</v>
      </c>
      <c r="B854" s="3" t="s">
        <v>44</v>
      </c>
      <c r="C854" s="3" t="s">
        <v>2809</v>
      </c>
      <c r="D854" s="3" t="s">
        <v>2808</v>
      </c>
      <c r="E854" s="3"/>
      <c r="F854" s="3" t="s">
        <v>44</v>
      </c>
      <c r="G854" s="3" t="str">
        <f>+VLOOKUP(H854,[1]General2017!$F:$R,5,FALSE)</f>
        <v>Engineering, Materials Science</v>
      </c>
      <c r="H854" s="4">
        <v>2641275</v>
      </c>
      <c r="I854" s="3" t="s">
        <v>2807</v>
      </c>
      <c r="J854" s="1">
        <v>853</v>
      </c>
    </row>
    <row r="855" spans="1:10" s="1" customFormat="1" ht="11.4" x14ac:dyDescent="0.3">
      <c r="A855" s="3">
        <f>A854+1</f>
        <v>854</v>
      </c>
      <c r="B855" s="3" t="s">
        <v>34</v>
      </c>
      <c r="C855" s="3" t="s">
        <v>2809</v>
      </c>
      <c r="D855" s="3" t="s">
        <v>2808</v>
      </c>
      <c r="E855" s="3"/>
      <c r="F855" s="3" t="s">
        <v>34</v>
      </c>
      <c r="G855" s="3" t="str">
        <f>+VLOOKUP(H855,[1]General2017!$F:$R,5,FALSE)</f>
        <v>Engineering, Materials Science</v>
      </c>
      <c r="H855" s="4">
        <v>2641275</v>
      </c>
      <c r="I855" s="3" t="s">
        <v>2807</v>
      </c>
      <c r="J855" s="1">
        <v>854</v>
      </c>
    </row>
    <row r="856" spans="1:10" s="1" customFormat="1" ht="11.4" x14ac:dyDescent="0.3">
      <c r="A856" s="3">
        <f>A855+1</f>
        <v>855</v>
      </c>
      <c r="B856" s="3" t="s">
        <v>94</v>
      </c>
      <c r="C856" s="3" t="s">
        <v>2806</v>
      </c>
      <c r="D856" s="3" t="s">
        <v>354</v>
      </c>
      <c r="E856" s="3">
        <v>1.9259999999999999</v>
      </c>
      <c r="F856" s="3" t="s">
        <v>94</v>
      </c>
      <c r="G856" s="3" t="str">
        <f>+VLOOKUP(H856,[1]General2017!$F:$R,5,FALSE)</f>
        <v>Earth and Planetary Sciences</v>
      </c>
      <c r="H856" s="4">
        <v>2643707</v>
      </c>
      <c r="I856" s="3" t="s">
        <v>2805</v>
      </c>
      <c r="J856" s="1">
        <v>855</v>
      </c>
    </row>
    <row r="857" spans="1:10" s="1" customFormat="1" ht="11.4" x14ac:dyDescent="0.3">
      <c r="A857" s="3">
        <f>A856+1</f>
        <v>856</v>
      </c>
      <c r="B857" s="3" t="s">
        <v>94</v>
      </c>
      <c r="C857" s="3" t="s">
        <v>2804</v>
      </c>
      <c r="D857" s="3" t="s">
        <v>354</v>
      </c>
      <c r="E857" s="3">
        <v>2.7879999999999998</v>
      </c>
      <c r="F857" s="3" t="s">
        <v>94</v>
      </c>
      <c r="G857" s="3" t="str">
        <f>+VLOOKUP(H857,[1]General2017!$F:$R,5,FALSE)</f>
        <v>Earth and Planetary Sciences</v>
      </c>
      <c r="H857" s="4">
        <v>2648172</v>
      </c>
      <c r="I857" s="3" t="s">
        <v>2803</v>
      </c>
      <c r="J857" s="1">
        <v>856</v>
      </c>
    </row>
    <row r="858" spans="1:10" s="1" customFormat="1" ht="34.200000000000003" x14ac:dyDescent="0.3">
      <c r="A858" s="3">
        <f>A857+1</f>
        <v>857</v>
      </c>
      <c r="B858" s="3" t="s">
        <v>6</v>
      </c>
      <c r="C858" s="3" t="s">
        <v>2802</v>
      </c>
      <c r="D858" s="3" t="s">
        <v>354</v>
      </c>
      <c r="E858" s="3">
        <v>2.7679999999999998</v>
      </c>
      <c r="F858" s="3" t="s">
        <v>6</v>
      </c>
      <c r="G858" s="3" t="str">
        <f>+VLOOKUP(H858,[1]General2017!$F:$R,5,FALSE)</f>
        <v>Agricultural and Biological Sciences, Environmental Science, Social Sciences</v>
      </c>
      <c r="H858" s="4">
        <v>2648377</v>
      </c>
      <c r="I858" s="3" t="s">
        <v>2801</v>
      </c>
      <c r="J858" s="1">
        <v>857</v>
      </c>
    </row>
    <row r="859" spans="1:10" s="1" customFormat="1" ht="34.200000000000003" x14ac:dyDescent="0.3">
      <c r="A859" s="3">
        <f>A858+1</f>
        <v>858</v>
      </c>
      <c r="B859" s="3" t="s">
        <v>29</v>
      </c>
      <c r="C859" s="3" t="s">
        <v>2802</v>
      </c>
      <c r="D859" s="3" t="s">
        <v>354</v>
      </c>
      <c r="E859" s="3">
        <v>2.7679999999999998</v>
      </c>
      <c r="F859" s="3" t="s">
        <v>29</v>
      </c>
      <c r="G859" s="3" t="str">
        <f>+VLOOKUP(H859,[1]General2017!$F:$R,5,FALSE)</f>
        <v>Agricultural and Biological Sciences, Environmental Science, Social Sciences</v>
      </c>
      <c r="H859" s="4">
        <v>2648377</v>
      </c>
      <c r="I859" s="3" t="s">
        <v>2801</v>
      </c>
      <c r="J859" s="1">
        <v>858</v>
      </c>
    </row>
    <row r="860" spans="1:10" s="1" customFormat="1" ht="22.8" x14ac:dyDescent="0.3">
      <c r="A860" s="3">
        <f>A859+1</f>
        <v>859</v>
      </c>
      <c r="B860" s="3" t="s">
        <v>94</v>
      </c>
      <c r="C860" s="3" t="s">
        <v>2800</v>
      </c>
      <c r="D860" s="3" t="s">
        <v>2440</v>
      </c>
      <c r="E860" s="3">
        <v>2.3660000000000001</v>
      </c>
      <c r="F860" s="3" t="s">
        <v>94</v>
      </c>
      <c r="G860" s="3" t="str">
        <f>+VLOOKUP(H860,[1]General2017!$F:$R,5,FALSE)</f>
        <v>Earth and Planetary Sciences, Materials Science</v>
      </c>
      <c r="H860" s="4">
        <v>2661144</v>
      </c>
      <c r="I860" s="3" t="s">
        <v>2799</v>
      </c>
      <c r="J860" s="1">
        <v>859</v>
      </c>
    </row>
    <row r="861" spans="1:10" s="1" customFormat="1" ht="22.8" x14ac:dyDescent="0.3">
      <c r="A861" s="3">
        <f>A860+1</f>
        <v>860</v>
      </c>
      <c r="B861" s="3" t="s">
        <v>44</v>
      </c>
      <c r="C861" s="3" t="s">
        <v>2800</v>
      </c>
      <c r="D861" s="3" t="s">
        <v>2440</v>
      </c>
      <c r="E861" s="3">
        <v>2.3660000000000001</v>
      </c>
      <c r="F861" s="3" t="s">
        <v>44</v>
      </c>
      <c r="G861" s="3" t="str">
        <f>+VLOOKUP(H861,[1]General2017!$F:$R,5,FALSE)</f>
        <v>Earth and Planetary Sciences, Materials Science</v>
      </c>
      <c r="H861" s="4">
        <v>2661144</v>
      </c>
      <c r="I861" s="3" t="s">
        <v>2799</v>
      </c>
      <c r="J861" s="1">
        <v>860</v>
      </c>
    </row>
    <row r="862" spans="1:10" s="1" customFormat="1" ht="22.8" x14ac:dyDescent="0.3">
      <c r="A862" s="3">
        <f>A861+1</f>
        <v>861</v>
      </c>
      <c r="B862" s="3" t="s">
        <v>34</v>
      </c>
      <c r="C862" s="3" t="s">
        <v>2800</v>
      </c>
      <c r="D862" s="3" t="s">
        <v>2440</v>
      </c>
      <c r="E862" s="3">
        <v>2.3660000000000001</v>
      </c>
      <c r="F862" s="3" t="s">
        <v>34</v>
      </c>
      <c r="G862" s="3" t="str">
        <f>+VLOOKUP(H862,[1]General2017!$F:$R,5,FALSE)</f>
        <v>Earth and Planetary Sciences, Materials Science</v>
      </c>
      <c r="H862" s="4">
        <v>2661144</v>
      </c>
      <c r="I862" s="3" t="s">
        <v>2799</v>
      </c>
      <c r="J862" s="1">
        <v>861</v>
      </c>
    </row>
    <row r="863" spans="1:10" s="1" customFormat="1" ht="22.8" x14ac:dyDescent="0.3">
      <c r="A863" s="3">
        <f>A862+1</f>
        <v>862</v>
      </c>
      <c r="B863" s="3" t="s">
        <v>44</v>
      </c>
      <c r="C863" s="3" t="s">
        <v>2798</v>
      </c>
      <c r="D863" s="3" t="s">
        <v>271</v>
      </c>
      <c r="E863" s="3">
        <v>3.8969999999999998</v>
      </c>
      <c r="F863" s="3" t="s">
        <v>44</v>
      </c>
      <c r="G863" s="3" t="str">
        <f>+VLOOKUP(H863,[1]General2017!$F:$R,5,FALSE)</f>
        <v>Engineering, Materials Science</v>
      </c>
      <c r="H863" s="4">
        <v>2663538</v>
      </c>
      <c r="I863" s="3" t="s">
        <v>2797</v>
      </c>
      <c r="J863" s="1">
        <v>862</v>
      </c>
    </row>
    <row r="864" spans="1:10" s="1" customFormat="1" ht="22.8" x14ac:dyDescent="0.3">
      <c r="A864" s="3">
        <f>A863+1</f>
        <v>863</v>
      </c>
      <c r="B864" s="3" t="s">
        <v>34</v>
      </c>
      <c r="C864" s="3" t="s">
        <v>2798</v>
      </c>
      <c r="D864" s="3" t="s">
        <v>271</v>
      </c>
      <c r="E864" s="3">
        <v>3.8969999999999998</v>
      </c>
      <c r="F864" s="3" t="s">
        <v>34</v>
      </c>
      <c r="G864" s="3" t="str">
        <f>+VLOOKUP(H864,[1]General2017!$F:$R,5,FALSE)</f>
        <v>Engineering, Materials Science</v>
      </c>
      <c r="H864" s="4">
        <v>2663538</v>
      </c>
      <c r="I864" s="3" t="s">
        <v>2797</v>
      </c>
      <c r="J864" s="1">
        <v>863</v>
      </c>
    </row>
    <row r="865" spans="1:10" s="1" customFormat="1" ht="22.8" x14ac:dyDescent="0.3">
      <c r="A865" s="3">
        <f>A864+1</f>
        <v>864</v>
      </c>
      <c r="B865" s="3" t="s">
        <v>9</v>
      </c>
      <c r="C865" s="3" t="s">
        <v>2796</v>
      </c>
      <c r="D865" s="3" t="s">
        <v>354</v>
      </c>
      <c r="E865" s="3">
        <v>1.2370000000000001</v>
      </c>
      <c r="F865" s="3" t="s">
        <v>9</v>
      </c>
      <c r="G865" s="3" t="str">
        <f>+VLOOKUP(H865,[1]General2017!$F:$R,5,FALSE)</f>
        <v>Medicine, Dentistry</v>
      </c>
      <c r="H865" s="4">
        <v>2664356</v>
      </c>
      <c r="I865" s="3" t="s">
        <v>2795</v>
      </c>
      <c r="J865" s="1">
        <v>864</v>
      </c>
    </row>
    <row r="866" spans="1:10" s="1" customFormat="1" ht="11.4" x14ac:dyDescent="0.3">
      <c r="A866" s="3">
        <f>A865+1</f>
        <v>865</v>
      </c>
      <c r="B866" s="3" t="s">
        <v>9</v>
      </c>
      <c r="C866" s="3" t="s">
        <v>2794</v>
      </c>
      <c r="D866" s="3" t="s">
        <v>271</v>
      </c>
      <c r="E866" s="3">
        <v>1.861</v>
      </c>
      <c r="F866" s="3" t="s">
        <v>9</v>
      </c>
      <c r="G866" s="3" t="str">
        <f>+VLOOKUP(H866,[1]General2017!$F:$R,5,FALSE)</f>
        <v>Medicine, Nursing</v>
      </c>
      <c r="H866" s="4">
        <v>2666138</v>
      </c>
      <c r="I866" s="3" t="s">
        <v>2793</v>
      </c>
      <c r="J866" s="1">
        <v>865</v>
      </c>
    </row>
    <row r="867" spans="1:10" s="1" customFormat="1" ht="22.8" x14ac:dyDescent="0.3">
      <c r="A867" s="3">
        <f>A866+1</f>
        <v>866</v>
      </c>
      <c r="B867" s="3" t="s">
        <v>44</v>
      </c>
      <c r="C867" s="3" t="s">
        <v>2792</v>
      </c>
      <c r="D867" s="3" t="s">
        <v>1981</v>
      </c>
      <c r="E867" s="3">
        <v>1.2410000000000001</v>
      </c>
      <c r="F867" s="3" t="s">
        <v>44</v>
      </c>
      <c r="G867" s="3" t="str">
        <f>+VLOOKUP(H867,[1]General2017!$F:$R,5,FALSE)</f>
        <v>Energy, Engineering, Physics and Astronomy</v>
      </c>
      <c r="H867" s="4">
        <v>2668920</v>
      </c>
      <c r="I867" s="3" t="s">
        <v>2791</v>
      </c>
      <c r="J867" s="1">
        <v>866</v>
      </c>
    </row>
    <row r="868" spans="1:10" s="1" customFormat="1" ht="34.200000000000003" x14ac:dyDescent="0.3">
      <c r="A868" s="3">
        <f>A867+1</f>
        <v>867</v>
      </c>
      <c r="B868" s="3" t="s">
        <v>26</v>
      </c>
      <c r="C868" s="3" t="s">
        <v>2790</v>
      </c>
      <c r="D868" s="3" t="s">
        <v>271</v>
      </c>
      <c r="E868" s="3">
        <v>0.373</v>
      </c>
      <c r="F868" s="3" t="s">
        <v>26</v>
      </c>
      <c r="G868" s="3" t="str">
        <f>+VLOOKUP(H868,[1]General2017!$F:$R,5,FALSE)</f>
        <v>Business, Management and Accounting, Computer Science, Social Sciences</v>
      </c>
      <c r="H868" s="4">
        <v>2673649</v>
      </c>
      <c r="I868" s="3" t="s">
        <v>2789</v>
      </c>
      <c r="J868" s="1">
        <v>867</v>
      </c>
    </row>
    <row r="869" spans="1:10" s="1" customFormat="1" ht="34.200000000000003" x14ac:dyDescent="0.3">
      <c r="A869" s="3">
        <f>A868+1</f>
        <v>868</v>
      </c>
      <c r="B869" s="3" t="s">
        <v>94</v>
      </c>
      <c r="C869" s="3" t="s">
        <v>2788</v>
      </c>
      <c r="D869" s="3" t="s">
        <v>354</v>
      </c>
      <c r="E869" s="3">
        <v>1.4810000000000001</v>
      </c>
      <c r="F869" s="3" t="s">
        <v>94</v>
      </c>
      <c r="G869" s="3" t="str">
        <f>+VLOOKUP(H869,[1]General2017!$F:$R,5,FALSE)</f>
        <v>Agricultural and Biological Sciences, Earth and Planetary Sciences, Engineering</v>
      </c>
      <c r="H869" s="4">
        <v>2677261</v>
      </c>
      <c r="I869" s="3" t="s">
        <v>2787</v>
      </c>
      <c r="J869" s="1">
        <v>868</v>
      </c>
    </row>
    <row r="870" spans="1:10" s="1" customFormat="1" ht="34.200000000000003" x14ac:dyDescent="0.3">
      <c r="A870" s="3">
        <f>A869+1</f>
        <v>869</v>
      </c>
      <c r="B870" s="3" t="s">
        <v>44</v>
      </c>
      <c r="C870" s="3" t="s">
        <v>2788</v>
      </c>
      <c r="D870" s="3" t="s">
        <v>354</v>
      </c>
      <c r="E870" s="3">
        <v>1.4810000000000001</v>
      </c>
      <c r="F870" s="3" t="s">
        <v>44</v>
      </c>
      <c r="G870" s="3" t="str">
        <f>+VLOOKUP(H870,[1]General2017!$F:$R,5,FALSE)</f>
        <v>Agricultural and Biological Sciences, Earth and Planetary Sciences, Engineering</v>
      </c>
      <c r="H870" s="4">
        <v>2677261</v>
      </c>
      <c r="I870" s="3" t="s">
        <v>2787</v>
      </c>
      <c r="J870" s="1">
        <v>869</v>
      </c>
    </row>
    <row r="871" spans="1:10" s="1" customFormat="1" ht="22.8" x14ac:dyDescent="0.3">
      <c r="A871" s="3">
        <f>A870+1</f>
        <v>870</v>
      </c>
      <c r="B871" s="3" t="s">
        <v>9</v>
      </c>
      <c r="C871" s="3" t="s">
        <v>2786</v>
      </c>
      <c r="D871" s="3" t="s">
        <v>1981</v>
      </c>
      <c r="E871" s="3">
        <v>1.6359999999999999</v>
      </c>
      <c r="F871" s="3" t="s">
        <v>9</v>
      </c>
      <c r="G871" s="3" t="str">
        <f>+VLOOKUP(H871,[1]General2017!$F:$R,5,FALSE)</f>
        <v>Biochemistry, Genetics and Molecular Biology, Medicine</v>
      </c>
      <c r="H871" s="4">
        <v>2680033</v>
      </c>
      <c r="I871" s="3" t="s">
        <v>2785</v>
      </c>
      <c r="J871" s="1">
        <v>870</v>
      </c>
    </row>
    <row r="872" spans="1:10" s="1" customFormat="1" ht="34.200000000000003" x14ac:dyDescent="0.3">
      <c r="A872" s="3">
        <f>A871+1</f>
        <v>871</v>
      </c>
      <c r="B872" s="3" t="s">
        <v>29</v>
      </c>
      <c r="C872" s="3" t="s">
        <v>2784</v>
      </c>
      <c r="D872" s="3" t="s">
        <v>2783</v>
      </c>
      <c r="E872" s="3">
        <v>4.8390000000000004</v>
      </c>
      <c r="F872" s="3" t="s">
        <v>29</v>
      </c>
      <c r="G872" s="3" t="str">
        <f>+VLOOKUP(H872,[1]General2017!$F:$R,5,FALSE)</f>
        <v>Environmental Science, Pharmacology, Toxicology and Pharmaceutics</v>
      </c>
      <c r="H872" s="4">
        <v>2697491</v>
      </c>
      <c r="I872" s="3" t="s">
        <v>2782</v>
      </c>
      <c r="J872" s="1">
        <v>871</v>
      </c>
    </row>
    <row r="873" spans="1:10" s="1" customFormat="1" ht="22.8" x14ac:dyDescent="0.3">
      <c r="A873" s="3">
        <f>A872+1</f>
        <v>872</v>
      </c>
      <c r="B873" s="3" t="s">
        <v>40</v>
      </c>
      <c r="C873" s="3" t="s">
        <v>2781</v>
      </c>
      <c r="D873" s="3" t="s">
        <v>294</v>
      </c>
      <c r="E873" s="3">
        <v>1.3660000000000001</v>
      </c>
      <c r="F873" s="3" t="s">
        <v>40</v>
      </c>
      <c r="G873" s="3" t="str">
        <f>+VLOOKUP(H873,[1]General2017!$F:$R,5,FALSE)</f>
        <v>Arts and Humanities, Psychology, Social Sciences</v>
      </c>
      <c r="H873" s="4">
        <v>2715309</v>
      </c>
      <c r="I873" s="3" t="s">
        <v>2780</v>
      </c>
      <c r="J873" s="1">
        <v>872</v>
      </c>
    </row>
    <row r="874" spans="1:10" s="1" customFormat="1" ht="34.200000000000003" x14ac:dyDescent="0.3">
      <c r="A874" s="3">
        <f>A873+1</f>
        <v>873</v>
      </c>
      <c r="B874" s="3" t="s">
        <v>108</v>
      </c>
      <c r="C874" s="3" t="s">
        <v>2779</v>
      </c>
      <c r="D874" s="3" t="s">
        <v>294</v>
      </c>
      <c r="E874" s="3">
        <v>2.5230000000000001</v>
      </c>
      <c r="F874" s="3" t="s">
        <v>108</v>
      </c>
      <c r="G874" s="3" t="str">
        <f>+VLOOKUP(H874,[1]General2017!$F:$R,5,FALSE)</f>
        <v>Biochemistry, Genetics and Molecular Biology, Medicine, Nursing</v>
      </c>
      <c r="H874" s="4">
        <v>2715317</v>
      </c>
      <c r="I874" s="3" t="s">
        <v>2778</v>
      </c>
      <c r="J874" s="1">
        <v>873</v>
      </c>
    </row>
    <row r="875" spans="1:10" s="1" customFormat="1" ht="34.200000000000003" x14ac:dyDescent="0.3">
      <c r="A875" s="3">
        <f>A874+1</f>
        <v>874</v>
      </c>
      <c r="B875" s="3" t="s">
        <v>9</v>
      </c>
      <c r="C875" s="3" t="s">
        <v>2779</v>
      </c>
      <c r="D875" s="3" t="s">
        <v>294</v>
      </c>
      <c r="E875" s="3">
        <v>2.5230000000000001</v>
      </c>
      <c r="F875" s="3" t="s">
        <v>9</v>
      </c>
      <c r="G875" s="3" t="str">
        <f>+VLOOKUP(H875,[1]General2017!$F:$R,5,FALSE)</f>
        <v>Biochemistry, Genetics and Molecular Biology, Medicine, Nursing</v>
      </c>
      <c r="H875" s="4">
        <v>2715317</v>
      </c>
      <c r="I875" s="3" t="s">
        <v>2778</v>
      </c>
      <c r="J875" s="1">
        <v>874</v>
      </c>
    </row>
    <row r="876" spans="1:10" s="1" customFormat="1" ht="22.8" x14ac:dyDescent="0.3">
      <c r="A876" s="3">
        <f>A875+1</f>
        <v>875</v>
      </c>
      <c r="B876" s="3" t="s">
        <v>40</v>
      </c>
      <c r="C876" s="3" t="s">
        <v>2777</v>
      </c>
      <c r="D876" s="3" t="s">
        <v>294</v>
      </c>
      <c r="E876" s="3">
        <v>2.6469999999999998</v>
      </c>
      <c r="F876" s="3" t="s">
        <v>40</v>
      </c>
      <c r="G876" s="3" t="str">
        <f>+VLOOKUP(H876,[1]General2017!$F:$R,5,FALSE)</f>
        <v>Psychology</v>
      </c>
      <c r="H876" s="4">
        <v>2724944</v>
      </c>
      <c r="I876" s="3" t="s">
        <v>2776</v>
      </c>
      <c r="J876" s="1">
        <v>875</v>
      </c>
    </row>
    <row r="877" spans="1:10" s="1" customFormat="1" ht="11.4" x14ac:dyDescent="0.3">
      <c r="A877" s="3">
        <f>A876+1</f>
        <v>876</v>
      </c>
      <c r="B877" s="3" t="s">
        <v>9</v>
      </c>
      <c r="C877" s="3" t="s">
        <v>2775</v>
      </c>
      <c r="D877" s="3" t="s">
        <v>294</v>
      </c>
      <c r="E877" s="3">
        <v>8.1460000000000008</v>
      </c>
      <c r="F877" s="3" t="s">
        <v>9</v>
      </c>
      <c r="G877" s="3" t="str">
        <f>+VLOOKUP(H877,[1]General2017!$F:$R,5,FALSE)</f>
        <v>Medicine, Psychology</v>
      </c>
      <c r="H877" s="4">
        <v>2727358</v>
      </c>
      <c r="I877" s="3" t="s">
        <v>2774</v>
      </c>
      <c r="J877" s="1">
        <v>876</v>
      </c>
    </row>
    <row r="878" spans="1:10" s="1" customFormat="1" ht="11.4" x14ac:dyDescent="0.3">
      <c r="A878" s="3">
        <f>A877+1</f>
        <v>877</v>
      </c>
      <c r="B878" s="3" t="s">
        <v>40</v>
      </c>
      <c r="C878" s="3" t="s">
        <v>2775</v>
      </c>
      <c r="D878" s="3" t="s">
        <v>294</v>
      </c>
      <c r="E878" s="3">
        <v>8.1460000000000008</v>
      </c>
      <c r="F878" s="3" t="s">
        <v>40</v>
      </c>
      <c r="G878" s="3" t="str">
        <f>+VLOOKUP(H878,[1]General2017!$F:$R,5,FALSE)</f>
        <v>Medicine, Psychology</v>
      </c>
      <c r="H878" s="4">
        <v>2727358</v>
      </c>
      <c r="I878" s="3" t="s">
        <v>2774</v>
      </c>
      <c r="J878" s="1">
        <v>877</v>
      </c>
    </row>
    <row r="879" spans="1:10" s="1" customFormat="1" ht="34.200000000000003" x14ac:dyDescent="0.3">
      <c r="A879" s="3">
        <f>A878+1</f>
        <v>878</v>
      </c>
      <c r="B879" s="3" t="s">
        <v>6</v>
      </c>
      <c r="C879" s="3" t="s">
        <v>2773</v>
      </c>
      <c r="D879" s="3" t="s">
        <v>294</v>
      </c>
      <c r="E879" s="3">
        <v>2.335</v>
      </c>
      <c r="F879" s="3" t="s">
        <v>6</v>
      </c>
      <c r="G879" s="3" t="str">
        <f>+VLOOKUP(H879,[1]General2017!$F:$R,5,FALSE)</f>
        <v>Agricultural and Biological Sciences, Earth and Planetary Sciences</v>
      </c>
      <c r="H879" s="4">
        <v>2727714</v>
      </c>
      <c r="I879" s="3" t="s">
        <v>2772</v>
      </c>
      <c r="J879" s="1">
        <v>878</v>
      </c>
    </row>
    <row r="880" spans="1:10" s="1" customFormat="1" ht="34.200000000000003" x14ac:dyDescent="0.3">
      <c r="A880" s="3">
        <f>A879+1</f>
        <v>879</v>
      </c>
      <c r="B880" s="3" t="s">
        <v>94</v>
      </c>
      <c r="C880" s="3" t="s">
        <v>2773</v>
      </c>
      <c r="D880" s="3" t="s">
        <v>294</v>
      </c>
      <c r="E880" s="3">
        <v>2.335</v>
      </c>
      <c r="F880" s="3" t="s">
        <v>94</v>
      </c>
      <c r="G880" s="3" t="str">
        <f>+VLOOKUP(H880,[1]General2017!$F:$R,5,FALSE)</f>
        <v>Agricultural and Biological Sciences, Earth and Planetary Sciences</v>
      </c>
      <c r="H880" s="4">
        <v>2727714</v>
      </c>
      <c r="I880" s="3" t="s">
        <v>2772</v>
      </c>
      <c r="J880" s="1">
        <v>879</v>
      </c>
    </row>
    <row r="881" spans="1:10" s="1" customFormat="1" ht="22.8" x14ac:dyDescent="0.3">
      <c r="A881" s="3">
        <f>A880+1</f>
        <v>880</v>
      </c>
      <c r="B881" s="3" t="s">
        <v>34</v>
      </c>
      <c r="C881" s="3" t="s">
        <v>2771</v>
      </c>
      <c r="D881" s="3" t="s">
        <v>294</v>
      </c>
      <c r="E881" s="3">
        <v>2.758</v>
      </c>
      <c r="F881" s="3" t="s">
        <v>34</v>
      </c>
      <c r="G881" s="3" t="str">
        <f>+VLOOKUP(H881,[1]General2017!$F:$R,5,FALSE)</f>
        <v>Chemical Engineering, Materials Science</v>
      </c>
      <c r="H881" s="4">
        <v>2728842</v>
      </c>
      <c r="I881" s="3" t="s">
        <v>2770</v>
      </c>
      <c r="J881" s="1">
        <v>880</v>
      </c>
    </row>
    <row r="882" spans="1:10" s="1" customFormat="1" ht="22.8" x14ac:dyDescent="0.3">
      <c r="A882" s="3">
        <f>A881+1</f>
        <v>881</v>
      </c>
      <c r="B882" s="3" t="s">
        <v>94</v>
      </c>
      <c r="C882" s="3" t="s">
        <v>2769</v>
      </c>
      <c r="D882" s="3" t="s">
        <v>294</v>
      </c>
      <c r="E882" s="3">
        <v>1.409</v>
      </c>
      <c r="F882" s="3" t="s">
        <v>94</v>
      </c>
      <c r="G882" s="3" t="str">
        <f>+VLOOKUP(H882,[1]General2017!$F:$R,5,FALSE)</f>
        <v>Earth and Planetary Sciences, Engineering</v>
      </c>
      <c r="H882" s="4">
        <v>2731177</v>
      </c>
      <c r="I882" s="3" t="s">
        <v>2768</v>
      </c>
      <c r="J882" s="1">
        <v>881</v>
      </c>
    </row>
    <row r="883" spans="1:10" s="1" customFormat="1" ht="22.8" x14ac:dyDescent="0.3">
      <c r="A883" s="3">
        <f>A882+1</f>
        <v>882</v>
      </c>
      <c r="B883" s="3" t="s">
        <v>73</v>
      </c>
      <c r="C883" s="3" t="s">
        <v>2769</v>
      </c>
      <c r="D883" s="3" t="s">
        <v>294</v>
      </c>
      <c r="E883" s="3">
        <v>1.409</v>
      </c>
      <c r="F883" s="3" t="s">
        <v>73</v>
      </c>
      <c r="G883" s="3" t="str">
        <f>+VLOOKUP(H883,[1]General2017!$F:$R,5,FALSE)</f>
        <v>Earth and Planetary Sciences, Engineering</v>
      </c>
      <c r="H883" s="4">
        <v>2731177</v>
      </c>
      <c r="I883" s="3" t="s">
        <v>2768</v>
      </c>
      <c r="J883" s="1">
        <v>882</v>
      </c>
    </row>
    <row r="884" spans="1:10" s="1" customFormat="1" ht="22.8" x14ac:dyDescent="0.3">
      <c r="A884" s="3">
        <f>A883+1</f>
        <v>883</v>
      </c>
      <c r="B884" s="3" t="s">
        <v>40</v>
      </c>
      <c r="C884" s="3" t="s">
        <v>2767</v>
      </c>
      <c r="D884" s="3" t="s">
        <v>294</v>
      </c>
      <c r="E884" s="3">
        <v>4.8</v>
      </c>
      <c r="F884" s="3" t="s">
        <v>40</v>
      </c>
      <c r="G884" s="3" t="str">
        <f>+VLOOKUP(H884,[1]General2017!$F:$R,5,FALSE)</f>
        <v>Medicine, Psychology, Social Sciences</v>
      </c>
      <c r="H884" s="4">
        <v>2732297</v>
      </c>
      <c r="I884" s="3" t="s">
        <v>2766</v>
      </c>
      <c r="J884" s="1">
        <v>883</v>
      </c>
    </row>
    <row r="885" spans="1:10" s="1" customFormat="1" ht="22.8" x14ac:dyDescent="0.3">
      <c r="A885" s="3">
        <f>A884+1</f>
        <v>884</v>
      </c>
      <c r="B885" s="3" t="s">
        <v>29</v>
      </c>
      <c r="C885" s="3" t="s">
        <v>2765</v>
      </c>
      <c r="D885" s="3" t="s">
        <v>294</v>
      </c>
      <c r="E885" s="3">
        <v>2.2269999999999999</v>
      </c>
      <c r="F885" s="3" t="s">
        <v>29</v>
      </c>
      <c r="G885" s="3" t="str">
        <f>+VLOOKUP(H885,[1]General2017!$F:$R,5,FALSE)</f>
        <v>Pharmacology, Toxicology and Pharmaceutics</v>
      </c>
      <c r="H885" s="4">
        <v>2732300</v>
      </c>
      <c r="I885" s="3" t="s">
        <v>2764</v>
      </c>
      <c r="J885" s="1">
        <v>884</v>
      </c>
    </row>
    <row r="886" spans="1:10" s="1" customFormat="1" ht="22.8" x14ac:dyDescent="0.3">
      <c r="A886" s="3">
        <f>A885+1</f>
        <v>885</v>
      </c>
      <c r="B886" s="3" t="s">
        <v>107</v>
      </c>
      <c r="C886" s="3" t="s">
        <v>2765</v>
      </c>
      <c r="D886" s="3" t="s">
        <v>294</v>
      </c>
      <c r="E886" s="3">
        <v>2.2269999999999999</v>
      </c>
      <c r="F886" s="3" t="s">
        <v>107</v>
      </c>
      <c r="G886" s="3" t="str">
        <f>+VLOOKUP(H886,[1]General2017!$F:$R,5,FALSE)</f>
        <v>Pharmacology, Toxicology and Pharmaceutics</v>
      </c>
      <c r="H886" s="4">
        <v>2732300</v>
      </c>
      <c r="I886" s="3" t="s">
        <v>2764</v>
      </c>
      <c r="J886" s="1">
        <v>885</v>
      </c>
    </row>
    <row r="887" spans="1:10" s="1" customFormat="1" ht="22.8" x14ac:dyDescent="0.3">
      <c r="A887" s="3">
        <f>A886+1</f>
        <v>886</v>
      </c>
      <c r="B887" s="3" t="s">
        <v>73</v>
      </c>
      <c r="C887" s="3" t="s">
        <v>2763</v>
      </c>
      <c r="D887" s="3" t="s">
        <v>294</v>
      </c>
      <c r="E887" s="3"/>
      <c r="F887" s="3" t="s">
        <v>73</v>
      </c>
      <c r="G887" s="3" t="str">
        <f>+VLOOKUP(H887,[1]General2017!$F:$R,5,FALSE)</f>
        <v>Earth and Planetary Sciences, Physics and Astronomy</v>
      </c>
      <c r="H887" s="4">
        <v>2751062</v>
      </c>
      <c r="I887" s="3" t="s">
        <v>2762</v>
      </c>
      <c r="J887" s="1">
        <v>886</v>
      </c>
    </row>
    <row r="888" spans="1:10" s="1" customFormat="1" ht="45.6" x14ac:dyDescent="0.3">
      <c r="A888" s="3">
        <f>A887+1</f>
        <v>887</v>
      </c>
      <c r="B888" s="3" t="s">
        <v>94</v>
      </c>
      <c r="C888" s="3" t="s">
        <v>2761</v>
      </c>
      <c r="D888" s="3" t="s">
        <v>381</v>
      </c>
      <c r="E888" s="3">
        <v>4.5209999999999999</v>
      </c>
      <c r="F888" s="3" t="s">
        <v>94</v>
      </c>
      <c r="G888" s="3" t="str">
        <f>+VLOOKUP(H888,[1]General2017!$F:$R,5,FALSE)</f>
        <v>Agricultural and Biological Sciences, Earth and Planetary Sciences, Environmental Science</v>
      </c>
      <c r="H888" s="4">
        <v>2773791</v>
      </c>
      <c r="I888" s="3" t="s">
        <v>2760</v>
      </c>
      <c r="J888" s="1">
        <v>887</v>
      </c>
    </row>
    <row r="889" spans="1:10" s="1" customFormat="1" ht="22.8" x14ac:dyDescent="0.3">
      <c r="A889" s="3">
        <f>A888+1</f>
        <v>888</v>
      </c>
      <c r="B889" s="3" t="s">
        <v>108</v>
      </c>
      <c r="C889" s="3" t="s">
        <v>2759</v>
      </c>
      <c r="D889" s="3" t="s">
        <v>381</v>
      </c>
      <c r="E889" s="3">
        <v>2.1080000000000001</v>
      </c>
      <c r="F889" s="3" t="s">
        <v>108</v>
      </c>
      <c r="G889" s="3" t="str">
        <f>+VLOOKUP(H889,[1]General2017!$F:$R,5,FALSE)</f>
        <v>Chemistry, Materials Science</v>
      </c>
      <c r="H889" s="4">
        <v>2775387</v>
      </c>
      <c r="I889" s="3" t="s">
        <v>2758</v>
      </c>
      <c r="J889" s="1">
        <v>888</v>
      </c>
    </row>
    <row r="890" spans="1:10" s="1" customFormat="1" ht="11.4" x14ac:dyDescent="0.3">
      <c r="A890" s="3">
        <f>A889+1</f>
        <v>889</v>
      </c>
      <c r="B890" s="3" t="s">
        <v>37</v>
      </c>
      <c r="C890" s="3" t="s">
        <v>2759</v>
      </c>
      <c r="D890" s="3" t="s">
        <v>381</v>
      </c>
      <c r="E890" s="3">
        <v>2.1080000000000001</v>
      </c>
      <c r="F890" s="3" t="s">
        <v>37</v>
      </c>
      <c r="G890" s="3" t="str">
        <f>+VLOOKUP(H890,[1]General2017!$F:$R,5,FALSE)</f>
        <v>Chemistry, Materials Science</v>
      </c>
      <c r="H890" s="4">
        <v>2775387</v>
      </c>
      <c r="I890" s="3" t="s">
        <v>2758</v>
      </c>
      <c r="J890" s="1">
        <v>889</v>
      </c>
    </row>
    <row r="891" spans="1:10" s="1" customFormat="1" ht="11.4" x14ac:dyDescent="0.3">
      <c r="A891" s="3">
        <f>A890+1</f>
        <v>890</v>
      </c>
      <c r="B891" s="3" t="s">
        <v>34</v>
      </c>
      <c r="C891" s="3" t="s">
        <v>2759</v>
      </c>
      <c r="D891" s="3" t="s">
        <v>381</v>
      </c>
      <c r="E891" s="3">
        <v>2.1080000000000001</v>
      </c>
      <c r="F891" s="3" t="s">
        <v>34</v>
      </c>
      <c r="G891" s="3" t="str">
        <f>+VLOOKUP(H891,[1]General2017!$F:$R,5,FALSE)</f>
        <v>Chemistry, Materials Science</v>
      </c>
      <c r="H891" s="4">
        <v>2775387</v>
      </c>
      <c r="I891" s="3" t="s">
        <v>2758</v>
      </c>
      <c r="J891" s="1">
        <v>890</v>
      </c>
    </row>
    <row r="892" spans="1:10" s="1" customFormat="1" ht="22.8" x14ac:dyDescent="0.3">
      <c r="A892" s="3">
        <f>A891+1</f>
        <v>891</v>
      </c>
      <c r="B892" s="3" t="s">
        <v>34</v>
      </c>
      <c r="C892" s="3" t="s">
        <v>2757</v>
      </c>
      <c r="D892" s="3" t="s">
        <v>381</v>
      </c>
      <c r="E892" s="3">
        <v>0.59099999999999997</v>
      </c>
      <c r="F892" s="3" t="s">
        <v>34</v>
      </c>
      <c r="G892" s="3" t="str">
        <f>+VLOOKUP(H892,[1]General2017!$F:$R,5,FALSE)</f>
        <v>Social Sciences</v>
      </c>
      <c r="H892" s="4">
        <v>2775395</v>
      </c>
      <c r="I892" s="3" t="s">
        <v>2756</v>
      </c>
      <c r="J892" s="1">
        <v>891</v>
      </c>
    </row>
    <row r="893" spans="1:10" s="1" customFormat="1" ht="11.4" x14ac:dyDescent="0.3">
      <c r="A893" s="3">
        <f>A892+1</f>
        <v>892</v>
      </c>
      <c r="B893" s="3" t="s">
        <v>9</v>
      </c>
      <c r="C893" s="3" t="s">
        <v>2755</v>
      </c>
      <c r="D893" s="3" t="s">
        <v>2468</v>
      </c>
      <c r="E893" s="3">
        <v>2.8140000000000001</v>
      </c>
      <c r="F893" s="3" t="s">
        <v>9</v>
      </c>
      <c r="G893" s="3" t="str">
        <f>+VLOOKUP(H893,[1]General2017!$F:$R,5,FALSE)</f>
        <v>Social Sciences</v>
      </c>
      <c r="H893" s="4">
        <v>2779536</v>
      </c>
      <c r="I893" s="3" t="s">
        <v>2754</v>
      </c>
      <c r="J893" s="1">
        <v>892</v>
      </c>
    </row>
    <row r="894" spans="1:10" s="1" customFormat="1" ht="11.4" x14ac:dyDescent="0.3">
      <c r="A894" s="3">
        <f>A893+1</f>
        <v>893</v>
      </c>
      <c r="B894" s="3" t="s">
        <v>40</v>
      </c>
      <c r="C894" s="3" t="s">
        <v>2755</v>
      </c>
      <c r="D894" s="3" t="s">
        <v>2468</v>
      </c>
      <c r="E894" s="3">
        <v>2.8140000000000001</v>
      </c>
      <c r="F894" s="3" t="s">
        <v>40</v>
      </c>
      <c r="G894" s="3" t="str">
        <f>+VLOOKUP(H894,[1]General2017!$F:$R,5,FALSE)</f>
        <v>Social Sciences</v>
      </c>
      <c r="H894" s="4">
        <v>2779536</v>
      </c>
      <c r="I894" s="3" t="s">
        <v>2754</v>
      </c>
      <c r="J894" s="1">
        <v>893</v>
      </c>
    </row>
    <row r="895" spans="1:10" s="1" customFormat="1" ht="11.4" x14ac:dyDescent="0.3">
      <c r="A895" s="3">
        <f>A894+1</f>
        <v>894</v>
      </c>
      <c r="B895" s="3" t="s">
        <v>14</v>
      </c>
      <c r="C895" s="3" t="s">
        <v>2753</v>
      </c>
      <c r="D895" s="3" t="s">
        <v>381</v>
      </c>
      <c r="E895" s="3">
        <v>2.399</v>
      </c>
      <c r="F895" s="3" t="s">
        <v>14</v>
      </c>
      <c r="G895" s="3" t="str">
        <f>+VLOOKUP(H895,[1]General2017!$F:$R,5,FALSE)</f>
        <v>Neuroscience, Psychology</v>
      </c>
      <c r="H895" s="4">
        <v>2782626</v>
      </c>
      <c r="I895" s="3" t="s">
        <v>2752</v>
      </c>
      <c r="J895" s="1">
        <v>894</v>
      </c>
    </row>
    <row r="896" spans="1:10" s="1" customFormat="1" ht="11.4" x14ac:dyDescent="0.3">
      <c r="A896" s="3">
        <f>A895+1</f>
        <v>895</v>
      </c>
      <c r="B896" s="3" t="s">
        <v>40</v>
      </c>
      <c r="C896" s="3" t="s">
        <v>2753</v>
      </c>
      <c r="D896" s="3" t="s">
        <v>381</v>
      </c>
      <c r="E896" s="3">
        <v>2.399</v>
      </c>
      <c r="F896" s="3" t="s">
        <v>40</v>
      </c>
      <c r="G896" s="3" t="str">
        <f>+VLOOKUP(H896,[1]General2017!$F:$R,5,FALSE)</f>
        <v>Neuroscience, Psychology</v>
      </c>
      <c r="H896" s="4">
        <v>2782626</v>
      </c>
      <c r="I896" s="3" t="s">
        <v>2752</v>
      </c>
      <c r="J896" s="1">
        <v>895</v>
      </c>
    </row>
    <row r="897" spans="1:10" s="1" customFormat="1" ht="34.200000000000003" x14ac:dyDescent="0.3">
      <c r="A897" s="3">
        <f>A896+1</f>
        <v>896</v>
      </c>
      <c r="B897" s="3" t="s">
        <v>6</v>
      </c>
      <c r="C897" s="3" t="s">
        <v>2751</v>
      </c>
      <c r="D897" s="3" t="s">
        <v>381</v>
      </c>
      <c r="E897" s="3">
        <v>2.0110000000000001</v>
      </c>
      <c r="F897" s="3" t="s">
        <v>6</v>
      </c>
      <c r="G897" s="3" t="str">
        <f>+VLOOKUP(H897,[1]General2017!$F:$R,5,FALSE)</f>
        <v>Agricultural and Biological Sciences, Earth and Planetary Sciences</v>
      </c>
      <c r="H897" s="4">
        <v>2784343</v>
      </c>
      <c r="I897" s="3" t="s">
        <v>2750</v>
      </c>
      <c r="J897" s="1">
        <v>896</v>
      </c>
    </row>
    <row r="898" spans="1:10" s="1" customFormat="1" ht="34.200000000000003" x14ac:dyDescent="0.3">
      <c r="A898" s="3">
        <f>A897+1</f>
        <v>897</v>
      </c>
      <c r="B898" s="3" t="s">
        <v>94</v>
      </c>
      <c r="C898" s="3" t="s">
        <v>2751</v>
      </c>
      <c r="D898" s="3" t="s">
        <v>381</v>
      </c>
      <c r="E898" s="3">
        <v>2.0110000000000001</v>
      </c>
      <c r="F898" s="3" t="s">
        <v>94</v>
      </c>
      <c r="G898" s="3" t="str">
        <f>+VLOOKUP(H898,[1]General2017!$F:$R,5,FALSE)</f>
        <v>Agricultural and Biological Sciences, Earth and Planetary Sciences</v>
      </c>
      <c r="H898" s="4">
        <v>2784343</v>
      </c>
      <c r="I898" s="3" t="s">
        <v>2750</v>
      </c>
      <c r="J898" s="1">
        <v>897</v>
      </c>
    </row>
    <row r="899" spans="1:10" s="1" customFormat="1" ht="34.200000000000003" x14ac:dyDescent="0.3">
      <c r="A899" s="3">
        <f>A898+1</f>
        <v>898</v>
      </c>
      <c r="B899" s="3" t="s">
        <v>14</v>
      </c>
      <c r="C899" s="3" t="s">
        <v>2749</v>
      </c>
      <c r="D899" s="3" t="s">
        <v>381</v>
      </c>
      <c r="E899" s="3">
        <v>4.3609999999999998</v>
      </c>
      <c r="F899" s="3" t="s">
        <v>14</v>
      </c>
      <c r="G899" s="3" t="str">
        <f>+VLOOKUP(H899,[1]General2017!$F:$R,5,FALSE)</f>
        <v>Neuroscience, Pharmacology, Toxicology and Pharmaceutics</v>
      </c>
      <c r="H899" s="4">
        <v>2785846</v>
      </c>
      <c r="I899" s="3" t="s">
        <v>2748</v>
      </c>
      <c r="J899" s="1">
        <v>898</v>
      </c>
    </row>
    <row r="900" spans="1:10" s="1" customFormat="1" ht="34.200000000000003" x14ac:dyDescent="0.3">
      <c r="A900" s="3">
        <f>A899+1</f>
        <v>899</v>
      </c>
      <c r="B900" s="3" t="s">
        <v>107</v>
      </c>
      <c r="C900" s="3" t="s">
        <v>2749</v>
      </c>
      <c r="D900" s="3" t="s">
        <v>381</v>
      </c>
      <c r="E900" s="3">
        <v>4.3609999999999998</v>
      </c>
      <c r="F900" s="3" t="s">
        <v>107</v>
      </c>
      <c r="G900" s="3" t="str">
        <f>+VLOOKUP(H900,[1]General2017!$F:$R,5,FALSE)</f>
        <v>Neuroscience, Pharmacology, Toxicology and Pharmaceutics</v>
      </c>
      <c r="H900" s="4">
        <v>2785846</v>
      </c>
      <c r="I900" s="3" t="s">
        <v>2748</v>
      </c>
      <c r="J900" s="1">
        <v>899</v>
      </c>
    </row>
    <row r="901" spans="1:10" s="1" customFormat="1" ht="22.8" x14ac:dyDescent="0.3">
      <c r="A901" s="3">
        <f>A900+1</f>
        <v>900</v>
      </c>
      <c r="B901" s="3" t="s">
        <v>44</v>
      </c>
      <c r="C901" s="3" t="s">
        <v>2747</v>
      </c>
      <c r="D901" s="3" t="s">
        <v>381</v>
      </c>
      <c r="E901" s="3">
        <v>2.2400000000000002</v>
      </c>
      <c r="F901" s="3" t="s">
        <v>44</v>
      </c>
      <c r="G901" s="3" t="str">
        <f>+VLOOKUP(H901,[1]General2017!$F:$R,5,FALSE)</f>
        <v>Computer Science, Engineering</v>
      </c>
      <c r="H901" s="4">
        <v>2786125</v>
      </c>
      <c r="I901" s="3" t="s">
        <v>2746</v>
      </c>
      <c r="J901" s="1">
        <v>900</v>
      </c>
    </row>
    <row r="902" spans="1:10" s="1" customFormat="1" ht="34.200000000000003" x14ac:dyDescent="0.3">
      <c r="A902" s="3">
        <f>A901+1</f>
        <v>901</v>
      </c>
      <c r="B902" s="3" t="s">
        <v>6</v>
      </c>
      <c r="C902" s="3" t="s">
        <v>2745</v>
      </c>
      <c r="D902" s="3" t="s">
        <v>381</v>
      </c>
      <c r="E902" s="3">
        <v>3.5840000000000001</v>
      </c>
      <c r="F902" s="3" t="s">
        <v>6</v>
      </c>
      <c r="G902" s="3" t="str">
        <f>+VLOOKUP(H902,[1]General2017!$F:$R,5,FALSE)</f>
        <v>Agricultural and Biological Sciences, Pharmacology, Toxicology and Pharmaceutics</v>
      </c>
      <c r="H902" s="4">
        <v>2786915</v>
      </c>
      <c r="I902" s="3" t="s">
        <v>2744</v>
      </c>
      <c r="J902" s="1">
        <v>901</v>
      </c>
    </row>
    <row r="903" spans="1:10" s="1" customFormat="1" ht="34.200000000000003" x14ac:dyDescent="0.3">
      <c r="A903" s="3">
        <f>A902+1</f>
        <v>902</v>
      </c>
      <c r="B903" s="3" t="s">
        <v>29</v>
      </c>
      <c r="C903" s="3" t="s">
        <v>2745</v>
      </c>
      <c r="D903" s="3" t="s">
        <v>381</v>
      </c>
      <c r="E903" s="3">
        <v>3.5840000000000001</v>
      </c>
      <c r="F903" s="3" t="s">
        <v>29</v>
      </c>
      <c r="G903" s="3" t="str">
        <f>+VLOOKUP(H903,[1]General2017!$F:$R,5,FALSE)</f>
        <v>Agricultural and Biological Sciences, Pharmacology, Toxicology and Pharmaceutics</v>
      </c>
      <c r="H903" s="4">
        <v>2786915</v>
      </c>
      <c r="I903" s="3" t="s">
        <v>2744</v>
      </c>
      <c r="J903" s="1">
        <v>902</v>
      </c>
    </row>
    <row r="904" spans="1:10" s="1" customFormat="1" ht="34.200000000000003" x14ac:dyDescent="0.3">
      <c r="A904" s="3">
        <f>A903+1</f>
        <v>903</v>
      </c>
      <c r="B904" s="3" t="s">
        <v>107</v>
      </c>
      <c r="C904" s="3" t="s">
        <v>2745</v>
      </c>
      <c r="D904" s="3" t="s">
        <v>381</v>
      </c>
      <c r="E904" s="3">
        <v>3.5840000000000001</v>
      </c>
      <c r="F904" s="3" t="s">
        <v>107</v>
      </c>
      <c r="G904" s="3" t="str">
        <f>+VLOOKUP(H904,[1]General2017!$F:$R,5,FALSE)</f>
        <v>Agricultural and Biological Sciences, Pharmacology, Toxicology and Pharmaceutics</v>
      </c>
      <c r="H904" s="4">
        <v>2786915</v>
      </c>
      <c r="I904" s="3" t="s">
        <v>2744</v>
      </c>
      <c r="J904" s="1">
        <v>903</v>
      </c>
    </row>
    <row r="905" spans="1:10" s="1" customFormat="1" ht="22.8" x14ac:dyDescent="0.3">
      <c r="A905" s="3">
        <f>A904+1</f>
        <v>904</v>
      </c>
      <c r="B905" s="3" t="s">
        <v>9</v>
      </c>
      <c r="C905" s="3" t="s">
        <v>2743</v>
      </c>
      <c r="D905" s="3" t="s">
        <v>163</v>
      </c>
      <c r="E905" s="3">
        <v>0.58099999999999996</v>
      </c>
      <c r="F905" s="3" t="s">
        <v>9</v>
      </c>
      <c r="G905" s="3" t="str">
        <f>+VLOOKUP(H905,[1]General2017!$F:$R,5,FALSE)</f>
        <v>Medicine</v>
      </c>
      <c r="H905" s="4">
        <v>2941260</v>
      </c>
      <c r="I905" s="3" t="s">
        <v>2742</v>
      </c>
      <c r="J905" s="1">
        <v>904</v>
      </c>
    </row>
    <row r="906" spans="1:10" s="1" customFormat="1" ht="22.8" x14ac:dyDescent="0.3">
      <c r="A906" s="3">
        <f>A905+1</f>
        <v>905</v>
      </c>
      <c r="B906" s="3" t="s">
        <v>111</v>
      </c>
      <c r="C906" s="3" t="s">
        <v>2741</v>
      </c>
      <c r="D906" s="3" t="s">
        <v>171</v>
      </c>
      <c r="E906" s="3">
        <v>2.0659999999999998</v>
      </c>
      <c r="F906" s="3" t="s">
        <v>111</v>
      </c>
      <c r="G906" s="3" t="str">
        <f>+VLOOKUP(H906,[1]General2017!$F:$R,5,FALSE)</f>
        <v>Mathematics</v>
      </c>
      <c r="H906" s="4">
        <v>2941449</v>
      </c>
      <c r="I906" s="3" t="s">
        <v>2740</v>
      </c>
      <c r="J906" s="1">
        <v>905</v>
      </c>
    </row>
    <row r="907" spans="1:10" s="1" customFormat="1" ht="11.4" x14ac:dyDescent="0.3">
      <c r="A907" s="3">
        <f>A906+1</f>
        <v>906</v>
      </c>
      <c r="B907" s="3" t="s">
        <v>9</v>
      </c>
      <c r="C907" s="3" t="s">
        <v>2739</v>
      </c>
      <c r="D907" s="3" t="s">
        <v>418</v>
      </c>
      <c r="E907" s="3">
        <v>3.109</v>
      </c>
      <c r="F907" s="3" t="s">
        <v>9</v>
      </c>
      <c r="G907" s="3" t="str">
        <f>+VLOOKUP(H907,[1]General2017!$F:$R,5,FALSE)</f>
        <v>Dentistry</v>
      </c>
      <c r="H907" s="4">
        <v>3005712</v>
      </c>
      <c r="I907" s="3" t="s">
        <v>2738</v>
      </c>
      <c r="J907" s="1">
        <v>906</v>
      </c>
    </row>
    <row r="908" spans="1:10" s="1" customFormat="1" ht="22.8" x14ac:dyDescent="0.3">
      <c r="A908" s="3">
        <f>A907+1</f>
        <v>907</v>
      </c>
      <c r="B908" s="3" t="s">
        <v>108</v>
      </c>
      <c r="C908" s="3" t="s">
        <v>2737</v>
      </c>
      <c r="D908" s="3" t="s">
        <v>435</v>
      </c>
      <c r="E908" s="3">
        <v>2.4740000000000002</v>
      </c>
      <c r="F908" s="3" t="s">
        <v>108</v>
      </c>
      <c r="G908" s="3" t="str">
        <f>+VLOOKUP(H908,[1]General2017!$F:$R,5,FALSE)</f>
        <v>Biochemistry, Genetics and Molecular Biology</v>
      </c>
      <c r="H908" s="4">
        <v>3009084</v>
      </c>
      <c r="I908" s="3" t="s">
        <v>2736</v>
      </c>
      <c r="J908" s="1">
        <v>907</v>
      </c>
    </row>
    <row r="909" spans="1:10" s="1" customFormat="1" ht="22.8" x14ac:dyDescent="0.3">
      <c r="A909" s="3">
        <f>A908+1</f>
        <v>908</v>
      </c>
      <c r="B909" s="3" t="s">
        <v>5</v>
      </c>
      <c r="C909" s="3" t="s">
        <v>2735</v>
      </c>
      <c r="D909" s="3" t="s">
        <v>418</v>
      </c>
      <c r="E909" s="3">
        <v>2.6320000000000001</v>
      </c>
      <c r="F909" s="3" t="s">
        <v>5</v>
      </c>
      <c r="G909" s="3" t="str">
        <f>+VLOOKUP(H909,[1]General2017!$F:$R,5,FALSE)</f>
        <v>Chemical Engineering, Chemistry, Materials Science</v>
      </c>
      <c r="H909" s="4">
        <v>3009440</v>
      </c>
      <c r="I909" s="3" t="s">
        <v>2734</v>
      </c>
      <c r="J909" s="1">
        <v>908</v>
      </c>
    </row>
    <row r="910" spans="1:10" s="1" customFormat="1" ht="22.8" x14ac:dyDescent="0.3">
      <c r="A910" s="3">
        <f>A909+1</f>
        <v>909</v>
      </c>
      <c r="B910" s="3" t="s">
        <v>34</v>
      </c>
      <c r="C910" s="3" t="s">
        <v>2735</v>
      </c>
      <c r="D910" s="3" t="s">
        <v>418</v>
      </c>
      <c r="E910" s="3">
        <v>2.6320000000000001</v>
      </c>
      <c r="F910" s="3" t="s">
        <v>34</v>
      </c>
      <c r="G910" s="3" t="str">
        <f>+VLOOKUP(H910,[1]General2017!$F:$R,5,FALSE)</f>
        <v>Chemical Engineering, Chemistry, Materials Science</v>
      </c>
      <c r="H910" s="4">
        <v>3009440</v>
      </c>
      <c r="I910" s="3" t="s">
        <v>2734</v>
      </c>
      <c r="J910" s="1">
        <v>909</v>
      </c>
    </row>
    <row r="911" spans="1:10" s="1" customFormat="1" ht="11.4" x14ac:dyDescent="0.3">
      <c r="A911" s="3">
        <f>A910+1</f>
        <v>910</v>
      </c>
      <c r="B911" s="3" t="s">
        <v>9</v>
      </c>
      <c r="C911" s="3" t="s">
        <v>2733</v>
      </c>
      <c r="D911" s="3" t="s">
        <v>2732</v>
      </c>
      <c r="E911" s="3">
        <v>5.4139999999999997</v>
      </c>
      <c r="F911" s="3" t="s">
        <v>9</v>
      </c>
      <c r="G911" s="3" t="str">
        <f>+VLOOKUP(H911,[1]General2017!$F:$R,5,FALSE)</f>
        <v>Medicine, Nursing</v>
      </c>
      <c r="H911" s="4">
        <v>3009572</v>
      </c>
      <c r="I911" s="3" t="s">
        <v>2731</v>
      </c>
      <c r="J911" s="1">
        <v>910</v>
      </c>
    </row>
    <row r="912" spans="1:10" s="1" customFormat="1" ht="22.8" x14ac:dyDescent="0.3">
      <c r="A912" s="3">
        <f>A911+1</f>
        <v>911</v>
      </c>
      <c r="B912" s="3" t="s">
        <v>14</v>
      </c>
      <c r="C912" s="3" t="s">
        <v>2730</v>
      </c>
      <c r="D912" s="3" t="s">
        <v>2729</v>
      </c>
      <c r="E912" s="3">
        <v>13.177</v>
      </c>
      <c r="F912" s="3" t="s">
        <v>14</v>
      </c>
      <c r="G912" s="3" t="str">
        <f>+VLOOKUP(H912,[1]General2017!$F:$R,5,FALSE)</f>
        <v>Neuroscience</v>
      </c>
      <c r="H912" s="4">
        <v>3010082</v>
      </c>
      <c r="I912" s="3" t="s">
        <v>2728</v>
      </c>
      <c r="J912" s="1">
        <v>911</v>
      </c>
    </row>
    <row r="913" spans="1:10" s="1" customFormat="1" ht="22.8" x14ac:dyDescent="0.3">
      <c r="A913" s="3">
        <f>A912+1</f>
        <v>912</v>
      </c>
      <c r="B913" s="3" t="s">
        <v>37</v>
      </c>
      <c r="C913" s="3" t="s">
        <v>2727</v>
      </c>
      <c r="D913" s="3" t="s">
        <v>335</v>
      </c>
      <c r="E913" s="3">
        <v>1.758</v>
      </c>
      <c r="F913" s="3" t="s">
        <v>37</v>
      </c>
      <c r="G913" s="3" t="str">
        <f>+VLOOKUP(H913,[1]General2017!$F:$R,5,FALSE)</f>
        <v>Chemistry, Physics and Astronomy</v>
      </c>
      <c r="H913" s="4">
        <v>3010104</v>
      </c>
      <c r="I913" s="3" t="s">
        <v>2726</v>
      </c>
      <c r="J913" s="1">
        <v>912</v>
      </c>
    </row>
    <row r="914" spans="1:10" s="1" customFormat="1" ht="22.8" x14ac:dyDescent="0.3">
      <c r="A914" s="3">
        <f>A913+1</f>
        <v>913</v>
      </c>
      <c r="B914" s="3" t="s">
        <v>34</v>
      </c>
      <c r="C914" s="3" t="s">
        <v>2727</v>
      </c>
      <c r="D914" s="3" t="s">
        <v>335</v>
      </c>
      <c r="E914" s="3">
        <v>1.758</v>
      </c>
      <c r="F914" s="3" t="s">
        <v>34</v>
      </c>
      <c r="G914" s="3" t="str">
        <f>+VLOOKUP(H914,[1]General2017!$F:$R,5,FALSE)</f>
        <v>Chemistry, Physics and Astronomy</v>
      </c>
      <c r="H914" s="4">
        <v>3010104</v>
      </c>
      <c r="I914" s="3" t="s">
        <v>2726</v>
      </c>
      <c r="J914" s="1">
        <v>913</v>
      </c>
    </row>
    <row r="915" spans="1:10" s="1" customFormat="1" ht="22.8" x14ac:dyDescent="0.3">
      <c r="A915" s="3">
        <f>A914+1</f>
        <v>914</v>
      </c>
      <c r="B915" s="3" t="s">
        <v>73</v>
      </c>
      <c r="C915" s="3" t="s">
        <v>2727</v>
      </c>
      <c r="D915" s="3" t="s">
        <v>335</v>
      </c>
      <c r="E915" s="3">
        <v>1.758</v>
      </c>
      <c r="F915" s="3" t="s">
        <v>73</v>
      </c>
      <c r="G915" s="3" t="str">
        <f>+VLOOKUP(H915,[1]General2017!$F:$R,5,FALSE)</f>
        <v>Chemistry, Physics and Astronomy</v>
      </c>
      <c r="H915" s="4">
        <v>3010104</v>
      </c>
      <c r="I915" s="3" t="s">
        <v>2726</v>
      </c>
      <c r="J915" s="1">
        <v>914</v>
      </c>
    </row>
    <row r="916" spans="1:10" s="1" customFormat="1" ht="11.4" x14ac:dyDescent="0.3">
      <c r="A916" s="3">
        <f>A915+1</f>
        <v>915</v>
      </c>
      <c r="B916" s="3" t="s">
        <v>14</v>
      </c>
      <c r="C916" s="3" t="s">
        <v>2725</v>
      </c>
      <c r="D916" s="3" t="s">
        <v>335</v>
      </c>
      <c r="E916" s="3">
        <v>3.234</v>
      </c>
      <c r="F916" s="3" t="s">
        <v>14</v>
      </c>
      <c r="G916" s="3" t="str">
        <f>+VLOOKUP(H916,[1]General2017!$F:$R,5,FALSE)</f>
        <v>Neuroscience, Psychology</v>
      </c>
      <c r="H916" s="4">
        <v>3010511</v>
      </c>
      <c r="I916" s="3" t="s">
        <v>2724</v>
      </c>
      <c r="J916" s="1">
        <v>915</v>
      </c>
    </row>
    <row r="917" spans="1:10" s="1" customFormat="1" ht="11.4" x14ac:dyDescent="0.3">
      <c r="A917" s="3">
        <f>A916+1</f>
        <v>916</v>
      </c>
      <c r="B917" s="3" t="s">
        <v>40</v>
      </c>
      <c r="C917" s="3" t="s">
        <v>2725</v>
      </c>
      <c r="D917" s="3" t="s">
        <v>335</v>
      </c>
      <c r="E917" s="3">
        <v>3.234</v>
      </c>
      <c r="F917" s="3" t="s">
        <v>40</v>
      </c>
      <c r="G917" s="3" t="str">
        <f>+VLOOKUP(H917,[1]General2017!$F:$R,5,FALSE)</f>
        <v>Neuroscience, Psychology</v>
      </c>
      <c r="H917" s="4">
        <v>3010511</v>
      </c>
      <c r="I917" s="3" t="s">
        <v>2724</v>
      </c>
      <c r="J917" s="1">
        <v>916</v>
      </c>
    </row>
    <row r="918" spans="1:10" s="1" customFormat="1" ht="34.200000000000003" x14ac:dyDescent="0.3">
      <c r="A918" s="3">
        <f>A917+1</f>
        <v>917</v>
      </c>
      <c r="B918" s="3" t="s">
        <v>9</v>
      </c>
      <c r="C918" s="3" t="s">
        <v>2723</v>
      </c>
      <c r="D918" s="3" t="s">
        <v>435</v>
      </c>
      <c r="E918" s="3">
        <v>1.6619999999999999</v>
      </c>
      <c r="F918" s="3" t="s">
        <v>9</v>
      </c>
      <c r="G918" s="3" t="str">
        <f>+VLOOKUP(H918,[1]General2017!$F:$R,5,FALSE)</f>
        <v>Medicine</v>
      </c>
      <c r="H918" s="4">
        <v>3012115</v>
      </c>
      <c r="I918" s="3" t="s">
        <v>2722</v>
      </c>
      <c r="J918" s="1">
        <v>917</v>
      </c>
    </row>
    <row r="919" spans="1:10" s="1" customFormat="1" ht="34.200000000000003" x14ac:dyDescent="0.3">
      <c r="A919" s="3">
        <f>A918+1</f>
        <v>918</v>
      </c>
      <c r="B919" s="3" t="s">
        <v>94</v>
      </c>
      <c r="C919" s="3" t="s">
        <v>2721</v>
      </c>
      <c r="D919" s="3" t="s">
        <v>323</v>
      </c>
      <c r="E919" s="3">
        <v>2.4889999999999999</v>
      </c>
      <c r="F919" s="3" t="s">
        <v>94</v>
      </c>
      <c r="G919" s="3" t="str">
        <f>+VLOOKUP(H919,[1]General2017!$F:$R,5,FALSE)</f>
        <v>Economics, Econometrics and Finance, Environmental Science, Social Sciences</v>
      </c>
      <c r="H919" s="4">
        <v>3014207</v>
      </c>
      <c r="I919" s="3" t="s">
        <v>2720</v>
      </c>
      <c r="J919" s="1">
        <v>918</v>
      </c>
    </row>
    <row r="920" spans="1:10" s="1" customFormat="1" ht="34.200000000000003" x14ac:dyDescent="0.3">
      <c r="A920" s="3">
        <f>A919+1</f>
        <v>919</v>
      </c>
      <c r="B920" s="3" t="s">
        <v>2</v>
      </c>
      <c r="C920" s="3" t="s">
        <v>2721</v>
      </c>
      <c r="D920" s="3" t="s">
        <v>323</v>
      </c>
      <c r="E920" s="3">
        <v>2.4889999999999999</v>
      </c>
      <c r="F920" s="3" t="s">
        <v>2</v>
      </c>
      <c r="G920" s="3" t="str">
        <f>+VLOOKUP(H920,[1]General2017!$F:$R,5,FALSE)</f>
        <v>Economics, Econometrics and Finance, Environmental Science, Social Sciences</v>
      </c>
      <c r="H920" s="4">
        <v>3014207</v>
      </c>
      <c r="I920" s="3" t="s">
        <v>2720</v>
      </c>
      <c r="J920" s="1">
        <v>919</v>
      </c>
    </row>
    <row r="921" spans="1:10" s="1" customFormat="1" ht="34.200000000000003" x14ac:dyDescent="0.3">
      <c r="A921" s="3">
        <f>A920+1</f>
        <v>920</v>
      </c>
      <c r="B921" s="3" t="s">
        <v>29</v>
      </c>
      <c r="C921" s="3" t="s">
        <v>2721</v>
      </c>
      <c r="D921" s="3" t="s">
        <v>323</v>
      </c>
      <c r="E921" s="3">
        <v>2.4889999999999999</v>
      </c>
      <c r="F921" s="3" t="s">
        <v>29</v>
      </c>
      <c r="G921" s="3" t="str">
        <f>+VLOOKUP(H921,[1]General2017!$F:$R,5,FALSE)</f>
        <v>Economics, Econometrics and Finance, Environmental Science, Social Sciences</v>
      </c>
      <c r="H921" s="4">
        <v>3014207</v>
      </c>
      <c r="I921" s="3" t="s">
        <v>2720</v>
      </c>
      <c r="J921" s="1">
        <v>920</v>
      </c>
    </row>
    <row r="922" spans="1:10" s="1" customFormat="1" ht="11.4" x14ac:dyDescent="0.3">
      <c r="A922" s="3">
        <f>A921+1</f>
        <v>921</v>
      </c>
      <c r="B922" s="3" t="s">
        <v>2</v>
      </c>
      <c r="C922" s="3" t="s">
        <v>2719</v>
      </c>
      <c r="D922" s="3" t="s">
        <v>335</v>
      </c>
      <c r="E922" s="3">
        <v>3.0449999999999999</v>
      </c>
      <c r="F922" s="3" t="s">
        <v>2</v>
      </c>
      <c r="G922" s="3" t="str">
        <f>+VLOOKUP(H922,[1]General2017!$F:$R,5,FALSE)</f>
        <v>Energy, Environmental Science</v>
      </c>
      <c r="H922" s="4">
        <v>3014215</v>
      </c>
      <c r="I922" s="3" t="s">
        <v>2718</v>
      </c>
      <c r="J922" s="1">
        <v>921</v>
      </c>
    </row>
    <row r="923" spans="1:10" s="1" customFormat="1" ht="11.4" x14ac:dyDescent="0.3">
      <c r="A923" s="3">
        <f>A922+1</f>
        <v>922</v>
      </c>
      <c r="B923" s="3" t="s">
        <v>29</v>
      </c>
      <c r="C923" s="3" t="s">
        <v>2719</v>
      </c>
      <c r="D923" s="3" t="s">
        <v>335</v>
      </c>
      <c r="E923" s="3">
        <v>3.0449999999999999</v>
      </c>
      <c r="F923" s="3" t="s">
        <v>29</v>
      </c>
      <c r="G923" s="3" t="str">
        <f>+VLOOKUP(H923,[1]General2017!$F:$R,5,FALSE)</f>
        <v>Energy, Environmental Science</v>
      </c>
      <c r="H923" s="4">
        <v>3014215</v>
      </c>
      <c r="I923" s="3" t="s">
        <v>2718</v>
      </c>
      <c r="J923" s="1">
        <v>922</v>
      </c>
    </row>
    <row r="924" spans="1:10" s="1" customFormat="1" ht="22.8" x14ac:dyDescent="0.3">
      <c r="A924" s="3">
        <f>A923+1</f>
        <v>923</v>
      </c>
      <c r="B924" s="3" t="s">
        <v>108</v>
      </c>
      <c r="C924" s="3" t="s">
        <v>2717</v>
      </c>
      <c r="D924" s="3" t="s">
        <v>335</v>
      </c>
      <c r="E924" s="3">
        <v>2.363</v>
      </c>
      <c r="F924" s="3" t="s">
        <v>108</v>
      </c>
      <c r="G924" s="3" t="str">
        <f>+VLOOKUP(H924,[1]General2017!$F:$R,5,FALSE)</f>
        <v>Biochemistry, Genetics and Molecular Biology, Chemistry</v>
      </c>
      <c r="H924" s="4">
        <v>3014622</v>
      </c>
      <c r="I924" s="3" t="s">
        <v>2716</v>
      </c>
      <c r="J924" s="1">
        <v>923</v>
      </c>
    </row>
    <row r="925" spans="1:10" s="1" customFormat="1" ht="22.8" x14ac:dyDescent="0.3">
      <c r="A925" s="3">
        <f>A924+1</f>
        <v>924</v>
      </c>
      <c r="B925" s="3" t="s">
        <v>37</v>
      </c>
      <c r="C925" s="3" t="s">
        <v>2717</v>
      </c>
      <c r="D925" s="3" t="s">
        <v>335</v>
      </c>
      <c r="E925" s="3">
        <v>2.363</v>
      </c>
      <c r="F925" s="3" t="s">
        <v>37</v>
      </c>
      <c r="G925" s="3" t="str">
        <f>+VLOOKUP(H925,[1]General2017!$F:$R,5,FALSE)</f>
        <v>Biochemistry, Genetics and Molecular Biology, Chemistry</v>
      </c>
      <c r="H925" s="4">
        <v>3014622</v>
      </c>
      <c r="I925" s="3" t="s">
        <v>2716</v>
      </c>
      <c r="J925" s="1">
        <v>924</v>
      </c>
    </row>
    <row r="926" spans="1:10" s="1" customFormat="1" ht="22.8" x14ac:dyDescent="0.3">
      <c r="A926" s="3">
        <f>A925+1</f>
        <v>925</v>
      </c>
      <c r="B926" s="3" t="s">
        <v>73</v>
      </c>
      <c r="C926" s="3" t="s">
        <v>2717</v>
      </c>
      <c r="D926" s="3" t="s">
        <v>335</v>
      </c>
      <c r="E926" s="3">
        <v>2.363</v>
      </c>
      <c r="F926" s="3" t="s">
        <v>73</v>
      </c>
      <c r="G926" s="3" t="str">
        <f>+VLOOKUP(H926,[1]General2017!$F:$R,5,FALSE)</f>
        <v>Biochemistry, Genetics and Molecular Biology, Chemistry</v>
      </c>
      <c r="H926" s="4">
        <v>3014622</v>
      </c>
      <c r="I926" s="3" t="s">
        <v>2716</v>
      </c>
      <c r="J926" s="1">
        <v>925</v>
      </c>
    </row>
    <row r="927" spans="1:10" s="1" customFormat="1" ht="22.8" x14ac:dyDescent="0.3">
      <c r="A927" s="3">
        <f>A926+1</f>
        <v>926</v>
      </c>
      <c r="B927" s="3" t="s">
        <v>108</v>
      </c>
      <c r="C927" s="3" t="s">
        <v>2715</v>
      </c>
      <c r="D927" s="3" t="s">
        <v>335</v>
      </c>
      <c r="E927" s="3">
        <v>2.4609999999999999</v>
      </c>
      <c r="F927" s="3" t="s">
        <v>108</v>
      </c>
      <c r="G927" s="3" t="str">
        <f>+VLOOKUP(H927,[1]General2017!$F:$R,5,FALSE)</f>
        <v>Biochemistry, Genetics and Molecular Biology</v>
      </c>
      <c r="H927" s="4">
        <v>3014681</v>
      </c>
      <c r="I927" s="3" t="s">
        <v>2714</v>
      </c>
      <c r="J927" s="1">
        <v>926</v>
      </c>
    </row>
    <row r="928" spans="1:10" s="1" customFormat="1" ht="22.8" x14ac:dyDescent="0.3">
      <c r="A928" s="3">
        <f>A927+1</f>
        <v>927</v>
      </c>
      <c r="B928" s="3" t="s">
        <v>2</v>
      </c>
      <c r="C928" s="3" t="s">
        <v>2713</v>
      </c>
      <c r="D928" s="3" t="s">
        <v>2712</v>
      </c>
      <c r="E928" s="3">
        <v>3.1309999999999998</v>
      </c>
      <c r="F928" s="3" t="s">
        <v>2</v>
      </c>
      <c r="G928" s="3" t="str">
        <f>+VLOOKUP(H928,[1]General2017!$F:$R,5,FALSE)</f>
        <v>Environmental Science</v>
      </c>
      <c r="H928" s="4">
        <v>3014797</v>
      </c>
      <c r="I928" s="3" t="s">
        <v>2711</v>
      </c>
      <c r="J928" s="1">
        <v>927</v>
      </c>
    </row>
    <row r="929" spans="1:10" s="1" customFormat="1" ht="22.8" x14ac:dyDescent="0.3">
      <c r="A929" s="3">
        <f>A928+1</f>
        <v>928</v>
      </c>
      <c r="B929" s="3" t="s">
        <v>29</v>
      </c>
      <c r="C929" s="3" t="s">
        <v>2713</v>
      </c>
      <c r="D929" s="3" t="s">
        <v>2712</v>
      </c>
      <c r="E929" s="3">
        <v>3.1309999999999998</v>
      </c>
      <c r="F929" s="3" t="s">
        <v>29</v>
      </c>
      <c r="G929" s="3" t="str">
        <f>+VLOOKUP(H929,[1]General2017!$F:$R,5,FALSE)</f>
        <v>Environmental Science</v>
      </c>
      <c r="H929" s="4">
        <v>3014797</v>
      </c>
      <c r="I929" s="3" t="s">
        <v>2711</v>
      </c>
      <c r="J929" s="1">
        <v>928</v>
      </c>
    </row>
    <row r="930" spans="1:10" s="1" customFormat="1" ht="11.4" x14ac:dyDescent="0.3">
      <c r="A930" s="3">
        <f>A929+1</f>
        <v>929</v>
      </c>
      <c r="B930" s="3" t="s">
        <v>94</v>
      </c>
      <c r="C930" s="3" t="s">
        <v>2710</v>
      </c>
      <c r="D930" s="3" t="s">
        <v>323</v>
      </c>
      <c r="E930" s="3">
        <v>4.0369999999999999</v>
      </c>
      <c r="F930" s="3" t="s">
        <v>94</v>
      </c>
      <c r="G930" s="3" t="str">
        <f>+VLOOKUP(H930,[1]General2017!$F:$R,5,FALSE)</f>
        <v>Earth and Planetary Sciences</v>
      </c>
      <c r="H930" s="4">
        <v>3019268</v>
      </c>
      <c r="I930" s="3" t="s">
        <v>2709</v>
      </c>
      <c r="J930" s="1">
        <v>929</v>
      </c>
    </row>
    <row r="931" spans="1:10" s="1" customFormat="1" ht="34.200000000000003" x14ac:dyDescent="0.3">
      <c r="A931" s="3">
        <f>A930+1</f>
        <v>930</v>
      </c>
      <c r="B931" s="3" t="s">
        <v>5</v>
      </c>
      <c r="C931" s="3" t="s">
        <v>2708</v>
      </c>
      <c r="D931" s="3" t="s">
        <v>335</v>
      </c>
      <c r="E931" s="3">
        <v>2.25</v>
      </c>
      <c r="F931" s="3" t="s">
        <v>5</v>
      </c>
      <c r="G931" s="3" t="str">
        <f>+VLOOKUP(H931,[1]General2017!$F:$R,5,FALSE)</f>
        <v>Chemical Engineering, Engineering, Physics and Astronomy</v>
      </c>
      <c r="H931" s="4">
        <v>3019322</v>
      </c>
      <c r="I931" s="3" t="s">
        <v>2707</v>
      </c>
      <c r="J931" s="1">
        <v>930</v>
      </c>
    </row>
    <row r="932" spans="1:10" s="1" customFormat="1" ht="34.200000000000003" x14ac:dyDescent="0.3">
      <c r="A932" s="3">
        <f>A931+1</f>
        <v>931</v>
      </c>
      <c r="B932" s="3" t="s">
        <v>44</v>
      </c>
      <c r="C932" s="3" t="s">
        <v>2708</v>
      </c>
      <c r="D932" s="3" t="s">
        <v>335</v>
      </c>
      <c r="E932" s="3">
        <v>2.25</v>
      </c>
      <c r="F932" s="3" t="s">
        <v>44</v>
      </c>
      <c r="G932" s="3" t="str">
        <f>+VLOOKUP(H932,[1]General2017!$F:$R,5,FALSE)</f>
        <v>Chemical Engineering, Engineering, Physics and Astronomy</v>
      </c>
      <c r="H932" s="4">
        <v>3019322</v>
      </c>
      <c r="I932" s="3" t="s">
        <v>2707</v>
      </c>
      <c r="J932" s="1">
        <v>931</v>
      </c>
    </row>
    <row r="933" spans="1:10" s="1" customFormat="1" ht="11.4" x14ac:dyDescent="0.3">
      <c r="A933" s="3">
        <f>A932+1</f>
        <v>932</v>
      </c>
      <c r="B933" s="3" t="s">
        <v>9</v>
      </c>
      <c r="C933" s="3" t="s">
        <v>2706</v>
      </c>
      <c r="D933" s="3" t="s">
        <v>327</v>
      </c>
      <c r="E933" s="3">
        <v>14.976000000000001</v>
      </c>
      <c r="F933" s="3" t="s">
        <v>9</v>
      </c>
      <c r="G933" s="3" t="str">
        <f>+VLOOKUP(H933,[1]General2017!$F:$R,5,FALSE)</f>
        <v>Medicine</v>
      </c>
      <c r="H933" s="4">
        <v>3022838</v>
      </c>
      <c r="I933" s="3" t="s">
        <v>2705</v>
      </c>
      <c r="J933" s="1">
        <v>932</v>
      </c>
    </row>
    <row r="934" spans="1:10" s="1" customFormat="1" ht="34.200000000000003" x14ac:dyDescent="0.3">
      <c r="A934" s="3">
        <f>A933+1</f>
        <v>933</v>
      </c>
      <c r="B934" s="3" t="s">
        <v>94</v>
      </c>
      <c r="C934" s="3" t="s">
        <v>2704</v>
      </c>
      <c r="D934" s="3" t="s">
        <v>2703</v>
      </c>
      <c r="E934" s="3">
        <v>3.798</v>
      </c>
      <c r="F934" s="3" t="s">
        <v>94</v>
      </c>
      <c r="G934" s="3" t="str">
        <f>+VLOOKUP(H934,[1]General2017!$F:$R,5,FALSE)</f>
        <v>Earth and Planetary Sciences, Environmental Science</v>
      </c>
      <c r="H934" s="4">
        <v>3032434</v>
      </c>
      <c r="I934" s="3" t="s">
        <v>2702</v>
      </c>
      <c r="J934" s="1">
        <v>933</v>
      </c>
    </row>
    <row r="935" spans="1:10" s="1" customFormat="1" ht="34.200000000000003" x14ac:dyDescent="0.3">
      <c r="A935" s="3">
        <f>A934+1</f>
        <v>934</v>
      </c>
      <c r="B935" s="3" t="s">
        <v>29</v>
      </c>
      <c r="C935" s="3" t="s">
        <v>2704</v>
      </c>
      <c r="D935" s="3" t="s">
        <v>2703</v>
      </c>
      <c r="E935" s="3">
        <v>3.798</v>
      </c>
      <c r="F935" s="3" t="s">
        <v>29</v>
      </c>
      <c r="G935" s="3" t="str">
        <f>+VLOOKUP(H935,[1]General2017!$F:$R,5,FALSE)</f>
        <v>Earth and Planetary Sciences, Environmental Science</v>
      </c>
      <c r="H935" s="4">
        <v>3032434</v>
      </c>
      <c r="I935" s="3" t="s">
        <v>2702</v>
      </c>
      <c r="J935" s="1">
        <v>934</v>
      </c>
    </row>
    <row r="936" spans="1:10" s="1" customFormat="1" ht="22.8" x14ac:dyDescent="0.3">
      <c r="A936" s="3">
        <f>A935+1</f>
        <v>935</v>
      </c>
      <c r="B936" s="3" t="s">
        <v>6</v>
      </c>
      <c r="C936" s="3" t="s">
        <v>2701</v>
      </c>
      <c r="D936" s="3" t="s">
        <v>2468</v>
      </c>
      <c r="E936" s="3">
        <v>1.4950000000000001</v>
      </c>
      <c r="F936" s="3" t="s">
        <v>6</v>
      </c>
      <c r="G936" s="3" t="str">
        <f>+VLOOKUP(H936,[1]General2017!$F:$R,5,FALSE)</f>
        <v>Biochemistry, Genetics and Molecular Biology, Mathematics</v>
      </c>
      <c r="H936" s="4">
        <v>3032647</v>
      </c>
      <c r="I936" s="3" t="s">
        <v>2700</v>
      </c>
      <c r="J936" s="1">
        <v>935</v>
      </c>
    </row>
    <row r="937" spans="1:10" s="1" customFormat="1" ht="22.8" x14ac:dyDescent="0.3">
      <c r="A937" s="3">
        <f>A936+1</f>
        <v>936</v>
      </c>
      <c r="B937" s="3" t="s">
        <v>108</v>
      </c>
      <c r="C937" s="3" t="s">
        <v>2701</v>
      </c>
      <c r="D937" s="3" t="s">
        <v>2468</v>
      </c>
      <c r="E937" s="3">
        <v>1.4950000000000001</v>
      </c>
      <c r="F937" s="3" t="s">
        <v>108</v>
      </c>
      <c r="G937" s="3" t="str">
        <f>+VLOOKUP(H937,[1]General2017!$F:$R,5,FALSE)</f>
        <v>Biochemistry, Genetics and Molecular Biology, Mathematics</v>
      </c>
      <c r="H937" s="4">
        <v>3032647</v>
      </c>
      <c r="I937" s="3" t="s">
        <v>2700</v>
      </c>
      <c r="J937" s="1">
        <v>936</v>
      </c>
    </row>
    <row r="938" spans="1:10" s="1" customFormat="1" ht="22.8" x14ac:dyDescent="0.3">
      <c r="A938" s="3">
        <f>A937+1</f>
        <v>937</v>
      </c>
      <c r="B938" s="3" t="s">
        <v>111</v>
      </c>
      <c r="C938" s="3" t="s">
        <v>2701</v>
      </c>
      <c r="D938" s="3" t="s">
        <v>2468</v>
      </c>
      <c r="E938" s="3">
        <v>1.4950000000000001</v>
      </c>
      <c r="F938" s="3" t="s">
        <v>111</v>
      </c>
      <c r="G938" s="3" t="str">
        <f>+VLOOKUP(H938,[1]General2017!$F:$R,5,FALSE)</f>
        <v>Biochemistry, Genetics and Molecular Biology, Mathematics</v>
      </c>
      <c r="H938" s="4">
        <v>3032647</v>
      </c>
      <c r="I938" s="3" t="s">
        <v>2700</v>
      </c>
      <c r="J938" s="1">
        <v>937</v>
      </c>
    </row>
    <row r="939" spans="1:10" s="1" customFormat="1" ht="22.8" x14ac:dyDescent="0.3">
      <c r="A939" s="3">
        <f>A938+1</f>
        <v>938</v>
      </c>
      <c r="B939" s="3" t="s">
        <v>107</v>
      </c>
      <c r="C939" s="3" t="s">
        <v>2701</v>
      </c>
      <c r="D939" s="3" t="s">
        <v>2468</v>
      </c>
      <c r="E939" s="3">
        <v>1.4950000000000001</v>
      </c>
      <c r="F939" s="3" t="s">
        <v>107</v>
      </c>
      <c r="G939" s="3" t="str">
        <f>+VLOOKUP(H939,[1]General2017!$F:$R,5,FALSE)</f>
        <v>Biochemistry, Genetics and Molecular Biology, Mathematics</v>
      </c>
      <c r="H939" s="4">
        <v>3032647</v>
      </c>
      <c r="I939" s="3" t="s">
        <v>2700</v>
      </c>
      <c r="J939" s="1">
        <v>938</v>
      </c>
    </row>
    <row r="940" spans="1:10" s="1" customFormat="1" ht="22.8" x14ac:dyDescent="0.3">
      <c r="A940" s="3">
        <f>A939+1</f>
        <v>939</v>
      </c>
      <c r="B940" s="3" t="s">
        <v>108</v>
      </c>
      <c r="C940" s="3" t="s">
        <v>2699</v>
      </c>
      <c r="D940" s="3" t="s">
        <v>323</v>
      </c>
      <c r="E940" s="3">
        <v>3.859</v>
      </c>
      <c r="F940" s="3" t="s">
        <v>108</v>
      </c>
      <c r="G940" s="3" t="str">
        <f>+VLOOKUP(H940,[1]General2017!$F:$R,5,FALSE)</f>
        <v>Biochemistry, Genetics and Molecular Biology</v>
      </c>
      <c r="H940" s="4">
        <v>3037207</v>
      </c>
      <c r="I940" s="3" t="s">
        <v>2698</v>
      </c>
      <c r="J940" s="1">
        <v>939</v>
      </c>
    </row>
    <row r="941" spans="1:10" s="1" customFormat="1" ht="22.8" x14ac:dyDescent="0.3">
      <c r="A941" s="3">
        <f>A940+1</f>
        <v>940</v>
      </c>
      <c r="B941" s="3" t="s">
        <v>9</v>
      </c>
      <c r="C941" s="3" t="s">
        <v>2699</v>
      </c>
      <c r="D941" s="3" t="s">
        <v>323</v>
      </c>
      <c r="E941" s="3">
        <v>3.859</v>
      </c>
      <c r="F941" s="3" t="s">
        <v>9</v>
      </c>
      <c r="G941" s="3" t="str">
        <f>+VLOOKUP(H941,[1]General2017!$F:$R,5,FALSE)</f>
        <v>Biochemistry, Genetics and Molecular Biology</v>
      </c>
      <c r="H941" s="4">
        <v>3037207</v>
      </c>
      <c r="I941" s="3" t="s">
        <v>2698</v>
      </c>
      <c r="J941" s="1">
        <v>940</v>
      </c>
    </row>
    <row r="942" spans="1:10" s="1" customFormat="1" ht="22.8" x14ac:dyDescent="0.3">
      <c r="A942" s="3">
        <f>A941+1</f>
        <v>941</v>
      </c>
      <c r="B942" s="3" t="s">
        <v>9</v>
      </c>
      <c r="C942" s="3" t="s">
        <v>2697</v>
      </c>
      <c r="D942" s="3" t="s">
        <v>323</v>
      </c>
      <c r="E942" s="3">
        <v>1.198</v>
      </c>
      <c r="F942" s="3" t="s">
        <v>9</v>
      </c>
      <c r="G942" s="3" t="str">
        <f>+VLOOKUP(H942,[1]General2017!$F:$R,5,FALSE)</f>
        <v>Medicine</v>
      </c>
      <c r="H942" s="4">
        <v>3038467</v>
      </c>
      <c r="I942" s="3" t="s">
        <v>2696</v>
      </c>
      <c r="J942" s="1">
        <v>941</v>
      </c>
    </row>
    <row r="943" spans="1:10" s="1" customFormat="1" ht="22.8" x14ac:dyDescent="0.3">
      <c r="A943" s="3">
        <f>A942+1</f>
        <v>942</v>
      </c>
      <c r="B943" s="3" t="s">
        <v>14</v>
      </c>
      <c r="C943" s="3" t="s">
        <v>2697</v>
      </c>
      <c r="D943" s="3" t="s">
        <v>323</v>
      </c>
      <c r="E943" s="3">
        <v>1.198</v>
      </c>
      <c r="F943" s="3" t="s">
        <v>14</v>
      </c>
      <c r="G943" s="3" t="str">
        <f>+VLOOKUP(H943,[1]General2017!$F:$R,5,FALSE)</f>
        <v>Medicine</v>
      </c>
      <c r="H943" s="4">
        <v>3038467</v>
      </c>
      <c r="I943" s="3" t="s">
        <v>2696</v>
      </c>
      <c r="J943" s="1">
        <v>942</v>
      </c>
    </row>
    <row r="944" spans="1:10" s="1" customFormat="1" ht="22.8" x14ac:dyDescent="0.3">
      <c r="A944" s="3">
        <f>A943+1</f>
        <v>943</v>
      </c>
      <c r="B944" s="3" t="s">
        <v>6</v>
      </c>
      <c r="C944" s="3" t="s">
        <v>2695</v>
      </c>
      <c r="D944" s="3" t="s">
        <v>327</v>
      </c>
      <c r="E944" s="3">
        <v>1.8460000000000001</v>
      </c>
      <c r="F944" s="3" t="s">
        <v>6</v>
      </c>
      <c r="G944" s="3" t="str">
        <f>+VLOOKUP(H944,[1]General2017!$F:$R,5,FALSE)</f>
        <v>Agricultural and Biological Sciences</v>
      </c>
      <c r="H944" s="4">
        <v>3043770</v>
      </c>
      <c r="I944" s="3" t="s">
        <v>2694</v>
      </c>
      <c r="J944" s="1">
        <v>943</v>
      </c>
    </row>
    <row r="945" spans="1:10" s="1" customFormat="1" ht="22.8" x14ac:dyDescent="0.3">
      <c r="A945" s="3">
        <f>A944+1</f>
        <v>944</v>
      </c>
      <c r="B945" s="3" t="s">
        <v>6</v>
      </c>
      <c r="C945" s="3" t="s">
        <v>2693</v>
      </c>
      <c r="D945" s="3" t="s">
        <v>327</v>
      </c>
      <c r="E945" s="3">
        <v>2.2749999999999999</v>
      </c>
      <c r="F945" s="3" t="s">
        <v>6</v>
      </c>
      <c r="G945" s="3" t="str">
        <f>+VLOOKUP(H945,[1]General2017!$F:$R,5,FALSE)</f>
        <v>Environmental Science</v>
      </c>
      <c r="H945" s="4">
        <v>3043800</v>
      </c>
      <c r="I945" s="3" t="s">
        <v>2692</v>
      </c>
      <c r="J945" s="1">
        <v>944</v>
      </c>
    </row>
    <row r="946" spans="1:10" s="1" customFormat="1" ht="11.4" x14ac:dyDescent="0.3">
      <c r="A946" s="3">
        <f>A945+1</f>
        <v>945</v>
      </c>
      <c r="B946" s="3" t="s">
        <v>29</v>
      </c>
      <c r="C946" s="3" t="s">
        <v>2693</v>
      </c>
      <c r="D946" s="3" t="s">
        <v>327</v>
      </c>
      <c r="E946" s="3">
        <v>2.2749999999999999</v>
      </c>
      <c r="F946" s="3" t="s">
        <v>29</v>
      </c>
      <c r="G946" s="3" t="str">
        <f>+VLOOKUP(H946,[1]General2017!$F:$R,5,FALSE)</f>
        <v>Environmental Science</v>
      </c>
      <c r="H946" s="4">
        <v>3043800</v>
      </c>
      <c r="I946" s="3" t="s">
        <v>2692</v>
      </c>
      <c r="J946" s="1">
        <v>945</v>
      </c>
    </row>
    <row r="947" spans="1:10" s="1" customFormat="1" ht="22.8" x14ac:dyDescent="0.3">
      <c r="A947" s="3">
        <f>A946+1</f>
        <v>946</v>
      </c>
      <c r="B947" s="3" t="s">
        <v>108</v>
      </c>
      <c r="C947" s="3" t="s">
        <v>2691</v>
      </c>
      <c r="D947" s="3" t="s">
        <v>327</v>
      </c>
      <c r="E947" s="3">
        <v>5.992</v>
      </c>
      <c r="F947" s="3" t="s">
        <v>108</v>
      </c>
      <c r="G947" s="3" t="str">
        <f>+VLOOKUP(H947,[1]General2017!$F:$R,5,FALSE)</f>
        <v>Biochemistry, Genetics and Molecular Biology, Medicine</v>
      </c>
      <c r="H947" s="4">
        <v>3043835</v>
      </c>
      <c r="I947" s="3" t="s">
        <v>2690</v>
      </c>
      <c r="J947" s="1">
        <v>946</v>
      </c>
    </row>
    <row r="948" spans="1:10" s="1" customFormat="1" ht="22.8" x14ac:dyDescent="0.3">
      <c r="A948" s="3">
        <f>A947+1</f>
        <v>947</v>
      </c>
      <c r="B948" s="3" t="s">
        <v>9</v>
      </c>
      <c r="C948" s="3" t="s">
        <v>2691</v>
      </c>
      <c r="D948" s="3" t="s">
        <v>327</v>
      </c>
      <c r="E948" s="3">
        <v>5.992</v>
      </c>
      <c r="F948" s="3" t="s">
        <v>9</v>
      </c>
      <c r="G948" s="3" t="str">
        <f>+VLOOKUP(H948,[1]General2017!$F:$R,5,FALSE)</f>
        <v>Biochemistry, Genetics and Molecular Biology, Medicine</v>
      </c>
      <c r="H948" s="4">
        <v>3043835</v>
      </c>
      <c r="I948" s="3" t="s">
        <v>2690</v>
      </c>
      <c r="J948" s="1">
        <v>947</v>
      </c>
    </row>
    <row r="949" spans="1:10" s="1" customFormat="1" ht="45.6" x14ac:dyDescent="0.3">
      <c r="A949" s="3">
        <f>A948+1</f>
        <v>948</v>
      </c>
      <c r="B949" s="3" t="s">
        <v>44</v>
      </c>
      <c r="C949" s="3" t="s">
        <v>2689</v>
      </c>
      <c r="D949" s="3" t="s">
        <v>327</v>
      </c>
      <c r="E949" s="3">
        <v>1.286</v>
      </c>
      <c r="F949" s="3" t="s">
        <v>44</v>
      </c>
      <c r="G949" s="3" t="str">
        <f>+VLOOKUP(H949,[1]General2017!$F:$R,5,FALSE)</f>
        <v>Biochemistry, Genetics and Molecular Biology, Engineering, Materials Science, Physics and Astronomy</v>
      </c>
      <c r="H949" s="4">
        <v>3043886</v>
      </c>
      <c r="I949" s="3" t="s">
        <v>2688</v>
      </c>
      <c r="J949" s="1">
        <v>948</v>
      </c>
    </row>
    <row r="950" spans="1:10" s="1" customFormat="1" ht="45.6" x14ac:dyDescent="0.3">
      <c r="A950" s="3">
        <f>A949+1</f>
        <v>949</v>
      </c>
      <c r="B950" s="3" t="s">
        <v>34</v>
      </c>
      <c r="C950" s="3" t="s">
        <v>2689</v>
      </c>
      <c r="D950" s="3" t="s">
        <v>327</v>
      </c>
      <c r="E950" s="3">
        <v>1.286</v>
      </c>
      <c r="F950" s="3" t="s">
        <v>34</v>
      </c>
      <c r="G950" s="3" t="str">
        <f>+VLOOKUP(H950,[1]General2017!$F:$R,5,FALSE)</f>
        <v>Biochemistry, Genetics and Molecular Biology, Engineering, Materials Science, Physics and Astronomy</v>
      </c>
      <c r="H950" s="4">
        <v>3043886</v>
      </c>
      <c r="I950" s="3" t="s">
        <v>2688</v>
      </c>
      <c r="J950" s="1">
        <v>949</v>
      </c>
    </row>
    <row r="951" spans="1:10" s="1" customFormat="1" ht="45.6" x14ac:dyDescent="0.3">
      <c r="A951" s="3">
        <f>A950+1</f>
        <v>950</v>
      </c>
      <c r="B951" s="3" t="s">
        <v>73</v>
      </c>
      <c r="C951" s="3" t="s">
        <v>2689</v>
      </c>
      <c r="D951" s="3" t="s">
        <v>327</v>
      </c>
      <c r="E951" s="3">
        <v>1.286</v>
      </c>
      <c r="F951" s="3" t="s">
        <v>73</v>
      </c>
      <c r="G951" s="3" t="str">
        <f>+VLOOKUP(H951,[1]General2017!$F:$R,5,FALSE)</f>
        <v>Biochemistry, Genetics and Molecular Biology, Engineering, Materials Science, Physics and Astronomy</v>
      </c>
      <c r="H951" s="4">
        <v>3043886</v>
      </c>
      <c r="I951" s="3" t="s">
        <v>2688</v>
      </c>
      <c r="J951" s="1">
        <v>950</v>
      </c>
    </row>
    <row r="952" spans="1:10" s="1" customFormat="1" ht="11.4" x14ac:dyDescent="0.3">
      <c r="A952" s="3">
        <f>A951+1</f>
        <v>951</v>
      </c>
      <c r="B952" s="3" t="s">
        <v>5</v>
      </c>
      <c r="C952" s="3" t="s">
        <v>2687</v>
      </c>
      <c r="D952" s="3" t="s">
        <v>327</v>
      </c>
      <c r="E952" s="3">
        <v>4.8360000000000003</v>
      </c>
      <c r="F952" s="3" t="s">
        <v>5</v>
      </c>
      <c r="G952" s="3" t="str">
        <f>+VLOOKUP(H952,[1]General2017!$F:$R,5,FALSE)</f>
        <v>Environmental Science</v>
      </c>
      <c r="H952" s="4">
        <v>3043894</v>
      </c>
      <c r="I952" s="3" t="s">
        <v>2686</v>
      </c>
      <c r="J952" s="1">
        <v>951</v>
      </c>
    </row>
    <row r="953" spans="1:10" s="1" customFormat="1" ht="11.4" x14ac:dyDescent="0.3">
      <c r="A953" s="3">
        <f>A952+1</f>
        <v>952</v>
      </c>
      <c r="B953" s="3" t="s">
        <v>29</v>
      </c>
      <c r="C953" s="3" t="s">
        <v>2687</v>
      </c>
      <c r="D953" s="3" t="s">
        <v>327</v>
      </c>
      <c r="E953" s="3">
        <v>4.8360000000000003</v>
      </c>
      <c r="F953" s="3" t="s">
        <v>29</v>
      </c>
      <c r="G953" s="3" t="str">
        <f>+VLOOKUP(H953,[1]General2017!$F:$R,5,FALSE)</f>
        <v>Environmental Science</v>
      </c>
      <c r="H953" s="4">
        <v>3043894</v>
      </c>
      <c r="I953" s="3" t="s">
        <v>2686</v>
      </c>
      <c r="J953" s="1">
        <v>952</v>
      </c>
    </row>
    <row r="954" spans="1:10" s="1" customFormat="1" ht="11.4" x14ac:dyDescent="0.3">
      <c r="A954" s="3">
        <f>A953+1</f>
        <v>953</v>
      </c>
      <c r="B954" s="3" t="s">
        <v>14</v>
      </c>
      <c r="C954" s="3" t="s">
        <v>2685</v>
      </c>
      <c r="D954" s="3" t="s">
        <v>327</v>
      </c>
      <c r="E954" s="3">
        <v>2.1070000000000002</v>
      </c>
      <c r="F954" s="3" t="s">
        <v>14</v>
      </c>
      <c r="G954" s="3" t="str">
        <f>+VLOOKUP(H954,[1]General2017!$F:$R,5,FALSE)</f>
        <v>Neuroscience</v>
      </c>
      <c r="H954" s="4">
        <v>3043940</v>
      </c>
      <c r="I954" s="3" t="s">
        <v>2684</v>
      </c>
      <c r="J954" s="1">
        <v>953</v>
      </c>
    </row>
    <row r="955" spans="1:10" s="1" customFormat="1" ht="11.4" x14ac:dyDescent="0.3">
      <c r="A955" s="3">
        <f>A954+1</f>
        <v>954</v>
      </c>
      <c r="B955" s="3" t="s">
        <v>26</v>
      </c>
      <c r="C955" s="3" t="s">
        <v>2683</v>
      </c>
      <c r="D955" s="3" t="s">
        <v>327</v>
      </c>
      <c r="E955" s="3">
        <v>0.64300000000000002</v>
      </c>
      <c r="F955" s="3" t="s">
        <v>26</v>
      </c>
      <c r="G955" s="3" t="str">
        <f>+VLOOKUP(H955,[1]General2017!$F:$R,5,FALSE)</f>
        <v>Computer Science, Mathematics</v>
      </c>
      <c r="H955" s="4">
        <v>3043975</v>
      </c>
      <c r="I955" s="3" t="s">
        <v>2682</v>
      </c>
      <c r="J955" s="1">
        <v>954</v>
      </c>
    </row>
    <row r="956" spans="1:10" s="1" customFormat="1" ht="11.4" x14ac:dyDescent="0.3">
      <c r="A956" s="3">
        <f>A955+1</f>
        <v>955</v>
      </c>
      <c r="B956" s="3" t="s">
        <v>111</v>
      </c>
      <c r="C956" s="3" t="s">
        <v>2683</v>
      </c>
      <c r="D956" s="3" t="s">
        <v>327</v>
      </c>
      <c r="E956" s="3">
        <v>0.64300000000000002</v>
      </c>
      <c r="F956" s="3" t="s">
        <v>111</v>
      </c>
      <c r="G956" s="3" t="str">
        <f>+VLOOKUP(H956,[1]General2017!$F:$R,5,FALSE)</f>
        <v>Computer Science, Mathematics</v>
      </c>
      <c r="H956" s="4">
        <v>3043975</v>
      </c>
      <c r="I956" s="3" t="s">
        <v>2682</v>
      </c>
      <c r="J956" s="1">
        <v>955</v>
      </c>
    </row>
    <row r="957" spans="1:10" s="1" customFormat="1" ht="22.8" x14ac:dyDescent="0.3">
      <c r="A957" s="3">
        <f>A956+1</f>
        <v>956</v>
      </c>
      <c r="B957" s="3" t="s">
        <v>34</v>
      </c>
      <c r="C957" s="3" t="s">
        <v>2681</v>
      </c>
      <c r="D957" s="3" t="s">
        <v>327</v>
      </c>
      <c r="E957" s="3">
        <v>2.8740000000000001</v>
      </c>
      <c r="F957" s="3" t="s">
        <v>34</v>
      </c>
      <c r="G957" s="3" t="str">
        <f>+VLOOKUP(H957,[1]General2017!$F:$R,5,FALSE)</f>
        <v>Materials Science, Physics and Astronomy</v>
      </c>
      <c r="H957" s="4">
        <v>3043991</v>
      </c>
      <c r="I957" s="3" t="s">
        <v>2680</v>
      </c>
      <c r="J957" s="1">
        <v>956</v>
      </c>
    </row>
    <row r="958" spans="1:10" s="1" customFormat="1" ht="22.8" x14ac:dyDescent="0.3">
      <c r="A958" s="3">
        <f>A957+1</f>
        <v>957</v>
      </c>
      <c r="B958" s="3" t="s">
        <v>73</v>
      </c>
      <c r="C958" s="3" t="s">
        <v>2681</v>
      </c>
      <c r="D958" s="3" t="s">
        <v>327</v>
      </c>
      <c r="E958" s="3">
        <v>2.8740000000000001</v>
      </c>
      <c r="F958" s="3" t="s">
        <v>73</v>
      </c>
      <c r="G958" s="3" t="str">
        <f>+VLOOKUP(H958,[1]General2017!$F:$R,5,FALSE)</f>
        <v>Materials Science, Physics and Astronomy</v>
      </c>
      <c r="H958" s="4">
        <v>3043991</v>
      </c>
      <c r="I958" s="3" t="s">
        <v>2680</v>
      </c>
      <c r="J958" s="1">
        <v>957</v>
      </c>
    </row>
    <row r="959" spans="1:10" s="1" customFormat="1" ht="22.8" x14ac:dyDescent="0.3">
      <c r="A959" s="3">
        <f>A958+1</f>
        <v>958</v>
      </c>
      <c r="B959" s="3" t="s">
        <v>6</v>
      </c>
      <c r="C959" s="3" t="s">
        <v>2679</v>
      </c>
      <c r="D959" s="3" t="s">
        <v>327</v>
      </c>
      <c r="E959" s="3">
        <v>2.242</v>
      </c>
      <c r="F959" s="3" t="s">
        <v>6</v>
      </c>
      <c r="G959" s="3" t="str">
        <f>+VLOOKUP(H959,[1]General2017!$F:$R,5,FALSE)</f>
        <v>Immunology and Microbiology, Veterinary</v>
      </c>
      <c r="H959" s="4">
        <v>3044017</v>
      </c>
      <c r="I959" s="3" t="s">
        <v>2678</v>
      </c>
      <c r="J959" s="1">
        <v>958</v>
      </c>
    </row>
    <row r="960" spans="1:10" s="1" customFormat="1" ht="22.8" x14ac:dyDescent="0.3">
      <c r="A960" s="3">
        <f>A959+1</f>
        <v>959</v>
      </c>
      <c r="B960" s="3" t="s">
        <v>9</v>
      </c>
      <c r="C960" s="3" t="s">
        <v>2679</v>
      </c>
      <c r="D960" s="3" t="s">
        <v>327</v>
      </c>
      <c r="E960" s="3">
        <v>2.242</v>
      </c>
      <c r="F960" s="3" t="s">
        <v>9</v>
      </c>
      <c r="G960" s="3" t="str">
        <f>+VLOOKUP(H960,[1]General2017!$F:$R,5,FALSE)</f>
        <v>Immunology and Microbiology, Veterinary</v>
      </c>
      <c r="H960" s="4">
        <v>3044017</v>
      </c>
      <c r="I960" s="3" t="s">
        <v>2678</v>
      </c>
      <c r="J960" s="1">
        <v>959</v>
      </c>
    </row>
    <row r="961" spans="1:10" s="1" customFormat="1" ht="22.8" x14ac:dyDescent="0.3">
      <c r="A961" s="3">
        <f>A960+1</f>
        <v>960</v>
      </c>
      <c r="B961" s="3" t="s">
        <v>19</v>
      </c>
      <c r="C961" s="3" t="s">
        <v>2679</v>
      </c>
      <c r="D961" s="3" t="s">
        <v>327</v>
      </c>
      <c r="E961" s="3">
        <v>2.242</v>
      </c>
      <c r="F961" s="3" t="s">
        <v>19</v>
      </c>
      <c r="G961" s="3" t="str">
        <f>+VLOOKUP(H961,[1]General2017!$F:$R,5,FALSE)</f>
        <v>Immunology and Microbiology, Veterinary</v>
      </c>
      <c r="H961" s="4">
        <v>3044017</v>
      </c>
      <c r="I961" s="3" t="s">
        <v>2678</v>
      </c>
      <c r="J961" s="1">
        <v>960</v>
      </c>
    </row>
    <row r="962" spans="1:10" s="1" customFormat="1" ht="22.8" x14ac:dyDescent="0.3">
      <c r="A962" s="3">
        <f>A961+1</f>
        <v>961</v>
      </c>
      <c r="B962" s="3" t="s">
        <v>111</v>
      </c>
      <c r="C962" s="3" t="s">
        <v>2677</v>
      </c>
      <c r="D962" s="3" t="s">
        <v>323</v>
      </c>
      <c r="E962" s="3">
        <v>0.434</v>
      </c>
      <c r="F962" s="3" t="s">
        <v>111</v>
      </c>
      <c r="G962" s="3" t="str">
        <f>+VLOOKUP(H962,[1]General2017!$F:$R,5,FALSE)</f>
        <v>Economics, Econometrics and Finance, Mathematics</v>
      </c>
      <c r="H962" s="4">
        <v>3044068</v>
      </c>
      <c r="I962" s="3" t="s">
        <v>2676</v>
      </c>
      <c r="J962" s="1">
        <v>961</v>
      </c>
    </row>
    <row r="963" spans="1:10" s="1" customFormat="1" ht="34.200000000000003" x14ac:dyDescent="0.3">
      <c r="A963" s="3">
        <f>A962+1</f>
        <v>962</v>
      </c>
      <c r="B963" s="3" t="s">
        <v>111</v>
      </c>
      <c r="C963" s="3" t="s">
        <v>2675</v>
      </c>
      <c r="D963" s="3" t="s">
        <v>335</v>
      </c>
      <c r="E963" s="3">
        <v>1.611</v>
      </c>
      <c r="F963" s="3" t="s">
        <v>111</v>
      </c>
      <c r="G963" s="3" t="str">
        <f>+VLOOKUP(H963,[1]General2017!$F:$R,5,FALSE)</f>
        <v>Arts and Humanities, Economics, Econometrics and Finance, Mathematics</v>
      </c>
      <c r="H963" s="4">
        <v>3044076</v>
      </c>
      <c r="I963" s="3" t="s">
        <v>2674</v>
      </c>
      <c r="J963" s="1">
        <v>962</v>
      </c>
    </row>
    <row r="964" spans="1:10" s="1" customFormat="1" ht="22.8" x14ac:dyDescent="0.3">
      <c r="A964" s="3">
        <f>A963+1</f>
        <v>963</v>
      </c>
      <c r="B964" s="3" t="s">
        <v>23</v>
      </c>
      <c r="C964" s="3" t="s">
        <v>2673</v>
      </c>
      <c r="D964" s="3" t="s">
        <v>335</v>
      </c>
      <c r="E964" s="3">
        <v>1.1930000000000001</v>
      </c>
      <c r="F964" s="3" t="s">
        <v>23</v>
      </c>
      <c r="G964" s="3" t="str">
        <f>+VLOOKUP(H964,[1]General2017!$F:$R,5,FALSE)</f>
        <v>Mathematics</v>
      </c>
      <c r="H964" s="4">
        <v>3044149</v>
      </c>
      <c r="I964" s="3" t="s">
        <v>2672</v>
      </c>
      <c r="J964" s="1">
        <v>963</v>
      </c>
    </row>
    <row r="965" spans="1:10" s="1" customFormat="1" ht="22.8" x14ac:dyDescent="0.3">
      <c r="A965" s="3">
        <f>A964+1</f>
        <v>964</v>
      </c>
      <c r="B965" s="3" t="s">
        <v>111</v>
      </c>
      <c r="C965" s="3" t="s">
        <v>2673</v>
      </c>
      <c r="D965" s="3" t="s">
        <v>335</v>
      </c>
      <c r="E965" s="3">
        <v>1.1930000000000001</v>
      </c>
      <c r="F965" s="3" t="s">
        <v>111</v>
      </c>
      <c r="G965" s="3" t="str">
        <f>+VLOOKUP(H965,[1]General2017!$F:$R,5,FALSE)</f>
        <v>Mathematics</v>
      </c>
      <c r="H965" s="4">
        <v>3044149</v>
      </c>
      <c r="I965" s="3" t="s">
        <v>2672</v>
      </c>
      <c r="J965" s="1">
        <v>964</v>
      </c>
    </row>
    <row r="966" spans="1:10" s="1" customFormat="1" ht="22.8" x14ac:dyDescent="0.3">
      <c r="A966" s="3">
        <f>A965+1</f>
        <v>965</v>
      </c>
      <c r="B966" s="3" t="s">
        <v>108</v>
      </c>
      <c r="C966" s="3" t="s">
        <v>2671</v>
      </c>
      <c r="D966" s="3" t="s">
        <v>2670</v>
      </c>
      <c r="E966" s="3">
        <v>5.0830000000000002</v>
      </c>
      <c r="F966" s="3" t="s">
        <v>108</v>
      </c>
      <c r="G966" s="3" t="str">
        <f>+VLOOKUP(H966,[1]General2017!$F:$R,5,FALSE)</f>
        <v>Biochemistry, Genetics and Molecular Biology, Medicine</v>
      </c>
      <c r="H966" s="4">
        <v>3044165</v>
      </c>
      <c r="I966" s="3" t="s">
        <v>2669</v>
      </c>
      <c r="J966" s="1">
        <v>965</v>
      </c>
    </row>
    <row r="967" spans="1:10" s="1" customFormat="1" ht="34.200000000000003" x14ac:dyDescent="0.3">
      <c r="A967" s="3">
        <f>A966+1</f>
        <v>966</v>
      </c>
      <c r="B967" s="3" t="s">
        <v>37</v>
      </c>
      <c r="C967" s="3" t="s">
        <v>2668</v>
      </c>
      <c r="D967" s="3" t="s">
        <v>418</v>
      </c>
      <c r="E967" s="3">
        <v>3.4119999999999999</v>
      </c>
      <c r="F967" s="3" t="s">
        <v>37</v>
      </c>
      <c r="G967" s="3" t="str">
        <f>+VLOOKUP(H967,[1]General2017!$F:$R,5,FALSE)</f>
        <v>Chemistry, Earth and Planetary Sciences, Environmental Science</v>
      </c>
      <c r="H967" s="4">
        <v>3044203</v>
      </c>
      <c r="I967" s="3" t="s">
        <v>2667</v>
      </c>
      <c r="J967" s="1">
        <v>966</v>
      </c>
    </row>
    <row r="968" spans="1:10" s="1" customFormat="1" ht="34.200000000000003" x14ac:dyDescent="0.3">
      <c r="A968" s="3">
        <f>A967+1</f>
        <v>967</v>
      </c>
      <c r="B968" s="3" t="s">
        <v>94</v>
      </c>
      <c r="C968" s="3" t="s">
        <v>2668</v>
      </c>
      <c r="D968" s="3" t="s">
        <v>418</v>
      </c>
      <c r="E968" s="3">
        <v>3.4119999999999999</v>
      </c>
      <c r="F968" s="3" t="s">
        <v>94</v>
      </c>
      <c r="G968" s="3" t="str">
        <f>+VLOOKUP(H968,[1]General2017!$F:$R,5,FALSE)</f>
        <v>Chemistry, Earth and Planetary Sciences, Environmental Science</v>
      </c>
      <c r="H968" s="4">
        <v>3044203</v>
      </c>
      <c r="I968" s="3" t="s">
        <v>2667</v>
      </c>
      <c r="J968" s="1">
        <v>967</v>
      </c>
    </row>
    <row r="969" spans="1:10" s="1" customFormat="1" ht="34.200000000000003" x14ac:dyDescent="0.3">
      <c r="A969" s="3">
        <f>A968+1</f>
        <v>968</v>
      </c>
      <c r="B969" s="3" t="s">
        <v>29</v>
      </c>
      <c r="C969" s="3" t="s">
        <v>2668</v>
      </c>
      <c r="D969" s="3" t="s">
        <v>418</v>
      </c>
      <c r="E969" s="3">
        <v>3.4119999999999999</v>
      </c>
      <c r="F969" s="3" t="s">
        <v>29</v>
      </c>
      <c r="G969" s="3" t="str">
        <f>+VLOOKUP(H969,[1]General2017!$F:$R,5,FALSE)</f>
        <v>Chemistry, Earth and Planetary Sciences, Environmental Science</v>
      </c>
      <c r="H969" s="4">
        <v>3044203</v>
      </c>
      <c r="I969" s="3" t="s">
        <v>2667</v>
      </c>
      <c r="J969" s="1">
        <v>968</v>
      </c>
    </row>
    <row r="970" spans="1:10" s="1" customFormat="1" ht="22.8" x14ac:dyDescent="0.3">
      <c r="A970" s="3">
        <f>A969+1</f>
        <v>969</v>
      </c>
      <c r="B970" s="3" t="s">
        <v>6</v>
      </c>
      <c r="C970" s="3" t="s">
        <v>2666</v>
      </c>
      <c r="D970" s="3" t="s">
        <v>335</v>
      </c>
      <c r="E970" s="3">
        <v>1.538</v>
      </c>
      <c r="F970" s="3" t="s">
        <v>6</v>
      </c>
      <c r="G970" s="3" t="str">
        <f>+VLOOKUP(H970,[1]General2017!$F:$R,5,FALSE)</f>
        <v>Agricultural and Biological Sciences</v>
      </c>
      <c r="H970" s="4">
        <v>3044238</v>
      </c>
      <c r="I970" s="3" t="s">
        <v>2665</v>
      </c>
      <c r="J970" s="1">
        <v>969</v>
      </c>
    </row>
    <row r="971" spans="1:10" s="1" customFormat="1" ht="22.8" x14ac:dyDescent="0.3">
      <c r="A971" s="3">
        <f>A970+1</f>
        <v>970</v>
      </c>
      <c r="B971" s="3" t="s">
        <v>73</v>
      </c>
      <c r="C971" s="3" t="s">
        <v>2664</v>
      </c>
      <c r="D971" s="3" t="s">
        <v>327</v>
      </c>
      <c r="E971" s="3">
        <v>2.3570000000000002</v>
      </c>
      <c r="F971" s="3" t="s">
        <v>73</v>
      </c>
      <c r="G971" s="3" t="str">
        <f>+VLOOKUP(H971,[1]General2017!$F:$R,5,FALSE)</f>
        <v>Materials Science, Physics and Astronomy</v>
      </c>
      <c r="H971" s="4">
        <v>3048853</v>
      </c>
      <c r="I971" s="3" t="s">
        <v>2663</v>
      </c>
      <c r="J971" s="1">
        <v>970</v>
      </c>
    </row>
    <row r="972" spans="1:10" s="1" customFormat="1" ht="22.8" x14ac:dyDescent="0.3">
      <c r="A972" s="3">
        <f>A971+1</f>
        <v>971</v>
      </c>
      <c r="B972" s="3" t="s">
        <v>23</v>
      </c>
      <c r="C972" s="3" t="s">
        <v>2662</v>
      </c>
      <c r="D972" s="3" t="s">
        <v>335</v>
      </c>
      <c r="E972" s="3">
        <v>3.9620000000000002</v>
      </c>
      <c r="F972" s="3" t="s">
        <v>23</v>
      </c>
      <c r="G972" s="3" t="str">
        <f>+VLOOKUP(H972,[1]General2017!$F:$R,5,FALSE)</f>
        <v>Business, Management and Accounting, Decision Sciences</v>
      </c>
      <c r="H972" s="4">
        <v>3050483</v>
      </c>
      <c r="I972" s="3" t="s">
        <v>2661</v>
      </c>
      <c r="J972" s="1">
        <v>971</v>
      </c>
    </row>
    <row r="973" spans="1:10" s="1" customFormat="1" ht="22.8" x14ac:dyDescent="0.3">
      <c r="A973" s="3">
        <f>A972+1</f>
        <v>972</v>
      </c>
      <c r="B973" s="3" t="s">
        <v>26</v>
      </c>
      <c r="C973" s="3" t="s">
        <v>2660</v>
      </c>
      <c r="D973" s="3" t="s">
        <v>2659</v>
      </c>
      <c r="E973" s="3">
        <v>1.988</v>
      </c>
      <c r="F973" s="3" t="s">
        <v>26</v>
      </c>
      <c r="G973" s="3" t="str">
        <f>+VLOOKUP(H973,[1]General2017!$F:$R,5,FALSE)</f>
        <v>Computer Science, Decision Sciences, Mathematics</v>
      </c>
      <c r="H973" s="4">
        <v>3050548</v>
      </c>
      <c r="I973" s="3" t="s">
        <v>2658</v>
      </c>
      <c r="J973" s="1">
        <v>972</v>
      </c>
    </row>
    <row r="974" spans="1:10" s="1" customFormat="1" ht="22.8" x14ac:dyDescent="0.3">
      <c r="A974" s="3">
        <f>A973+1</f>
        <v>973</v>
      </c>
      <c r="B974" s="3" t="s">
        <v>23</v>
      </c>
      <c r="C974" s="3" t="s">
        <v>2660</v>
      </c>
      <c r="D974" s="3" t="s">
        <v>2659</v>
      </c>
      <c r="E974" s="3">
        <v>1.988</v>
      </c>
      <c r="F974" s="3" t="s">
        <v>23</v>
      </c>
      <c r="G974" s="3" t="str">
        <f>+VLOOKUP(H974,[1]General2017!$F:$R,5,FALSE)</f>
        <v>Computer Science, Decision Sciences, Mathematics</v>
      </c>
      <c r="H974" s="4">
        <v>3050548</v>
      </c>
      <c r="I974" s="3" t="s">
        <v>2658</v>
      </c>
      <c r="J974" s="1">
        <v>973</v>
      </c>
    </row>
    <row r="975" spans="1:10" s="1" customFormat="1" ht="22.8" x14ac:dyDescent="0.3">
      <c r="A975" s="3">
        <f>A974+1</f>
        <v>974</v>
      </c>
      <c r="B975" s="3" t="s">
        <v>111</v>
      </c>
      <c r="C975" s="3" t="s">
        <v>2660</v>
      </c>
      <c r="D975" s="3" t="s">
        <v>2659</v>
      </c>
      <c r="E975" s="3">
        <v>1.988</v>
      </c>
      <c r="F975" s="3" t="s">
        <v>111</v>
      </c>
      <c r="G975" s="3" t="str">
        <f>+VLOOKUP(H975,[1]General2017!$F:$R,5,FALSE)</f>
        <v>Computer Science, Decision Sciences, Mathematics</v>
      </c>
      <c r="H975" s="4">
        <v>3050548</v>
      </c>
      <c r="I975" s="3" t="s">
        <v>2658</v>
      </c>
      <c r="J975" s="1">
        <v>974</v>
      </c>
    </row>
    <row r="976" spans="1:10" s="1" customFormat="1" ht="34.200000000000003" x14ac:dyDescent="0.3">
      <c r="A976" s="3">
        <f>A975+1</f>
        <v>975</v>
      </c>
      <c r="B976" s="3" t="s">
        <v>6</v>
      </c>
      <c r="C976" s="3" t="s">
        <v>2657</v>
      </c>
      <c r="D976" s="3" t="s">
        <v>335</v>
      </c>
      <c r="E976" s="3">
        <v>0.98799999999999999</v>
      </c>
      <c r="F976" s="3" t="s">
        <v>6</v>
      </c>
      <c r="G976" s="3" t="str">
        <f>+VLOOKUP(H976,[1]General2017!$F:$R,5,FALSE)</f>
        <v>Agricultural and Biological Sciences, Biochemistry, Genetics and Molecular Biology</v>
      </c>
      <c r="H976" s="4">
        <v>3051978</v>
      </c>
      <c r="I976" s="3" t="s">
        <v>2656</v>
      </c>
      <c r="J976" s="1">
        <v>975</v>
      </c>
    </row>
    <row r="977" spans="1:10" s="1" customFormat="1" ht="34.200000000000003" x14ac:dyDescent="0.3">
      <c r="A977" s="3">
        <f>A976+1</f>
        <v>976</v>
      </c>
      <c r="B977" s="3" t="s">
        <v>108</v>
      </c>
      <c r="C977" s="3" t="s">
        <v>2657</v>
      </c>
      <c r="D977" s="3" t="s">
        <v>335</v>
      </c>
      <c r="E977" s="3">
        <v>0.98799999999999999</v>
      </c>
      <c r="F977" s="3" t="s">
        <v>108</v>
      </c>
      <c r="G977" s="3" t="str">
        <f>+VLOOKUP(H977,[1]General2017!$F:$R,5,FALSE)</f>
        <v>Agricultural and Biological Sciences, Biochemistry, Genetics and Molecular Biology</v>
      </c>
      <c r="H977" s="4">
        <v>3051978</v>
      </c>
      <c r="I977" s="3" t="s">
        <v>2656</v>
      </c>
      <c r="J977" s="1">
        <v>976</v>
      </c>
    </row>
    <row r="978" spans="1:10" s="1" customFormat="1" ht="34.200000000000003" x14ac:dyDescent="0.3">
      <c r="A978" s="3">
        <f>A977+1</f>
        <v>977</v>
      </c>
      <c r="B978" s="3" t="s">
        <v>37</v>
      </c>
      <c r="C978" s="3" t="s">
        <v>2657</v>
      </c>
      <c r="D978" s="3" t="s">
        <v>335</v>
      </c>
      <c r="E978" s="3">
        <v>0.98799999999999999</v>
      </c>
      <c r="F978" s="3" t="s">
        <v>37</v>
      </c>
      <c r="G978" s="3" t="str">
        <f>+VLOOKUP(H978,[1]General2017!$F:$R,5,FALSE)</f>
        <v>Agricultural and Biological Sciences, Biochemistry, Genetics and Molecular Biology</v>
      </c>
      <c r="H978" s="4">
        <v>3051978</v>
      </c>
      <c r="I978" s="3" t="s">
        <v>2656</v>
      </c>
      <c r="J978" s="1">
        <v>977</v>
      </c>
    </row>
    <row r="979" spans="1:10" s="1" customFormat="1" ht="11.4" x14ac:dyDescent="0.3">
      <c r="A979" s="3">
        <f>A978+1</f>
        <v>978</v>
      </c>
      <c r="B979" s="3" t="s">
        <v>9</v>
      </c>
      <c r="C979" s="3" t="s">
        <v>2655</v>
      </c>
      <c r="D979" s="3" t="s">
        <v>323</v>
      </c>
      <c r="E979" s="3">
        <v>1.9039999999999999</v>
      </c>
      <c r="F979" s="3" t="s">
        <v>9</v>
      </c>
      <c r="G979" s="3" t="str">
        <f>+VLOOKUP(H979,[1]General2017!$F:$R,5,FALSE)</f>
        <v>Medicine</v>
      </c>
      <c r="H979" s="4">
        <v>3054179</v>
      </c>
      <c r="I979" s="3" t="s">
        <v>2654</v>
      </c>
      <c r="J979" s="1">
        <v>978</v>
      </c>
    </row>
    <row r="980" spans="1:10" s="1" customFormat="1" ht="22.8" x14ac:dyDescent="0.3">
      <c r="A980" s="3">
        <f>A979+1</f>
        <v>979</v>
      </c>
      <c r="B980" s="3" t="s">
        <v>34</v>
      </c>
      <c r="C980" s="3" t="s">
        <v>2653</v>
      </c>
      <c r="D980" s="3" t="s">
        <v>323</v>
      </c>
      <c r="E980" s="3">
        <v>2.2549999999999999</v>
      </c>
      <c r="F980" s="3" t="s">
        <v>34</v>
      </c>
      <c r="G980" s="3" t="str">
        <f>+VLOOKUP(H980,[1]General2017!$F:$R,5,FALSE)</f>
        <v>Arts and Humanities, Social Sciences</v>
      </c>
      <c r="H980" s="4">
        <v>3054403</v>
      </c>
      <c r="I980" s="3" t="s">
        <v>2652</v>
      </c>
      <c r="J980" s="1">
        <v>979</v>
      </c>
    </row>
    <row r="981" spans="1:10" s="1" customFormat="1" ht="11.4" x14ac:dyDescent="0.3">
      <c r="A981" s="3">
        <f>A980+1</f>
        <v>980</v>
      </c>
      <c r="B981" s="3" t="s">
        <v>9</v>
      </c>
      <c r="C981" s="3" t="s">
        <v>2651</v>
      </c>
      <c r="D981" s="3" t="s">
        <v>323</v>
      </c>
      <c r="E981" s="3">
        <v>7.9829999999999997</v>
      </c>
      <c r="F981" s="3" t="s">
        <v>9</v>
      </c>
      <c r="G981" s="3" t="str">
        <f>+VLOOKUP(H981,[1]General2017!$F:$R,5,FALSE)</f>
        <v>Medicine</v>
      </c>
      <c r="H981" s="4">
        <v>3057372</v>
      </c>
      <c r="I981" s="3" t="s">
        <v>2650</v>
      </c>
      <c r="J981" s="1">
        <v>980</v>
      </c>
    </row>
    <row r="982" spans="1:10" s="1" customFormat="1" ht="11.4" x14ac:dyDescent="0.3">
      <c r="A982" s="3">
        <f>A981+1</f>
        <v>981</v>
      </c>
      <c r="B982" s="3" t="s">
        <v>2</v>
      </c>
      <c r="C982" s="3" t="s">
        <v>2649</v>
      </c>
      <c r="D982" s="3" t="s">
        <v>327</v>
      </c>
      <c r="E982" s="3">
        <v>5.7460000000000004</v>
      </c>
      <c r="F982" s="3" t="s">
        <v>2</v>
      </c>
      <c r="G982" s="3" t="str">
        <f>+VLOOKUP(H982,[1]General2017!$F:$R,5,FALSE)</f>
        <v>Energy, Engineering</v>
      </c>
      <c r="H982" s="4">
        <v>3062619</v>
      </c>
      <c r="I982" s="3" t="s">
        <v>2648</v>
      </c>
      <c r="J982" s="1">
        <v>981</v>
      </c>
    </row>
    <row r="983" spans="1:10" s="1" customFormat="1" ht="11.4" x14ac:dyDescent="0.3">
      <c r="A983" s="3">
        <f>A982+1</f>
        <v>982</v>
      </c>
      <c r="B983" s="3" t="s">
        <v>44</v>
      </c>
      <c r="C983" s="3" t="s">
        <v>2649</v>
      </c>
      <c r="D983" s="3" t="s">
        <v>327</v>
      </c>
      <c r="E983" s="3">
        <v>5.7460000000000004</v>
      </c>
      <c r="F983" s="3" t="s">
        <v>44</v>
      </c>
      <c r="G983" s="3" t="str">
        <f>+VLOOKUP(H983,[1]General2017!$F:$R,5,FALSE)</f>
        <v>Energy, Engineering</v>
      </c>
      <c r="H983" s="4">
        <v>3062619</v>
      </c>
      <c r="I983" s="3" t="s">
        <v>2648</v>
      </c>
      <c r="J983" s="1">
        <v>982</v>
      </c>
    </row>
    <row r="984" spans="1:10" s="1" customFormat="1" ht="11.4" x14ac:dyDescent="0.3">
      <c r="A984" s="3">
        <f>A983+1</f>
        <v>983</v>
      </c>
      <c r="B984" s="3" t="s">
        <v>34</v>
      </c>
      <c r="C984" s="3" t="s">
        <v>2647</v>
      </c>
      <c r="D984" s="3" t="s">
        <v>2646</v>
      </c>
      <c r="E984" s="3"/>
      <c r="F984" s="3" t="s">
        <v>34</v>
      </c>
      <c r="G984" s="3" t="str">
        <f>+VLOOKUP(H984,[1]General2017!$F:$R,5,FALSE)</f>
        <v>Materials Science</v>
      </c>
      <c r="H984" s="4">
        <v>3063747</v>
      </c>
      <c r="I984" s="3" t="s">
        <v>2645</v>
      </c>
      <c r="J984" s="1">
        <v>983</v>
      </c>
    </row>
    <row r="985" spans="1:10" s="1" customFormat="1" ht="11.4" x14ac:dyDescent="0.3">
      <c r="A985" s="3">
        <f>A984+1</f>
        <v>984</v>
      </c>
      <c r="B985" s="3" t="s">
        <v>26</v>
      </c>
      <c r="C985" s="3" t="s">
        <v>2644</v>
      </c>
      <c r="D985" s="3" t="s">
        <v>327</v>
      </c>
      <c r="E985" s="3">
        <v>1.8320000000000001</v>
      </c>
      <c r="F985" s="3" t="s">
        <v>26</v>
      </c>
      <c r="G985" s="3" t="str">
        <f>+VLOOKUP(H985,[1]General2017!$F:$R,5,FALSE)</f>
        <v>Computer Science</v>
      </c>
      <c r="H985" s="4">
        <v>3064379</v>
      </c>
      <c r="I985" s="3" t="s">
        <v>2643</v>
      </c>
      <c r="J985" s="1">
        <v>984</v>
      </c>
    </row>
    <row r="986" spans="1:10" s="1" customFormat="1" ht="11.4" x14ac:dyDescent="0.3">
      <c r="A986" s="3">
        <f>A985+1</f>
        <v>985</v>
      </c>
      <c r="B986" s="3" t="s">
        <v>23</v>
      </c>
      <c r="C986" s="3" t="s">
        <v>2644</v>
      </c>
      <c r="D986" s="3" t="s">
        <v>327</v>
      </c>
      <c r="E986" s="3">
        <v>1.8320000000000001</v>
      </c>
      <c r="F986" s="3" t="s">
        <v>23</v>
      </c>
      <c r="G986" s="3" t="str">
        <f>+VLOOKUP(H986,[1]General2017!$F:$R,5,FALSE)</f>
        <v>Computer Science</v>
      </c>
      <c r="H986" s="4">
        <v>3064379</v>
      </c>
      <c r="I986" s="3" t="s">
        <v>2643</v>
      </c>
      <c r="J986" s="1">
        <v>985</v>
      </c>
    </row>
    <row r="987" spans="1:10" s="1" customFormat="1" ht="11.4" x14ac:dyDescent="0.3">
      <c r="A987" s="3">
        <f>A986+1</f>
        <v>986</v>
      </c>
      <c r="B987" s="3" t="s">
        <v>14</v>
      </c>
      <c r="C987" s="3" t="s">
        <v>14</v>
      </c>
      <c r="D987" s="3" t="s">
        <v>306</v>
      </c>
      <c r="E987" s="3">
        <v>3.2309999999999999</v>
      </c>
      <c r="F987" s="3" t="s">
        <v>14</v>
      </c>
      <c r="G987" s="3" t="str">
        <f>+VLOOKUP(H987,[1]General2017!$F:$R,5,FALSE)</f>
        <v>Neuroscience</v>
      </c>
      <c r="H987" s="4">
        <v>3064522</v>
      </c>
      <c r="I987" s="3" t="s">
        <v>2642</v>
      </c>
      <c r="J987" s="1">
        <v>986</v>
      </c>
    </row>
    <row r="988" spans="1:10" s="1" customFormat="1" ht="34.200000000000003" x14ac:dyDescent="0.3">
      <c r="A988" s="3">
        <f>A987+1</f>
        <v>987</v>
      </c>
      <c r="B988" s="3" t="s">
        <v>108</v>
      </c>
      <c r="C988" s="3" t="s">
        <v>2641</v>
      </c>
      <c r="D988" s="3" t="s">
        <v>327</v>
      </c>
      <c r="E988" s="3">
        <v>4.7039999999999997</v>
      </c>
      <c r="F988" s="3" t="s">
        <v>108</v>
      </c>
      <c r="G988" s="3" t="str">
        <f>+VLOOKUP(H988,[1]General2017!$F:$R,5,FALSE)</f>
        <v>Biochemistry, Genetics and Molecular Biology, Medicine, Neuroscience</v>
      </c>
      <c r="H988" s="4">
        <v>3064530</v>
      </c>
      <c r="I988" s="3" t="s">
        <v>2640</v>
      </c>
      <c r="J988" s="1">
        <v>987</v>
      </c>
    </row>
    <row r="989" spans="1:10" s="1" customFormat="1" ht="34.200000000000003" x14ac:dyDescent="0.3">
      <c r="A989" s="3">
        <f>A988+1</f>
        <v>988</v>
      </c>
      <c r="B989" s="3" t="s">
        <v>9</v>
      </c>
      <c r="C989" s="3" t="s">
        <v>2641</v>
      </c>
      <c r="D989" s="3" t="s">
        <v>327</v>
      </c>
      <c r="E989" s="3">
        <v>4.7039999999999997</v>
      </c>
      <c r="F989" s="3" t="s">
        <v>9</v>
      </c>
      <c r="G989" s="3" t="str">
        <f>+VLOOKUP(H989,[1]General2017!$F:$R,5,FALSE)</f>
        <v>Biochemistry, Genetics and Molecular Biology, Medicine, Neuroscience</v>
      </c>
      <c r="H989" s="4">
        <v>3064530</v>
      </c>
      <c r="I989" s="3" t="s">
        <v>2640</v>
      </c>
      <c r="J989" s="1">
        <v>988</v>
      </c>
    </row>
    <row r="990" spans="1:10" s="1" customFormat="1" ht="34.200000000000003" x14ac:dyDescent="0.3">
      <c r="A990" s="3">
        <f>A989+1</f>
        <v>989</v>
      </c>
      <c r="B990" s="3" t="s">
        <v>14</v>
      </c>
      <c r="C990" s="3" t="s">
        <v>2641</v>
      </c>
      <c r="D990" s="3" t="s">
        <v>327</v>
      </c>
      <c r="E990" s="3">
        <v>4.7039999999999997</v>
      </c>
      <c r="F990" s="3" t="s">
        <v>14</v>
      </c>
      <c r="G990" s="3" t="str">
        <f>+VLOOKUP(H990,[1]General2017!$F:$R,5,FALSE)</f>
        <v>Biochemistry, Genetics and Molecular Biology, Medicine, Neuroscience</v>
      </c>
      <c r="H990" s="4">
        <v>3064530</v>
      </c>
      <c r="I990" s="3" t="s">
        <v>2640</v>
      </c>
      <c r="J990" s="1">
        <v>989</v>
      </c>
    </row>
    <row r="991" spans="1:10" s="1" customFormat="1" ht="34.200000000000003" x14ac:dyDescent="0.3">
      <c r="A991" s="3">
        <f>A990+1</f>
        <v>990</v>
      </c>
      <c r="B991" s="3" t="s">
        <v>40</v>
      </c>
      <c r="C991" s="3" t="s">
        <v>2641</v>
      </c>
      <c r="D991" s="3" t="s">
        <v>327</v>
      </c>
      <c r="E991" s="3">
        <v>4.7039999999999997</v>
      </c>
      <c r="F991" s="3" t="s">
        <v>40</v>
      </c>
      <c r="G991" s="3" t="str">
        <f>+VLOOKUP(H991,[1]General2017!$F:$R,5,FALSE)</f>
        <v>Biochemistry, Genetics and Molecular Biology, Medicine, Neuroscience</v>
      </c>
      <c r="H991" s="4">
        <v>3064530</v>
      </c>
      <c r="I991" s="3" t="s">
        <v>2640</v>
      </c>
      <c r="J991" s="1">
        <v>990</v>
      </c>
    </row>
    <row r="992" spans="1:10" s="1" customFormat="1" ht="11.4" x14ac:dyDescent="0.3">
      <c r="A992" s="3">
        <f>A991+1</f>
        <v>991</v>
      </c>
      <c r="B992" s="3" t="s">
        <v>2</v>
      </c>
      <c r="C992" s="3" t="s">
        <v>2639</v>
      </c>
      <c r="D992" s="3" t="s">
        <v>327</v>
      </c>
      <c r="E992" s="3">
        <v>1.1739999999999999</v>
      </c>
      <c r="F992" s="3" t="s">
        <v>2</v>
      </c>
      <c r="G992" s="3" t="str">
        <f>+VLOOKUP(H992,[1]General2017!$F:$R,5,FALSE)</f>
        <v>Energy</v>
      </c>
      <c r="H992" s="4">
        <v>3064549</v>
      </c>
      <c r="I992" s="3" t="s">
        <v>2638</v>
      </c>
      <c r="J992" s="1">
        <v>991</v>
      </c>
    </row>
    <row r="993" spans="1:10" s="1" customFormat="1" ht="11.4" x14ac:dyDescent="0.3">
      <c r="A993" s="3">
        <f>A992+1</f>
        <v>992</v>
      </c>
      <c r="B993" s="3" t="s">
        <v>29</v>
      </c>
      <c r="C993" s="3" t="s">
        <v>2639</v>
      </c>
      <c r="D993" s="3" t="s">
        <v>327</v>
      </c>
      <c r="E993" s="3">
        <v>1.1739999999999999</v>
      </c>
      <c r="F993" s="3" t="s">
        <v>29</v>
      </c>
      <c r="G993" s="3" t="str">
        <f>+VLOOKUP(H993,[1]General2017!$F:$R,5,FALSE)</f>
        <v>Energy</v>
      </c>
      <c r="H993" s="4">
        <v>3064549</v>
      </c>
      <c r="I993" s="3" t="s">
        <v>2638</v>
      </c>
      <c r="J993" s="1">
        <v>992</v>
      </c>
    </row>
    <row r="994" spans="1:10" s="1" customFormat="1" ht="34.200000000000003" x14ac:dyDescent="0.3">
      <c r="A994" s="3">
        <f>A993+1</f>
        <v>993</v>
      </c>
      <c r="B994" s="3" t="s">
        <v>6</v>
      </c>
      <c r="C994" s="3" t="s">
        <v>2637</v>
      </c>
      <c r="D994" s="3" t="s">
        <v>327</v>
      </c>
      <c r="E994" s="3">
        <v>1.621</v>
      </c>
      <c r="F994" s="3" t="s">
        <v>6</v>
      </c>
      <c r="G994" s="3" t="str">
        <f>+VLOOKUP(H994,[1]General2017!$F:$R,5,FALSE)</f>
        <v>Agricultural and Biological Sciences, Biochemistry, Genetics and Molecular Biology</v>
      </c>
      <c r="H994" s="4">
        <v>3064565</v>
      </c>
      <c r="I994" s="3" t="s">
        <v>2636</v>
      </c>
      <c r="J994" s="1">
        <v>993</v>
      </c>
    </row>
    <row r="995" spans="1:10" s="1" customFormat="1" ht="34.200000000000003" x14ac:dyDescent="0.3">
      <c r="A995" s="3">
        <f>A994+1</f>
        <v>994</v>
      </c>
      <c r="B995" s="3" t="s">
        <v>108</v>
      </c>
      <c r="C995" s="3" t="s">
        <v>2637</v>
      </c>
      <c r="D995" s="3" t="s">
        <v>327</v>
      </c>
      <c r="E995" s="3">
        <v>1.621</v>
      </c>
      <c r="F995" s="3" t="s">
        <v>108</v>
      </c>
      <c r="G995" s="3" t="str">
        <f>+VLOOKUP(H995,[1]General2017!$F:$R,5,FALSE)</f>
        <v>Agricultural and Biological Sciences, Biochemistry, Genetics and Molecular Biology</v>
      </c>
      <c r="H995" s="4">
        <v>3064565</v>
      </c>
      <c r="I995" s="3" t="s">
        <v>2636</v>
      </c>
      <c r="J995" s="1">
        <v>994</v>
      </c>
    </row>
    <row r="996" spans="1:10" s="1" customFormat="1" ht="34.200000000000003" x14ac:dyDescent="0.3">
      <c r="A996" s="3">
        <f>A995+1</f>
        <v>995</v>
      </c>
      <c r="B996" s="3" t="s">
        <v>29</v>
      </c>
      <c r="C996" s="3" t="s">
        <v>2637</v>
      </c>
      <c r="D996" s="3" t="s">
        <v>327</v>
      </c>
      <c r="E996" s="3">
        <v>1.621</v>
      </c>
      <c r="F996" s="3" t="s">
        <v>29</v>
      </c>
      <c r="G996" s="3" t="str">
        <f>+VLOOKUP(H996,[1]General2017!$F:$R,5,FALSE)</f>
        <v>Agricultural and Biological Sciences, Biochemistry, Genetics and Molecular Biology</v>
      </c>
      <c r="H996" s="4">
        <v>3064565</v>
      </c>
      <c r="I996" s="3" t="s">
        <v>2636</v>
      </c>
      <c r="J996" s="1">
        <v>995</v>
      </c>
    </row>
    <row r="997" spans="1:10" s="1" customFormat="1" ht="34.200000000000003" x14ac:dyDescent="0.3">
      <c r="A997" s="3">
        <f>A996+1</f>
        <v>996</v>
      </c>
      <c r="B997" s="3" t="s">
        <v>26</v>
      </c>
      <c r="C997" s="3" t="s">
        <v>2635</v>
      </c>
      <c r="D997" s="3" t="s">
        <v>327</v>
      </c>
      <c r="E997" s="3">
        <v>1.397</v>
      </c>
      <c r="F997" s="3" t="s">
        <v>26</v>
      </c>
      <c r="G997" s="3" t="str">
        <f>+VLOOKUP(H997,[1]General2017!$F:$R,5,FALSE)</f>
        <v>Computer Science, Decision Sciences, Engineering, Social Sciences</v>
      </c>
      <c r="H997" s="4">
        <v>3064573</v>
      </c>
      <c r="I997" s="3" t="s">
        <v>2634</v>
      </c>
      <c r="J997" s="1">
        <v>996</v>
      </c>
    </row>
    <row r="998" spans="1:10" s="1" customFormat="1" ht="34.200000000000003" x14ac:dyDescent="0.3">
      <c r="A998" s="3">
        <f>A997+1</f>
        <v>997</v>
      </c>
      <c r="B998" s="3" t="s">
        <v>9</v>
      </c>
      <c r="C998" s="3" t="s">
        <v>2633</v>
      </c>
      <c r="D998" s="3" t="s">
        <v>327</v>
      </c>
      <c r="E998" s="3">
        <v>2.7949999999999999</v>
      </c>
      <c r="F998" s="3" t="s">
        <v>9</v>
      </c>
      <c r="G998" s="3" t="str">
        <f>+VLOOKUP(H998,[1]General2017!$F:$R,5,FALSE)</f>
        <v>Medicine, Pharmacology, Toxicology and Pharmaceutics, Psychology</v>
      </c>
      <c r="H998" s="4">
        <v>3064603</v>
      </c>
      <c r="I998" s="3" t="s">
        <v>2632</v>
      </c>
      <c r="J998" s="1">
        <v>997</v>
      </c>
    </row>
    <row r="999" spans="1:10" s="1" customFormat="1" ht="34.200000000000003" x14ac:dyDescent="0.3">
      <c r="A999" s="3">
        <f>A998+1</f>
        <v>998</v>
      </c>
      <c r="B999" s="3" t="s">
        <v>14</v>
      </c>
      <c r="C999" s="3" t="s">
        <v>2633</v>
      </c>
      <c r="D999" s="3" t="s">
        <v>327</v>
      </c>
      <c r="E999" s="3">
        <v>2.7949999999999999</v>
      </c>
      <c r="F999" s="3" t="s">
        <v>14</v>
      </c>
      <c r="G999" s="3" t="str">
        <f>+VLOOKUP(H999,[1]General2017!$F:$R,5,FALSE)</f>
        <v>Medicine, Pharmacology, Toxicology and Pharmaceutics, Psychology</v>
      </c>
      <c r="H999" s="4">
        <v>3064603</v>
      </c>
      <c r="I999" s="3" t="s">
        <v>2632</v>
      </c>
      <c r="J999" s="1">
        <v>998</v>
      </c>
    </row>
    <row r="1000" spans="1:10" s="1" customFormat="1" ht="34.200000000000003" x14ac:dyDescent="0.3">
      <c r="A1000" s="3">
        <f>A999+1</f>
        <v>999</v>
      </c>
      <c r="B1000" s="3" t="s">
        <v>40</v>
      </c>
      <c r="C1000" s="3" t="s">
        <v>2633</v>
      </c>
      <c r="D1000" s="3" t="s">
        <v>327</v>
      </c>
      <c r="E1000" s="3">
        <v>2.7949999999999999</v>
      </c>
      <c r="F1000" s="3" t="s">
        <v>40</v>
      </c>
      <c r="G1000" s="3" t="str">
        <f>+VLOOKUP(H1000,[1]General2017!$F:$R,5,FALSE)</f>
        <v>Medicine, Pharmacology, Toxicology and Pharmaceutics, Psychology</v>
      </c>
      <c r="H1000" s="4">
        <v>3064603</v>
      </c>
      <c r="I1000" s="3" t="s">
        <v>2632</v>
      </c>
      <c r="J1000" s="1">
        <v>999</v>
      </c>
    </row>
    <row r="1001" spans="1:10" s="1" customFormat="1" ht="57" x14ac:dyDescent="0.3">
      <c r="A1001" s="3">
        <f>A1000+1</f>
        <v>1000</v>
      </c>
      <c r="B1001" s="3" t="s">
        <v>6</v>
      </c>
      <c r="C1001" s="3" t="s">
        <v>2631</v>
      </c>
      <c r="D1001" s="3" t="s">
        <v>327</v>
      </c>
      <c r="E1001" s="3">
        <v>2.044</v>
      </c>
      <c r="F1001" s="3" t="s">
        <v>6</v>
      </c>
      <c r="G1001" s="3" t="str">
        <f>+VLOOKUP(H1001,[1]General2017!$F:$R,5,FALSE)</f>
        <v>Agricultural and Biological Sciences, Economics, Econometrics and Finance, Environmental Science, Social Sciences</v>
      </c>
      <c r="H1001" s="4">
        <v>3069192</v>
      </c>
      <c r="I1001" s="3" t="s">
        <v>2630</v>
      </c>
      <c r="J1001" s="1">
        <v>1000</v>
      </c>
    </row>
    <row r="1002" spans="1:10" s="1" customFormat="1" ht="22.8" x14ac:dyDescent="0.3">
      <c r="A1002" s="3">
        <f>A1001+1</f>
        <v>1001</v>
      </c>
      <c r="B1002" s="3" t="s">
        <v>108</v>
      </c>
      <c r="C1002" s="3" t="s">
        <v>2629</v>
      </c>
      <c r="D1002" s="3" t="s">
        <v>327</v>
      </c>
      <c r="E1002" s="3">
        <v>1.1359999999999999</v>
      </c>
      <c r="F1002" s="3" t="s">
        <v>108</v>
      </c>
      <c r="G1002" s="3" t="str">
        <f>+VLOOKUP(H1002,[1]General2017!$F:$R,5,FALSE)</f>
        <v>Medicine</v>
      </c>
      <c r="H1002" s="4">
        <v>3069877</v>
      </c>
      <c r="I1002" s="3" t="s">
        <v>2628</v>
      </c>
      <c r="J1002" s="1">
        <v>1001</v>
      </c>
    </row>
    <row r="1003" spans="1:10" s="1" customFormat="1" ht="11.4" x14ac:dyDescent="0.3">
      <c r="A1003" s="3">
        <f>A1002+1</f>
        <v>1002</v>
      </c>
      <c r="B1003" s="3" t="s">
        <v>9</v>
      </c>
      <c r="C1003" s="3" t="s">
        <v>2629</v>
      </c>
      <c r="D1003" s="3" t="s">
        <v>327</v>
      </c>
      <c r="E1003" s="3">
        <v>1.1359999999999999</v>
      </c>
      <c r="F1003" s="3" t="s">
        <v>9</v>
      </c>
      <c r="G1003" s="3" t="str">
        <f>+VLOOKUP(H1003,[1]General2017!$F:$R,5,FALSE)</f>
        <v>Medicine</v>
      </c>
      <c r="H1003" s="4">
        <v>3069877</v>
      </c>
      <c r="I1003" s="3" t="s">
        <v>2628</v>
      </c>
      <c r="J1003" s="1">
        <v>1002</v>
      </c>
    </row>
    <row r="1004" spans="1:10" s="1" customFormat="1" ht="22.8" x14ac:dyDescent="0.3">
      <c r="A1004" s="3">
        <f>A1003+1</f>
        <v>1003</v>
      </c>
      <c r="B1004" s="3" t="s">
        <v>107</v>
      </c>
      <c r="C1004" s="3" t="s">
        <v>2629</v>
      </c>
      <c r="D1004" s="3" t="s">
        <v>327</v>
      </c>
      <c r="E1004" s="3">
        <v>1.1359999999999999</v>
      </c>
      <c r="F1004" s="3" t="s">
        <v>107</v>
      </c>
      <c r="G1004" s="3" t="str">
        <f>+VLOOKUP(H1004,[1]General2017!$F:$R,5,FALSE)</f>
        <v>Medicine</v>
      </c>
      <c r="H1004" s="4">
        <v>3069877</v>
      </c>
      <c r="I1004" s="3" t="s">
        <v>2628</v>
      </c>
      <c r="J1004" s="1">
        <v>1003</v>
      </c>
    </row>
    <row r="1005" spans="1:10" s="1" customFormat="1" ht="22.8" x14ac:dyDescent="0.3">
      <c r="A1005" s="3">
        <f>A1004+1</f>
        <v>1004</v>
      </c>
      <c r="B1005" s="3" t="s">
        <v>44</v>
      </c>
      <c r="C1005" s="3" t="s">
        <v>2627</v>
      </c>
      <c r="D1005" s="3" t="s">
        <v>335</v>
      </c>
      <c r="E1005" s="3">
        <v>1.4319999999999999</v>
      </c>
      <c r="F1005" s="3" t="s">
        <v>44</v>
      </c>
      <c r="G1005" s="3" t="str">
        <f>+VLOOKUP(H1005,[1]General2017!$F:$R,5,FALSE)</f>
        <v>Engineering, Materials Science</v>
      </c>
      <c r="H1005" s="4">
        <v>3080161</v>
      </c>
      <c r="I1005" s="3" t="s">
        <v>2626</v>
      </c>
      <c r="J1005" s="1">
        <v>1004</v>
      </c>
    </row>
    <row r="1006" spans="1:10" s="1" customFormat="1" ht="22.8" x14ac:dyDescent="0.3">
      <c r="A1006" s="3">
        <f>A1005+1</f>
        <v>1005</v>
      </c>
      <c r="B1006" s="3" t="s">
        <v>26</v>
      </c>
      <c r="C1006" s="3" t="s">
        <v>2625</v>
      </c>
      <c r="D1006" s="3" t="s">
        <v>306</v>
      </c>
      <c r="E1006" s="3">
        <v>0.98199999999999998</v>
      </c>
      <c r="F1006" s="3" t="s">
        <v>26</v>
      </c>
      <c r="G1006" s="3" t="str">
        <f>+VLOOKUP(H1006,[1]General2017!$F:$R,5,FALSE)</f>
        <v>Computer Science, Engineering, Social Sciences</v>
      </c>
      <c r="H1006" s="4">
        <v>3085961</v>
      </c>
      <c r="I1006" s="3" t="s">
        <v>2624</v>
      </c>
      <c r="J1006" s="1">
        <v>1005</v>
      </c>
    </row>
    <row r="1007" spans="1:10" s="1" customFormat="1" ht="22.8" x14ac:dyDescent="0.3">
      <c r="A1007" s="3">
        <f>A1006+1</f>
        <v>1006</v>
      </c>
      <c r="B1007" s="3" t="s">
        <v>6</v>
      </c>
      <c r="C1007" s="3" t="s">
        <v>2623</v>
      </c>
      <c r="D1007" s="3" t="s">
        <v>306</v>
      </c>
      <c r="E1007" s="3">
        <v>4.0519999999999996</v>
      </c>
      <c r="F1007" s="3" t="s">
        <v>6</v>
      </c>
      <c r="G1007" s="3" t="str">
        <f>+VLOOKUP(H1007,[1]General2017!$F:$R,5,FALSE)</f>
        <v>Agricultural and Biological Sciences, Chemistry</v>
      </c>
      <c r="H1007" s="4">
        <v>3088146</v>
      </c>
      <c r="I1007" s="3" t="s">
        <v>2622</v>
      </c>
      <c r="J1007" s="1">
        <v>1006</v>
      </c>
    </row>
    <row r="1008" spans="1:10" s="1" customFormat="1" ht="22.8" x14ac:dyDescent="0.3">
      <c r="A1008" s="3">
        <f>A1007+1</f>
        <v>1007</v>
      </c>
      <c r="B1008" s="3" t="s">
        <v>108</v>
      </c>
      <c r="C1008" s="3" t="s">
        <v>2623</v>
      </c>
      <c r="D1008" s="3" t="s">
        <v>306</v>
      </c>
      <c r="E1008" s="3">
        <v>4.0519999999999996</v>
      </c>
      <c r="F1008" s="3" t="s">
        <v>108</v>
      </c>
      <c r="G1008" s="3" t="str">
        <f>+VLOOKUP(H1008,[1]General2017!$F:$R,5,FALSE)</f>
        <v>Agricultural and Biological Sciences, Chemistry</v>
      </c>
      <c r="H1008" s="4">
        <v>3088146</v>
      </c>
      <c r="I1008" s="3" t="s">
        <v>2622</v>
      </c>
      <c r="J1008" s="1">
        <v>1007</v>
      </c>
    </row>
    <row r="1009" spans="1:10" s="1" customFormat="1" ht="22.8" x14ac:dyDescent="0.3">
      <c r="A1009" s="3">
        <f>A1008+1</f>
        <v>1008</v>
      </c>
      <c r="B1009" s="3" t="s">
        <v>37</v>
      </c>
      <c r="C1009" s="3" t="s">
        <v>2623</v>
      </c>
      <c r="D1009" s="3" t="s">
        <v>306</v>
      </c>
      <c r="E1009" s="3">
        <v>4.0519999999999996</v>
      </c>
      <c r="F1009" s="3" t="s">
        <v>37</v>
      </c>
      <c r="G1009" s="3" t="str">
        <f>+VLOOKUP(H1009,[1]General2017!$F:$R,5,FALSE)</f>
        <v>Agricultural and Biological Sciences, Chemistry</v>
      </c>
      <c r="H1009" s="4">
        <v>3088146</v>
      </c>
      <c r="I1009" s="3" t="s">
        <v>2622</v>
      </c>
      <c r="J1009" s="1">
        <v>1008</v>
      </c>
    </row>
    <row r="1010" spans="1:10" s="1" customFormat="1" ht="22.8" x14ac:dyDescent="0.3">
      <c r="A1010" s="3">
        <f>A1009+1</f>
        <v>1009</v>
      </c>
      <c r="B1010" s="3" t="s">
        <v>6</v>
      </c>
      <c r="C1010" s="3" t="s">
        <v>2621</v>
      </c>
      <c r="D1010" s="3" t="s">
        <v>313</v>
      </c>
      <c r="E1010" s="3">
        <v>4.3490000000000002</v>
      </c>
      <c r="F1010" s="3" t="s">
        <v>6</v>
      </c>
      <c r="G1010" s="3" t="str">
        <f>+VLOOKUP(H1010,[1]General2017!$F:$R,5,FALSE)</f>
        <v>Environmental Science</v>
      </c>
      <c r="H1010" s="4">
        <v>3091708</v>
      </c>
      <c r="I1010" s="3" t="s">
        <v>2620</v>
      </c>
      <c r="J1010" s="1">
        <v>1009</v>
      </c>
    </row>
    <row r="1011" spans="1:10" s="1" customFormat="1" ht="11.4" x14ac:dyDescent="0.3">
      <c r="A1011" s="3">
        <f>A1010+1</f>
        <v>1010</v>
      </c>
      <c r="B1011" s="3" t="s">
        <v>94</v>
      </c>
      <c r="C1011" s="3" t="s">
        <v>2621</v>
      </c>
      <c r="D1011" s="3" t="s">
        <v>313</v>
      </c>
      <c r="E1011" s="3">
        <v>4.3490000000000002</v>
      </c>
      <c r="F1011" s="3" t="s">
        <v>94</v>
      </c>
      <c r="G1011" s="3" t="str">
        <f>+VLOOKUP(H1011,[1]General2017!$F:$R,5,FALSE)</f>
        <v>Environmental Science</v>
      </c>
      <c r="H1011" s="4">
        <v>3091708</v>
      </c>
      <c r="I1011" s="3" t="s">
        <v>2620</v>
      </c>
      <c r="J1011" s="1">
        <v>1010</v>
      </c>
    </row>
    <row r="1012" spans="1:10" s="1" customFormat="1" ht="22.8" x14ac:dyDescent="0.3">
      <c r="A1012" s="3">
        <f>A1011+1</f>
        <v>1011</v>
      </c>
      <c r="B1012" s="3" t="s">
        <v>6</v>
      </c>
      <c r="C1012" s="3" t="s">
        <v>2619</v>
      </c>
      <c r="D1012" s="3" t="s">
        <v>313</v>
      </c>
      <c r="E1012" s="3">
        <v>2.8010000000000002</v>
      </c>
      <c r="F1012" s="3" t="s">
        <v>6</v>
      </c>
      <c r="G1012" s="3" t="str">
        <f>+VLOOKUP(H1012,[1]General2017!$F:$R,5,FALSE)</f>
        <v>Agricultural and Biological Sciences</v>
      </c>
      <c r="H1012" s="4">
        <v>3091740</v>
      </c>
      <c r="I1012" s="3" t="s">
        <v>2618</v>
      </c>
      <c r="J1012" s="1">
        <v>1011</v>
      </c>
    </row>
    <row r="1013" spans="1:10" s="1" customFormat="1" ht="22.8" x14ac:dyDescent="0.3">
      <c r="A1013" s="3">
        <f>A1012+1</f>
        <v>1012</v>
      </c>
      <c r="B1013" s="3" t="s">
        <v>9</v>
      </c>
      <c r="C1013" s="3" t="s">
        <v>2619</v>
      </c>
      <c r="D1013" s="3" t="s">
        <v>313</v>
      </c>
      <c r="E1013" s="3">
        <v>2.8010000000000002</v>
      </c>
      <c r="F1013" s="3" t="s">
        <v>9</v>
      </c>
      <c r="G1013" s="3" t="str">
        <f>+VLOOKUP(H1013,[1]General2017!$F:$R,5,FALSE)</f>
        <v>Agricultural and Biological Sciences</v>
      </c>
      <c r="H1013" s="4">
        <v>3091740</v>
      </c>
      <c r="I1013" s="3" t="s">
        <v>2618</v>
      </c>
      <c r="J1013" s="1">
        <v>1012</v>
      </c>
    </row>
    <row r="1014" spans="1:10" s="1" customFormat="1" ht="22.8" x14ac:dyDescent="0.3">
      <c r="A1014" s="3">
        <f>A1013+1</f>
        <v>1013</v>
      </c>
      <c r="B1014" s="3" t="s">
        <v>111</v>
      </c>
      <c r="C1014" s="3" t="s">
        <v>2617</v>
      </c>
      <c r="D1014" s="3" t="s">
        <v>323</v>
      </c>
      <c r="E1014" s="3">
        <v>0.46400000000000002</v>
      </c>
      <c r="F1014" s="3" t="s">
        <v>111</v>
      </c>
      <c r="G1014" s="3" t="str">
        <f>+VLOOKUP(H1014,[1]General2017!$F:$R,5,FALSE)</f>
        <v>Arts and Humanities, Mathematics</v>
      </c>
      <c r="H1014" s="4">
        <v>3150860</v>
      </c>
      <c r="I1014" s="3" t="s">
        <v>2616</v>
      </c>
      <c r="J1014" s="1">
        <v>1013</v>
      </c>
    </row>
    <row r="1015" spans="1:10" s="1" customFormat="1" ht="22.8" x14ac:dyDescent="0.3">
      <c r="A1015" s="3">
        <f>A1014+1</f>
        <v>1014</v>
      </c>
      <c r="B1015" s="3" t="s">
        <v>6</v>
      </c>
      <c r="C1015" s="3" t="s">
        <v>2615</v>
      </c>
      <c r="D1015" s="3" t="s">
        <v>2614</v>
      </c>
      <c r="E1015" s="3">
        <v>2.6120000000000001</v>
      </c>
      <c r="F1015" s="3" t="s">
        <v>6</v>
      </c>
      <c r="G1015" s="3" t="str">
        <f>+VLOOKUP(H1015,[1]General2017!$F:$R,5,FALSE)</f>
        <v>Earth and Planetary Sciences</v>
      </c>
      <c r="H1015" s="4">
        <v>3418162</v>
      </c>
      <c r="I1015" s="3" t="s">
        <v>2613</v>
      </c>
      <c r="J1015" s="1">
        <v>1014</v>
      </c>
    </row>
    <row r="1016" spans="1:10" s="1" customFormat="1" ht="11.4" x14ac:dyDescent="0.3">
      <c r="A1016" s="3">
        <f>A1015+1</f>
        <v>1015</v>
      </c>
      <c r="B1016" s="3" t="s">
        <v>94</v>
      </c>
      <c r="C1016" s="3" t="s">
        <v>2615</v>
      </c>
      <c r="D1016" s="3" t="s">
        <v>2614</v>
      </c>
      <c r="E1016" s="3">
        <v>2.6120000000000001</v>
      </c>
      <c r="F1016" s="3" t="s">
        <v>94</v>
      </c>
      <c r="G1016" s="3" t="str">
        <f>+VLOOKUP(H1016,[1]General2017!$F:$R,5,FALSE)</f>
        <v>Earth and Planetary Sciences</v>
      </c>
      <c r="H1016" s="4">
        <v>3418162</v>
      </c>
      <c r="I1016" s="3" t="s">
        <v>2613</v>
      </c>
      <c r="J1016" s="1">
        <v>1015</v>
      </c>
    </row>
    <row r="1017" spans="1:10" s="1" customFormat="1" ht="22.8" x14ac:dyDescent="0.3">
      <c r="A1017" s="3">
        <f>A1016+1</f>
        <v>1016</v>
      </c>
      <c r="B1017" s="3" t="s">
        <v>108</v>
      </c>
      <c r="C1017" s="3" t="s">
        <v>2612</v>
      </c>
      <c r="D1017" s="3" t="s">
        <v>2491</v>
      </c>
      <c r="E1017" s="3">
        <v>1.3879999999999999</v>
      </c>
      <c r="F1017" s="3" t="s">
        <v>108</v>
      </c>
      <c r="G1017" s="3" t="str">
        <f>+VLOOKUP(H1017,[1]General2017!$F:$R,5,FALSE)</f>
        <v>Biochemistry, Genetics and Molecular Biology, Medicine</v>
      </c>
      <c r="H1017" s="4">
        <v>3440338</v>
      </c>
      <c r="I1017" s="3" t="s">
        <v>2611</v>
      </c>
      <c r="J1017" s="1">
        <v>1016</v>
      </c>
    </row>
    <row r="1018" spans="1:10" s="1" customFormat="1" ht="22.8" x14ac:dyDescent="0.3">
      <c r="A1018" s="3">
        <f>A1017+1</f>
        <v>1017</v>
      </c>
      <c r="B1018" s="3" t="s">
        <v>9</v>
      </c>
      <c r="C1018" s="3" t="s">
        <v>2612</v>
      </c>
      <c r="D1018" s="3" t="s">
        <v>2491</v>
      </c>
      <c r="E1018" s="3">
        <v>1.3879999999999999</v>
      </c>
      <c r="F1018" s="3" t="s">
        <v>9</v>
      </c>
      <c r="G1018" s="3" t="str">
        <f>+VLOOKUP(H1018,[1]General2017!$F:$R,5,FALSE)</f>
        <v>Biochemistry, Genetics and Molecular Biology, Medicine</v>
      </c>
      <c r="H1018" s="4">
        <v>3440338</v>
      </c>
      <c r="I1018" s="3" t="s">
        <v>2611</v>
      </c>
      <c r="J1018" s="1">
        <v>1017</v>
      </c>
    </row>
    <row r="1019" spans="1:10" s="1" customFormat="1" ht="22.8" x14ac:dyDescent="0.3">
      <c r="A1019" s="3">
        <f>A1018+1</f>
        <v>1018</v>
      </c>
      <c r="B1019" s="3" t="s">
        <v>5</v>
      </c>
      <c r="C1019" s="3" t="s">
        <v>2610</v>
      </c>
      <c r="D1019" s="3" t="s">
        <v>327</v>
      </c>
      <c r="E1019" s="3">
        <v>16.783999999999999</v>
      </c>
      <c r="F1019" s="3" t="s">
        <v>5</v>
      </c>
      <c r="G1019" s="3" t="str">
        <f>+VLOOKUP(H1019,[1]General2017!$F:$R,5,FALSE)</f>
        <v>Chemical Engineering, Energy</v>
      </c>
      <c r="H1019" s="4">
        <v>3601285</v>
      </c>
      <c r="I1019" s="3" t="s">
        <v>2609</v>
      </c>
      <c r="J1019" s="1">
        <v>1018</v>
      </c>
    </row>
    <row r="1020" spans="1:10" s="1" customFormat="1" ht="22.8" x14ac:dyDescent="0.3">
      <c r="A1020" s="3">
        <f>A1019+1</f>
        <v>1019</v>
      </c>
      <c r="B1020" s="3" t="s">
        <v>2</v>
      </c>
      <c r="C1020" s="3" t="s">
        <v>2610</v>
      </c>
      <c r="D1020" s="3" t="s">
        <v>327</v>
      </c>
      <c r="E1020" s="3">
        <v>16.783999999999999</v>
      </c>
      <c r="F1020" s="3" t="s">
        <v>2</v>
      </c>
      <c r="G1020" s="3" t="str">
        <f>+VLOOKUP(H1020,[1]General2017!$F:$R,5,FALSE)</f>
        <v>Chemical Engineering, Energy</v>
      </c>
      <c r="H1020" s="4">
        <v>3601285</v>
      </c>
      <c r="I1020" s="3" t="s">
        <v>2609</v>
      </c>
      <c r="J1020" s="1">
        <v>1019</v>
      </c>
    </row>
    <row r="1021" spans="1:10" s="1" customFormat="1" ht="22.8" x14ac:dyDescent="0.3">
      <c r="A1021" s="3">
        <f>A1020+1</f>
        <v>1020</v>
      </c>
      <c r="B1021" s="3" t="s">
        <v>44</v>
      </c>
      <c r="C1021" s="3" t="s">
        <v>2610</v>
      </c>
      <c r="D1021" s="3" t="s">
        <v>327</v>
      </c>
      <c r="E1021" s="3">
        <v>16.783999999999999</v>
      </c>
      <c r="F1021" s="3" t="s">
        <v>44</v>
      </c>
      <c r="G1021" s="3" t="str">
        <f>+VLOOKUP(H1021,[1]General2017!$F:$R,5,FALSE)</f>
        <v>Chemical Engineering, Energy</v>
      </c>
      <c r="H1021" s="4">
        <v>3601285</v>
      </c>
      <c r="I1021" s="3" t="s">
        <v>2609</v>
      </c>
      <c r="J1021" s="1">
        <v>1020</v>
      </c>
    </row>
    <row r="1022" spans="1:10" s="1" customFormat="1" ht="22.8" x14ac:dyDescent="0.3">
      <c r="A1022" s="3">
        <f>A1021+1</f>
        <v>1021</v>
      </c>
      <c r="B1022" s="3" t="s">
        <v>2</v>
      </c>
      <c r="C1022" s="3" t="s">
        <v>2608</v>
      </c>
      <c r="D1022" s="3" t="s">
        <v>306</v>
      </c>
      <c r="E1022" s="3">
        <v>3.3940000000000001</v>
      </c>
      <c r="F1022" s="3" t="s">
        <v>2</v>
      </c>
      <c r="G1022" s="3" t="str">
        <f>+VLOOKUP(H1022,[1]General2017!$F:$R,5,FALSE)</f>
        <v>Engineering, Environmental Science, Social Sciences</v>
      </c>
      <c r="H1022" s="4">
        <v>3601323</v>
      </c>
      <c r="I1022" s="3" t="s">
        <v>2607</v>
      </c>
      <c r="J1022" s="1">
        <v>1021</v>
      </c>
    </row>
    <row r="1023" spans="1:10" s="1" customFormat="1" ht="22.8" x14ac:dyDescent="0.3">
      <c r="A1023" s="3">
        <f>A1022+1</f>
        <v>1022</v>
      </c>
      <c r="B1023" s="3" t="s">
        <v>44</v>
      </c>
      <c r="C1023" s="3" t="s">
        <v>2608</v>
      </c>
      <c r="D1023" s="3" t="s">
        <v>306</v>
      </c>
      <c r="E1023" s="3">
        <v>3.3940000000000001</v>
      </c>
      <c r="F1023" s="3" t="s">
        <v>44</v>
      </c>
      <c r="G1023" s="3" t="str">
        <f>+VLOOKUP(H1023,[1]General2017!$F:$R,5,FALSE)</f>
        <v>Engineering, Environmental Science, Social Sciences</v>
      </c>
      <c r="H1023" s="4">
        <v>3601323</v>
      </c>
      <c r="I1023" s="3" t="s">
        <v>2607</v>
      </c>
      <c r="J1023" s="1">
        <v>1022</v>
      </c>
    </row>
    <row r="1024" spans="1:10" s="1" customFormat="1" ht="22.8" x14ac:dyDescent="0.3">
      <c r="A1024" s="3">
        <f>A1023+1</f>
        <v>1023</v>
      </c>
      <c r="B1024" s="3" t="s">
        <v>29</v>
      </c>
      <c r="C1024" s="3" t="s">
        <v>2608</v>
      </c>
      <c r="D1024" s="3" t="s">
        <v>306</v>
      </c>
      <c r="E1024" s="3">
        <v>3.3940000000000001</v>
      </c>
      <c r="F1024" s="3" t="s">
        <v>29</v>
      </c>
      <c r="G1024" s="3" t="str">
        <f>+VLOOKUP(H1024,[1]General2017!$F:$R,5,FALSE)</f>
        <v>Engineering, Environmental Science, Social Sciences</v>
      </c>
      <c r="H1024" s="4">
        <v>3601323</v>
      </c>
      <c r="I1024" s="3" t="s">
        <v>2607</v>
      </c>
      <c r="J1024" s="1">
        <v>1023</v>
      </c>
    </row>
    <row r="1025" spans="1:10" s="1" customFormat="1" ht="22.8" x14ac:dyDescent="0.3">
      <c r="A1025" s="3">
        <f>A1024+1</f>
        <v>1024</v>
      </c>
      <c r="B1025" s="3" t="s">
        <v>37</v>
      </c>
      <c r="C1025" s="3" t="s">
        <v>2606</v>
      </c>
      <c r="D1025" s="3" t="s">
        <v>306</v>
      </c>
      <c r="E1025" s="3">
        <v>3.2050000000000001</v>
      </c>
      <c r="F1025" s="3" t="s">
        <v>37</v>
      </c>
      <c r="G1025" s="3" t="str">
        <f>+VLOOKUP(H1025,[1]General2017!$F:$R,5,FALSE)</f>
        <v>Energy, Physics and Astronomy</v>
      </c>
      <c r="H1025" s="4">
        <v>3603199</v>
      </c>
      <c r="I1025" s="3" t="s">
        <v>2605</v>
      </c>
      <c r="J1025" s="1">
        <v>1024</v>
      </c>
    </row>
    <row r="1026" spans="1:10" s="1" customFormat="1" ht="22.8" x14ac:dyDescent="0.3">
      <c r="A1026" s="3">
        <f>A1025+1</f>
        <v>1025</v>
      </c>
      <c r="B1026" s="3" t="s">
        <v>2</v>
      </c>
      <c r="C1026" s="3" t="s">
        <v>2606</v>
      </c>
      <c r="D1026" s="3" t="s">
        <v>306</v>
      </c>
      <c r="E1026" s="3">
        <v>3.2050000000000001</v>
      </c>
      <c r="F1026" s="3" t="s">
        <v>2</v>
      </c>
      <c r="G1026" s="3" t="str">
        <f>+VLOOKUP(H1026,[1]General2017!$F:$R,5,FALSE)</f>
        <v>Energy, Physics and Astronomy</v>
      </c>
      <c r="H1026" s="4">
        <v>3603199</v>
      </c>
      <c r="I1026" s="3" t="s">
        <v>2605</v>
      </c>
      <c r="J1026" s="1">
        <v>1025</v>
      </c>
    </row>
    <row r="1027" spans="1:10" s="1" customFormat="1" ht="22.8" x14ac:dyDescent="0.3">
      <c r="A1027" s="3">
        <f>A1026+1</f>
        <v>1026</v>
      </c>
      <c r="B1027" s="3" t="s">
        <v>34</v>
      </c>
      <c r="C1027" s="3" t="s">
        <v>2606</v>
      </c>
      <c r="D1027" s="3" t="s">
        <v>306</v>
      </c>
      <c r="E1027" s="3">
        <v>3.2050000000000001</v>
      </c>
      <c r="F1027" s="3" t="s">
        <v>34</v>
      </c>
      <c r="G1027" s="3" t="str">
        <f>+VLOOKUP(H1027,[1]General2017!$F:$R,5,FALSE)</f>
        <v>Energy, Physics and Astronomy</v>
      </c>
      <c r="H1027" s="4">
        <v>3603199</v>
      </c>
      <c r="I1027" s="3" t="s">
        <v>2605</v>
      </c>
      <c r="J1027" s="1">
        <v>1026</v>
      </c>
    </row>
    <row r="1028" spans="1:10" s="1" customFormat="1" ht="11.4" x14ac:dyDescent="0.3">
      <c r="A1028" s="3">
        <f>A1027+1</f>
        <v>1027</v>
      </c>
      <c r="B1028" s="3" t="s">
        <v>2</v>
      </c>
      <c r="C1028" s="3" t="s">
        <v>2</v>
      </c>
      <c r="D1028" s="3" t="s">
        <v>306</v>
      </c>
      <c r="E1028" s="3">
        <v>4.2919999999999998</v>
      </c>
      <c r="F1028" s="3" t="s">
        <v>2</v>
      </c>
      <c r="G1028" s="3" t="str">
        <f>+VLOOKUP(H1028,[1]General2017!$F:$R,5,FALSE)</f>
        <v>Energy, Environmental Science</v>
      </c>
      <c r="H1028" s="4">
        <v>3605442</v>
      </c>
      <c r="I1028" s="3" t="s">
        <v>2604</v>
      </c>
      <c r="J1028" s="1">
        <v>1027</v>
      </c>
    </row>
    <row r="1029" spans="1:10" s="1" customFormat="1" ht="22.8" x14ac:dyDescent="0.3">
      <c r="A1029" s="3">
        <f>A1028+1</f>
        <v>1028</v>
      </c>
      <c r="B1029" s="3" t="s">
        <v>23</v>
      </c>
      <c r="C1029" s="3" t="s">
        <v>2603</v>
      </c>
      <c r="D1029" s="3" t="s">
        <v>306</v>
      </c>
      <c r="E1029" s="3">
        <v>2.0859999999999999</v>
      </c>
      <c r="F1029" s="3" t="s">
        <v>23</v>
      </c>
      <c r="G1029" s="3" t="str">
        <f>+VLOOKUP(H1029,[1]General2017!$F:$R,5,FALSE)</f>
        <v>Computer Science, Engineering</v>
      </c>
      <c r="H1029" s="4">
        <v>3608352</v>
      </c>
      <c r="I1029" s="3" t="s">
        <v>2602</v>
      </c>
      <c r="J1029" s="1">
        <v>1028</v>
      </c>
    </row>
    <row r="1030" spans="1:10" s="1" customFormat="1" ht="22.8" x14ac:dyDescent="0.3">
      <c r="A1030" s="3">
        <f>A1029+1</f>
        <v>1029</v>
      </c>
      <c r="B1030" s="3" t="s">
        <v>44</v>
      </c>
      <c r="C1030" s="3" t="s">
        <v>2603</v>
      </c>
      <c r="D1030" s="3" t="s">
        <v>306</v>
      </c>
      <c r="E1030" s="3">
        <v>2.0859999999999999</v>
      </c>
      <c r="F1030" s="3" t="s">
        <v>44</v>
      </c>
      <c r="G1030" s="3" t="str">
        <f>+VLOOKUP(H1030,[1]General2017!$F:$R,5,FALSE)</f>
        <v>Computer Science, Engineering</v>
      </c>
      <c r="H1030" s="4">
        <v>3608352</v>
      </c>
      <c r="I1030" s="3" t="s">
        <v>2602</v>
      </c>
      <c r="J1030" s="1">
        <v>1029</v>
      </c>
    </row>
    <row r="1031" spans="1:10" s="1" customFormat="1" ht="22.8" x14ac:dyDescent="0.3">
      <c r="A1031" s="3">
        <f>A1030+1</f>
        <v>1030</v>
      </c>
      <c r="B1031" s="3" t="s">
        <v>111</v>
      </c>
      <c r="C1031" s="3" t="s">
        <v>2603</v>
      </c>
      <c r="D1031" s="3" t="s">
        <v>306</v>
      </c>
      <c r="E1031" s="3">
        <v>2.0859999999999999</v>
      </c>
      <c r="F1031" s="3" t="s">
        <v>111</v>
      </c>
      <c r="G1031" s="3" t="str">
        <f>+VLOOKUP(H1031,[1]General2017!$F:$R,5,FALSE)</f>
        <v>Computer Science, Engineering</v>
      </c>
      <c r="H1031" s="4">
        <v>3608352</v>
      </c>
      <c r="I1031" s="3" t="s">
        <v>2602</v>
      </c>
      <c r="J1031" s="1">
        <v>1030</v>
      </c>
    </row>
    <row r="1032" spans="1:10" s="1" customFormat="1" ht="34.200000000000003" x14ac:dyDescent="0.3">
      <c r="A1032" s="3">
        <f>A1031+1</f>
        <v>1031</v>
      </c>
      <c r="B1032" s="3" t="s">
        <v>23</v>
      </c>
      <c r="C1032" s="3" t="s">
        <v>2601</v>
      </c>
      <c r="D1032" s="3" t="s">
        <v>306</v>
      </c>
      <c r="E1032" s="3">
        <v>2.464</v>
      </c>
      <c r="F1032" s="3" t="s">
        <v>23</v>
      </c>
      <c r="G1032" s="3" t="str">
        <f>+VLOOKUP(H1032,[1]General2017!$F:$R,5,FALSE)</f>
        <v>Business, Management and Accounting, Decision Sciences, Psychology, Social Sciences</v>
      </c>
      <c r="H1032" s="4">
        <v>3613682</v>
      </c>
      <c r="I1032" s="3" t="s">
        <v>2600</v>
      </c>
      <c r="J1032" s="1">
        <v>1031</v>
      </c>
    </row>
    <row r="1033" spans="1:10" s="1" customFormat="1" ht="34.200000000000003" x14ac:dyDescent="0.3">
      <c r="A1033" s="3">
        <f>A1032+1</f>
        <v>1032</v>
      </c>
      <c r="B1033" s="3" t="s">
        <v>40</v>
      </c>
      <c r="C1033" s="3" t="s">
        <v>2601</v>
      </c>
      <c r="D1033" s="3" t="s">
        <v>306</v>
      </c>
      <c r="E1033" s="3">
        <v>2.464</v>
      </c>
      <c r="F1033" s="3" t="s">
        <v>40</v>
      </c>
      <c r="G1033" s="3" t="str">
        <f>+VLOOKUP(H1033,[1]General2017!$F:$R,5,FALSE)</f>
        <v>Business, Management and Accounting, Decision Sciences, Psychology, Social Sciences</v>
      </c>
      <c r="H1033" s="4">
        <v>3613682</v>
      </c>
      <c r="I1033" s="3" t="s">
        <v>2600</v>
      </c>
      <c r="J1033" s="1">
        <v>1032</v>
      </c>
    </row>
    <row r="1034" spans="1:10" s="1" customFormat="1" ht="11.4" x14ac:dyDescent="0.3">
      <c r="A1034" s="3">
        <f>A1033+1</f>
        <v>1033</v>
      </c>
      <c r="B1034" s="3" t="s">
        <v>14</v>
      </c>
      <c r="C1034" s="3" t="s">
        <v>2599</v>
      </c>
      <c r="D1034" s="3" t="s">
        <v>306</v>
      </c>
      <c r="E1034" s="3">
        <v>2.5720000000000001</v>
      </c>
      <c r="F1034" s="3" t="s">
        <v>14</v>
      </c>
      <c r="G1034" s="3" t="str">
        <f>+VLOOKUP(H1034,[1]General2017!$F:$R,5,FALSE)</f>
        <v>Neuroscience</v>
      </c>
      <c r="H1034" s="4">
        <v>3619230</v>
      </c>
      <c r="I1034" s="3" t="s">
        <v>2598</v>
      </c>
      <c r="J1034" s="1">
        <v>1033</v>
      </c>
    </row>
    <row r="1035" spans="1:10" s="1" customFormat="1" ht="11.4" x14ac:dyDescent="0.3">
      <c r="A1035" s="3">
        <f>A1034+1</f>
        <v>1034</v>
      </c>
      <c r="B1035" s="3" t="s">
        <v>40</v>
      </c>
      <c r="C1035" s="3" t="s">
        <v>2597</v>
      </c>
      <c r="D1035" s="3" t="s">
        <v>2596</v>
      </c>
      <c r="E1035" s="3">
        <v>0.80700000000000005</v>
      </c>
      <c r="F1035" s="3" t="s">
        <v>40</v>
      </c>
      <c r="G1035" s="3" t="str">
        <f>+VLOOKUP(H1035,[1]General2017!$F:$R,5,FALSE)</f>
        <v>Psychology, Social Sciences</v>
      </c>
      <c r="H1035" s="4">
        <v>3623319</v>
      </c>
      <c r="I1035" s="3" t="s">
        <v>2595</v>
      </c>
      <c r="J1035" s="1">
        <v>1034</v>
      </c>
    </row>
    <row r="1036" spans="1:10" s="1" customFormat="1" ht="22.8" x14ac:dyDescent="0.3">
      <c r="A1036" s="3">
        <f>A1035+1</f>
        <v>1035</v>
      </c>
      <c r="B1036" s="3" t="s">
        <v>9</v>
      </c>
      <c r="C1036" s="3" t="s">
        <v>2594</v>
      </c>
      <c r="D1036" s="3" t="s">
        <v>306</v>
      </c>
      <c r="E1036" s="3"/>
      <c r="F1036" s="3" t="s">
        <v>9</v>
      </c>
      <c r="G1036" s="3" t="str">
        <f>+VLOOKUP(H1036,[1]General2017!$F:$R,5,FALSE)</f>
        <v>Medicine</v>
      </c>
      <c r="H1036" s="4">
        <v>3630188</v>
      </c>
      <c r="I1036" s="3" t="s">
        <v>2593</v>
      </c>
      <c r="J1036" s="1">
        <v>1035</v>
      </c>
    </row>
    <row r="1037" spans="1:10" s="1" customFormat="1" ht="22.8" x14ac:dyDescent="0.3">
      <c r="A1037" s="3">
        <f>A1036+1</f>
        <v>1036</v>
      </c>
      <c r="B1037" s="3" t="s">
        <v>34</v>
      </c>
      <c r="C1037" s="3" t="s">
        <v>2592</v>
      </c>
      <c r="D1037" s="3" t="s">
        <v>313</v>
      </c>
      <c r="E1037" s="3">
        <v>2.129</v>
      </c>
      <c r="F1037" s="3" t="s">
        <v>34</v>
      </c>
      <c r="G1037" s="3" t="str">
        <f>+VLOOKUP(H1037,[1]General2017!$F:$R,5,FALSE)</f>
        <v>Chemical Engineering, Chemistry, Computer Science</v>
      </c>
      <c r="H1037" s="4">
        <v>3645916</v>
      </c>
      <c r="I1037" s="3" t="s">
        <v>2591</v>
      </c>
      <c r="J1037" s="1">
        <v>1036</v>
      </c>
    </row>
    <row r="1038" spans="1:10" s="1" customFormat="1" ht="34.200000000000003" x14ac:dyDescent="0.3">
      <c r="A1038" s="3">
        <f>A1037+1</f>
        <v>1037</v>
      </c>
      <c r="B1038" s="3" t="s">
        <v>6</v>
      </c>
      <c r="C1038" s="3" t="s">
        <v>2590</v>
      </c>
      <c r="D1038" s="3" t="s">
        <v>2589</v>
      </c>
      <c r="E1038" s="3">
        <v>1.59</v>
      </c>
      <c r="F1038" s="3" t="s">
        <v>6</v>
      </c>
      <c r="G1038" s="3" t="str">
        <f>+VLOOKUP(H1038,[1]General2017!$F:$R,5,FALSE)</f>
        <v>Agricultural and Biological Sciences, Environmental Science</v>
      </c>
      <c r="H1038" s="4">
        <v>3672530</v>
      </c>
      <c r="I1038" s="3" t="s">
        <v>2588</v>
      </c>
      <c r="J1038" s="1">
        <v>1037</v>
      </c>
    </row>
    <row r="1039" spans="1:10" s="1" customFormat="1" ht="34.200000000000003" x14ac:dyDescent="0.3">
      <c r="A1039" s="3">
        <f>A1038+1</f>
        <v>1038</v>
      </c>
      <c r="B1039" s="3" t="s">
        <v>108</v>
      </c>
      <c r="C1039" s="3" t="s">
        <v>2590</v>
      </c>
      <c r="D1039" s="3" t="s">
        <v>2589</v>
      </c>
      <c r="E1039" s="3">
        <v>1.59</v>
      </c>
      <c r="F1039" s="3" t="s">
        <v>108</v>
      </c>
      <c r="G1039" s="3" t="str">
        <f>+VLOOKUP(H1039,[1]General2017!$F:$R,5,FALSE)</f>
        <v>Agricultural and Biological Sciences, Environmental Science</v>
      </c>
      <c r="H1039" s="4">
        <v>3672530</v>
      </c>
      <c r="I1039" s="3" t="s">
        <v>2588</v>
      </c>
      <c r="J1039" s="1">
        <v>1038</v>
      </c>
    </row>
    <row r="1040" spans="1:10" s="1" customFormat="1" ht="34.200000000000003" x14ac:dyDescent="0.3">
      <c r="A1040" s="3">
        <f>A1039+1</f>
        <v>1039</v>
      </c>
      <c r="B1040" s="3" t="s">
        <v>29</v>
      </c>
      <c r="C1040" s="3" t="s">
        <v>2590</v>
      </c>
      <c r="D1040" s="3" t="s">
        <v>2589</v>
      </c>
      <c r="E1040" s="3">
        <v>1.59</v>
      </c>
      <c r="F1040" s="3" t="s">
        <v>29</v>
      </c>
      <c r="G1040" s="3" t="str">
        <f>+VLOOKUP(H1040,[1]General2017!$F:$R,5,FALSE)</f>
        <v>Agricultural and Biological Sciences, Environmental Science</v>
      </c>
      <c r="H1040" s="4">
        <v>3672530</v>
      </c>
      <c r="I1040" s="3" t="s">
        <v>2588</v>
      </c>
      <c r="J1040" s="1">
        <v>1039</v>
      </c>
    </row>
    <row r="1041" spans="1:10" s="1" customFormat="1" ht="22.8" x14ac:dyDescent="0.3">
      <c r="A1041" s="3">
        <f>A1040+1</f>
        <v>1040</v>
      </c>
      <c r="B1041" s="3" t="s">
        <v>37</v>
      </c>
      <c r="C1041" s="3" t="s">
        <v>2587</v>
      </c>
      <c r="D1041" s="3" t="s">
        <v>418</v>
      </c>
      <c r="E1041" s="3">
        <v>1.5609999999999999</v>
      </c>
      <c r="F1041" s="3" t="s">
        <v>37</v>
      </c>
      <c r="G1041" s="3" t="str">
        <f>+VLOOKUP(H1041,[1]General2017!$F:$R,5,FALSE)</f>
        <v>Chemistry, Materials Science, Physics and Astronomy</v>
      </c>
      <c r="H1041" s="4">
        <v>3682048</v>
      </c>
      <c r="I1041" s="3" t="s">
        <v>2586</v>
      </c>
      <c r="J1041" s="1">
        <v>1040</v>
      </c>
    </row>
    <row r="1042" spans="1:10" s="1" customFormat="1" ht="22.8" x14ac:dyDescent="0.3">
      <c r="A1042" s="3">
        <f>A1041+1</f>
        <v>1041</v>
      </c>
      <c r="B1042" s="3" t="s">
        <v>73</v>
      </c>
      <c r="C1042" s="3" t="s">
        <v>2587</v>
      </c>
      <c r="D1042" s="3" t="s">
        <v>418</v>
      </c>
      <c r="E1042" s="3">
        <v>1.5609999999999999</v>
      </c>
      <c r="F1042" s="3" t="s">
        <v>73</v>
      </c>
      <c r="G1042" s="3" t="str">
        <f>+VLOOKUP(H1042,[1]General2017!$F:$R,5,FALSE)</f>
        <v>Chemistry, Materials Science, Physics and Astronomy</v>
      </c>
      <c r="H1042" s="4">
        <v>3682048</v>
      </c>
      <c r="I1042" s="3" t="s">
        <v>2586</v>
      </c>
      <c r="J1042" s="1">
        <v>1041</v>
      </c>
    </row>
    <row r="1043" spans="1:10" s="1" customFormat="1" ht="11.4" x14ac:dyDescent="0.3">
      <c r="A1043" s="3">
        <f>A1042+1</f>
        <v>1042</v>
      </c>
      <c r="B1043" s="3" t="s">
        <v>73</v>
      </c>
      <c r="C1043" s="3" t="s">
        <v>2585</v>
      </c>
      <c r="D1043" s="3" t="s">
        <v>435</v>
      </c>
      <c r="E1043" s="3">
        <v>16.239999999999998</v>
      </c>
      <c r="F1043" s="3" t="s">
        <v>73</v>
      </c>
      <c r="G1043" s="3" t="str">
        <f>+VLOOKUP(H1043,[1]General2017!$F:$R,5,FALSE)</f>
        <v>Physics and Astronomy</v>
      </c>
      <c r="H1043" s="4">
        <v>3701573</v>
      </c>
      <c r="I1043" s="3" t="s">
        <v>2584</v>
      </c>
      <c r="J1043" s="1">
        <v>1042</v>
      </c>
    </row>
    <row r="1044" spans="1:10" s="1" customFormat="1" ht="11.4" x14ac:dyDescent="0.3">
      <c r="A1044" s="3">
        <f>A1043+1</f>
        <v>1043</v>
      </c>
      <c r="B1044" s="3" t="s">
        <v>73</v>
      </c>
      <c r="C1044" s="3" t="s">
        <v>2583</v>
      </c>
      <c r="D1044" s="3" t="s">
        <v>2468</v>
      </c>
      <c r="E1044" s="3">
        <v>4.7869999999999999</v>
      </c>
      <c r="F1044" s="3" t="s">
        <v>73</v>
      </c>
      <c r="G1044" s="3" t="str">
        <f>+VLOOKUP(H1044,[1]General2017!$F:$R,5,FALSE)</f>
        <v>Physics and Astronomy</v>
      </c>
      <c r="H1044" s="4">
        <v>3702693</v>
      </c>
      <c r="I1044" s="3" t="s">
        <v>2582</v>
      </c>
      <c r="J1044" s="1">
        <v>1043</v>
      </c>
    </row>
    <row r="1045" spans="1:10" s="1" customFormat="1" ht="22.8" x14ac:dyDescent="0.3">
      <c r="A1045" s="3">
        <f>A1044+1</f>
        <v>1044</v>
      </c>
      <c r="B1045" s="3" t="s">
        <v>94</v>
      </c>
      <c r="C1045" s="3" t="s">
        <v>2581</v>
      </c>
      <c r="D1045" s="3" t="s">
        <v>2580</v>
      </c>
      <c r="E1045" s="3">
        <v>2.323</v>
      </c>
      <c r="F1045" s="3" t="s">
        <v>94</v>
      </c>
      <c r="G1045" s="3" t="str">
        <f>+VLOOKUP(H1045,[1]General2017!$F:$R,5,FALSE)</f>
        <v>Earth and Planetary Sciences, Energy</v>
      </c>
      <c r="H1045" s="4">
        <v>3756505</v>
      </c>
      <c r="I1045" s="3" t="s">
        <v>2579</v>
      </c>
      <c r="J1045" s="1">
        <v>1044</v>
      </c>
    </row>
    <row r="1046" spans="1:10" s="1" customFormat="1" ht="22.8" x14ac:dyDescent="0.3">
      <c r="A1046" s="3">
        <f>A1045+1</f>
        <v>1045</v>
      </c>
      <c r="B1046" s="3" t="s">
        <v>2</v>
      </c>
      <c r="C1046" s="3" t="s">
        <v>2581</v>
      </c>
      <c r="D1046" s="3" t="s">
        <v>2580</v>
      </c>
      <c r="E1046" s="3">
        <v>2.323</v>
      </c>
      <c r="F1046" s="3" t="s">
        <v>2</v>
      </c>
      <c r="G1046" s="3" t="str">
        <f>+VLOOKUP(H1046,[1]General2017!$F:$R,5,FALSE)</f>
        <v>Earth and Planetary Sciences, Energy</v>
      </c>
      <c r="H1046" s="4">
        <v>3756505</v>
      </c>
      <c r="I1046" s="3" t="s">
        <v>2579</v>
      </c>
      <c r="J1046" s="1">
        <v>1045</v>
      </c>
    </row>
    <row r="1047" spans="1:10" s="1" customFormat="1" ht="22.8" x14ac:dyDescent="0.3">
      <c r="A1047" s="3">
        <f>A1046+1</f>
        <v>1046</v>
      </c>
      <c r="B1047" s="3" t="s">
        <v>94</v>
      </c>
      <c r="C1047" s="3" t="s">
        <v>2578</v>
      </c>
      <c r="D1047" s="3" t="s">
        <v>418</v>
      </c>
      <c r="E1047" s="3">
        <v>2.1469999999999998</v>
      </c>
      <c r="F1047" s="3" t="s">
        <v>94</v>
      </c>
      <c r="G1047" s="3" t="str">
        <f>+VLOOKUP(H1047,[1]General2017!$F:$R,5,FALSE)</f>
        <v>Earth and Planetary Sciences</v>
      </c>
      <c r="H1047" s="4">
        <v>3756742</v>
      </c>
      <c r="I1047" s="3" t="s">
        <v>2577</v>
      </c>
      <c r="J1047" s="1">
        <v>1046</v>
      </c>
    </row>
    <row r="1048" spans="1:10" s="1" customFormat="1" ht="22.8" x14ac:dyDescent="0.3">
      <c r="A1048" s="3">
        <f>A1047+1</f>
        <v>1047</v>
      </c>
      <c r="B1048" s="3" t="s">
        <v>29</v>
      </c>
      <c r="C1048" s="3" t="s">
        <v>2578</v>
      </c>
      <c r="D1048" s="3" t="s">
        <v>418</v>
      </c>
      <c r="E1048" s="3">
        <v>2.1469999999999998</v>
      </c>
      <c r="F1048" s="3" t="s">
        <v>29</v>
      </c>
      <c r="G1048" s="3" t="str">
        <f>+VLOOKUP(H1048,[1]General2017!$F:$R,5,FALSE)</f>
        <v>Earth and Planetary Sciences</v>
      </c>
      <c r="H1048" s="4">
        <v>3756742</v>
      </c>
      <c r="I1048" s="3" t="s">
        <v>2577</v>
      </c>
      <c r="J1048" s="1">
        <v>1047</v>
      </c>
    </row>
    <row r="1049" spans="1:10" s="1" customFormat="1" ht="11.4" x14ac:dyDescent="0.3">
      <c r="A1049" s="3">
        <f>A1048+1</f>
        <v>1048</v>
      </c>
      <c r="B1049" s="3" t="s">
        <v>73</v>
      </c>
      <c r="C1049" s="3" t="s">
        <v>2576</v>
      </c>
      <c r="D1049" s="3" t="s">
        <v>458</v>
      </c>
      <c r="E1049" s="3">
        <v>1.258</v>
      </c>
      <c r="F1049" s="3" t="s">
        <v>73</v>
      </c>
      <c r="G1049" s="3" t="str">
        <f>+VLOOKUP(H1049,[1]General2017!$F:$R,5,FALSE)</f>
        <v>Physics and Astronomy</v>
      </c>
      <c r="H1049" s="4">
        <v>3759474</v>
      </c>
      <c r="I1049" s="3" t="s">
        <v>2575</v>
      </c>
      <c r="J1049" s="1">
        <v>1048</v>
      </c>
    </row>
    <row r="1050" spans="1:10" s="1" customFormat="1" ht="11.4" x14ac:dyDescent="0.3">
      <c r="A1050" s="3">
        <f>A1049+1</f>
        <v>1049</v>
      </c>
      <c r="B1050" s="3" t="s">
        <v>73</v>
      </c>
      <c r="C1050" s="3" t="s">
        <v>2574</v>
      </c>
      <c r="D1050" s="3" t="s">
        <v>2573</v>
      </c>
      <c r="E1050" s="3">
        <v>1.677</v>
      </c>
      <c r="F1050" s="3" t="s">
        <v>73</v>
      </c>
      <c r="G1050" s="3" t="str">
        <f>+VLOOKUP(H1050,[1]General2017!$F:$R,5,FALSE)</f>
        <v>Physics and Astronomy</v>
      </c>
      <c r="H1050" s="4">
        <v>3759601</v>
      </c>
      <c r="I1050" s="3" t="s">
        <v>2572</v>
      </c>
      <c r="J1050" s="1">
        <v>1049</v>
      </c>
    </row>
    <row r="1051" spans="1:10" s="1" customFormat="1" ht="34.200000000000003" x14ac:dyDescent="0.3">
      <c r="A1051" s="3">
        <f>A1050+1</f>
        <v>1050</v>
      </c>
      <c r="B1051" s="3" t="s">
        <v>44</v>
      </c>
      <c r="C1051" s="3" t="s">
        <v>2571</v>
      </c>
      <c r="D1051" s="3" t="s">
        <v>2570</v>
      </c>
      <c r="E1051" s="3">
        <v>3.8109999999999999</v>
      </c>
      <c r="F1051" s="3" t="s">
        <v>44</v>
      </c>
      <c r="G1051" s="3" t="str">
        <f>+VLOOKUP(H1051,[1]General2017!$F:$R,5,FALSE)</f>
        <v>Engineering</v>
      </c>
      <c r="H1051" s="4">
        <v>3760421</v>
      </c>
      <c r="I1051" s="3" t="s">
        <v>2569</v>
      </c>
      <c r="J1051" s="1">
        <v>1050</v>
      </c>
    </row>
    <row r="1052" spans="1:10" s="1" customFormat="1" ht="22.8" x14ac:dyDescent="0.3">
      <c r="A1052" s="3">
        <f>A1051+1</f>
        <v>1051</v>
      </c>
      <c r="B1052" s="3" t="s">
        <v>6</v>
      </c>
      <c r="C1052" s="3" t="s">
        <v>2568</v>
      </c>
      <c r="D1052" s="3" t="s">
        <v>306</v>
      </c>
      <c r="E1052" s="3">
        <v>1.3180000000000001</v>
      </c>
      <c r="F1052" s="3" t="s">
        <v>6</v>
      </c>
      <c r="G1052" s="3" t="str">
        <f>+VLOOKUP(H1052,[1]General2017!$F:$R,5,FALSE)</f>
        <v>Agricultural and Biological Sciences, Neuroscience</v>
      </c>
      <c r="H1052" s="4">
        <v>3766357</v>
      </c>
      <c r="I1052" s="3" t="s">
        <v>2567</v>
      </c>
      <c r="J1052" s="1">
        <v>1051</v>
      </c>
    </row>
    <row r="1053" spans="1:10" s="1" customFormat="1" ht="22.8" x14ac:dyDescent="0.3">
      <c r="A1053" s="3">
        <f>A1052+1</f>
        <v>1052</v>
      </c>
      <c r="B1053" s="3" t="s">
        <v>9</v>
      </c>
      <c r="C1053" s="3" t="s">
        <v>2568</v>
      </c>
      <c r="D1053" s="3" t="s">
        <v>306</v>
      </c>
      <c r="E1053" s="3">
        <v>1.3180000000000001</v>
      </c>
      <c r="F1053" s="3" t="s">
        <v>9</v>
      </c>
      <c r="G1053" s="3" t="str">
        <f>+VLOOKUP(H1053,[1]General2017!$F:$R,5,FALSE)</f>
        <v>Agricultural and Biological Sciences, Neuroscience</v>
      </c>
      <c r="H1053" s="4">
        <v>3766357</v>
      </c>
      <c r="I1053" s="3" t="s">
        <v>2567</v>
      </c>
      <c r="J1053" s="1">
        <v>1052</v>
      </c>
    </row>
    <row r="1054" spans="1:10" s="1" customFormat="1" ht="22.8" x14ac:dyDescent="0.3">
      <c r="A1054" s="3">
        <f>A1053+1</f>
        <v>1053</v>
      </c>
      <c r="B1054" s="3" t="s">
        <v>14</v>
      </c>
      <c r="C1054" s="3" t="s">
        <v>2568</v>
      </c>
      <c r="D1054" s="3" t="s">
        <v>306</v>
      </c>
      <c r="E1054" s="3">
        <v>1.3180000000000001</v>
      </c>
      <c r="F1054" s="3" t="s">
        <v>14</v>
      </c>
      <c r="G1054" s="3" t="str">
        <f>+VLOOKUP(H1054,[1]General2017!$F:$R,5,FALSE)</f>
        <v>Agricultural and Biological Sciences, Neuroscience</v>
      </c>
      <c r="H1054" s="4">
        <v>3766357</v>
      </c>
      <c r="I1054" s="3" t="s">
        <v>2567</v>
      </c>
      <c r="J1054" s="1">
        <v>1053</v>
      </c>
    </row>
    <row r="1055" spans="1:10" s="1" customFormat="1" ht="45.6" x14ac:dyDescent="0.3">
      <c r="A1055" s="3">
        <f>A1054+1</f>
        <v>1054</v>
      </c>
      <c r="B1055" s="3" t="s">
        <v>5</v>
      </c>
      <c r="C1055" s="3" t="s">
        <v>2566</v>
      </c>
      <c r="D1055" s="3" t="s">
        <v>306</v>
      </c>
      <c r="E1055" s="3">
        <v>5.5570000000000004</v>
      </c>
      <c r="F1055" s="3" t="s">
        <v>5</v>
      </c>
      <c r="G1055" s="3" t="str">
        <f>+VLOOKUP(H1055,[1]General2017!$F:$R,5,FALSE)</f>
        <v>Biochemistry, Genetics and Molecular Biology, Chemical Engineering, Chemistry, Materials Science</v>
      </c>
      <c r="H1055" s="4">
        <v>3767388</v>
      </c>
      <c r="I1055" s="3" t="s">
        <v>2565</v>
      </c>
      <c r="J1055" s="1">
        <v>1054</v>
      </c>
    </row>
    <row r="1056" spans="1:10" s="1" customFormat="1" ht="45.6" x14ac:dyDescent="0.3">
      <c r="A1056" s="3">
        <f>A1055+1</f>
        <v>1055</v>
      </c>
      <c r="B1056" s="3" t="s">
        <v>34</v>
      </c>
      <c r="C1056" s="3" t="s">
        <v>2566</v>
      </c>
      <c r="D1056" s="3" t="s">
        <v>306</v>
      </c>
      <c r="E1056" s="3">
        <v>5.5570000000000004</v>
      </c>
      <c r="F1056" s="3" t="s">
        <v>34</v>
      </c>
      <c r="G1056" s="3" t="str">
        <f>+VLOOKUP(H1056,[1]General2017!$F:$R,5,FALSE)</f>
        <v>Biochemistry, Genetics and Molecular Biology, Chemical Engineering, Chemistry, Materials Science</v>
      </c>
      <c r="H1056" s="4">
        <v>3767388</v>
      </c>
      <c r="I1056" s="3" t="s">
        <v>2565</v>
      </c>
      <c r="J1056" s="1">
        <v>1055</v>
      </c>
    </row>
    <row r="1057" spans="1:10" s="1" customFormat="1" ht="22.8" x14ac:dyDescent="0.3">
      <c r="A1057" s="3">
        <f>A1056+1</f>
        <v>1056</v>
      </c>
      <c r="B1057" s="3" t="s">
        <v>9</v>
      </c>
      <c r="C1057" s="3" t="s">
        <v>2564</v>
      </c>
      <c r="D1057" s="3" t="s">
        <v>327</v>
      </c>
      <c r="E1057" s="3">
        <v>3.3490000000000002</v>
      </c>
      <c r="F1057" s="3" t="s">
        <v>9</v>
      </c>
      <c r="G1057" s="3" t="str">
        <f>+VLOOKUP(H1057,[1]General2017!$F:$R,5,FALSE)</f>
        <v>Medicine, Pharmacology, Toxicology and Pharmaceutics</v>
      </c>
      <c r="H1057" s="4">
        <v>3768716</v>
      </c>
      <c r="I1057" s="3" t="s">
        <v>2563</v>
      </c>
      <c r="J1057" s="1">
        <v>1056</v>
      </c>
    </row>
    <row r="1058" spans="1:10" s="1" customFormat="1" ht="22.8" x14ac:dyDescent="0.3">
      <c r="A1058" s="3">
        <f>A1057+1</f>
        <v>1057</v>
      </c>
      <c r="B1058" s="3" t="s">
        <v>14</v>
      </c>
      <c r="C1058" s="3" t="s">
        <v>2564</v>
      </c>
      <c r="D1058" s="3" t="s">
        <v>327</v>
      </c>
      <c r="E1058" s="3">
        <v>3.3490000000000002</v>
      </c>
      <c r="F1058" s="3" t="s">
        <v>14</v>
      </c>
      <c r="G1058" s="3" t="str">
        <f>+VLOOKUP(H1058,[1]General2017!$F:$R,5,FALSE)</f>
        <v>Medicine, Pharmacology, Toxicology and Pharmaceutics</v>
      </c>
      <c r="H1058" s="4">
        <v>3768716</v>
      </c>
      <c r="I1058" s="3" t="s">
        <v>2563</v>
      </c>
      <c r="J1058" s="1">
        <v>1057</v>
      </c>
    </row>
    <row r="1059" spans="1:10" s="1" customFormat="1" ht="22.8" x14ac:dyDescent="0.3">
      <c r="A1059" s="3">
        <f>A1058+1</f>
        <v>1058</v>
      </c>
      <c r="B1059" s="3" t="s">
        <v>107</v>
      </c>
      <c r="C1059" s="3" t="s">
        <v>2564</v>
      </c>
      <c r="D1059" s="3" t="s">
        <v>327</v>
      </c>
      <c r="E1059" s="3">
        <v>3.3490000000000002</v>
      </c>
      <c r="F1059" s="3" t="s">
        <v>107</v>
      </c>
      <c r="G1059" s="3" t="str">
        <f>+VLOOKUP(H1059,[1]General2017!$F:$R,5,FALSE)</f>
        <v>Medicine, Pharmacology, Toxicology and Pharmaceutics</v>
      </c>
      <c r="H1059" s="4">
        <v>3768716</v>
      </c>
      <c r="I1059" s="3" t="s">
        <v>2563</v>
      </c>
      <c r="J1059" s="1">
        <v>1058</v>
      </c>
    </row>
    <row r="1060" spans="1:10" s="1" customFormat="1" ht="45.6" x14ac:dyDescent="0.3">
      <c r="A1060" s="3">
        <f>A1059+1</f>
        <v>1059</v>
      </c>
      <c r="B1060" s="3" t="s">
        <v>5</v>
      </c>
      <c r="C1060" s="3" t="s">
        <v>2562</v>
      </c>
      <c r="D1060" s="3" t="s">
        <v>306</v>
      </c>
      <c r="E1060" s="3">
        <v>2.1720000000000002</v>
      </c>
      <c r="F1060" s="3" t="s">
        <v>5</v>
      </c>
      <c r="G1060" s="3" t="str">
        <f>+VLOOKUP(H1060,[1]General2017!$F:$R,5,FALSE)</f>
        <v>Chemical Engineering, Engineering, Mathematics, Materials Science, Physics and Astronomy</v>
      </c>
      <c r="H1060" s="4">
        <v>3770257</v>
      </c>
      <c r="I1060" s="3" t="s">
        <v>2561</v>
      </c>
      <c r="J1060" s="1">
        <v>1059</v>
      </c>
    </row>
    <row r="1061" spans="1:10" s="1" customFormat="1" ht="45.6" x14ac:dyDescent="0.3">
      <c r="A1061" s="3">
        <f>A1060+1</f>
        <v>1060</v>
      </c>
      <c r="B1061" s="3" t="s">
        <v>44</v>
      </c>
      <c r="C1061" s="3" t="s">
        <v>2562</v>
      </c>
      <c r="D1061" s="3" t="s">
        <v>306</v>
      </c>
      <c r="E1061" s="3">
        <v>2.1720000000000002</v>
      </c>
      <c r="F1061" s="3" t="s">
        <v>44</v>
      </c>
      <c r="G1061" s="3" t="str">
        <f>+VLOOKUP(H1061,[1]General2017!$F:$R,5,FALSE)</f>
        <v>Chemical Engineering, Engineering, Mathematics, Materials Science, Physics and Astronomy</v>
      </c>
      <c r="H1061" s="4">
        <v>3770257</v>
      </c>
      <c r="I1061" s="3" t="s">
        <v>2561</v>
      </c>
      <c r="J1061" s="1">
        <v>1060</v>
      </c>
    </row>
    <row r="1062" spans="1:10" s="1" customFormat="1" ht="22.8" x14ac:dyDescent="0.3">
      <c r="A1062" s="3">
        <f>A1061+1</f>
        <v>1061</v>
      </c>
      <c r="B1062" s="3" t="s">
        <v>94</v>
      </c>
      <c r="C1062" s="3" t="s">
        <v>2560</v>
      </c>
      <c r="D1062" s="3" t="s">
        <v>306</v>
      </c>
      <c r="E1062" s="3">
        <v>1.4390000000000001</v>
      </c>
      <c r="F1062" s="3" t="s">
        <v>94</v>
      </c>
      <c r="G1062" s="3" t="str">
        <f>+VLOOKUP(H1062,[1]General2017!$F:$R,5,FALSE)</f>
        <v>Earth and Planetary Sciences</v>
      </c>
      <c r="H1062" s="4">
        <v>3770265</v>
      </c>
      <c r="I1062" s="3" t="s">
        <v>2559</v>
      </c>
      <c r="J1062" s="1">
        <v>1061</v>
      </c>
    </row>
    <row r="1063" spans="1:10" s="1" customFormat="1" ht="22.8" x14ac:dyDescent="0.3">
      <c r="A1063" s="3">
        <f>A1062+1</f>
        <v>1062</v>
      </c>
      <c r="B1063" s="3" t="s">
        <v>94</v>
      </c>
      <c r="C1063" s="3" t="s">
        <v>2558</v>
      </c>
      <c r="D1063" s="3" t="s">
        <v>306</v>
      </c>
      <c r="E1063" s="3">
        <v>2.6739999999999999</v>
      </c>
      <c r="F1063" s="3" t="s">
        <v>94</v>
      </c>
      <c r="G1063" s="3" t="str">
        <f>+VLOOKUP(H1063,[1]General2017!$F:$R,5,FALSE)</f>
        <v>Earth and Planetary Sciences</v>
      </c>
      <c r="H1063" s="4">
        <v>3770273</v>
      </c>
      <c r="I1063" s="3" t="s">
        <v>2557</v>
      </c>
      <c r="J1063" s="1">
        <v>1062</v>
      </c>
    </row>
    <row r="1064" spans="1:10" s="1" customFormat="1" ht="22.8" x14ac:dyDescent="0.3">
      <c r="A1064" s="3">
        <f>A1063+1</f>
        <v>1063</v>
      </c>
      <c r="B1064" s="3" t="s">
        <v>111</v>
      </c>
      <c r="C1064" s="3" t="s">
        <v>2556</v>
      </c>
      <c r="D1064" s="3" t="s">
        <v>327</v>
      </c>
      <c r="E1064" s="3">
        <v>1.3280000000000001</v>
      </c>
      <c r="F1064" s="3" t="s">
        <v>111</v>
      </c>
      <c r="G1064" s="3" t="str">
        <f>+VLOOKUP(H1064,[1]General2017!$F:$R,5,FALSE)</f>
        <v>Mathematics</v>
      </c>
      <c r="H1064" s="4">
        <v>3770427</v>
      </c>
      <c r="I1064" s="3" t="s">
        <v>2555</v>
      </c>
      <c r="J1064" s="1">
        <v>1063</v>
      </c>
    </row>
    <row r="1065" spans="1:10" s="1" customFormat="1" ht="22.8" x14ac:dyDescent="0.3">
      <c r="A1065" s="3">
        <f>A1064+1</f>
        <v>1064</v>
      </c>
      <c r="B1065" s="3" t="s">
        <v>9</v>
      </c>
      <c r="C1065" s="3" t="s">
        <v>2554</v>
      </c>
      <c r="D1065" s="3" t="s">
        <v>2553</v>
      </c>
      <c r="E1065" s="3"/>
      <c r="F1065" s="3" t="s">
        <v>9</v>
      </c>
      <c r="G1065" s="3" t="str">
        <f>+VLOOKUP(H1065,[1]General2017!$F:$R,5,FALSE)</f>
        <v>Medicine</v>
      </c>
      <c r="H1065" s="4">
        <v>3771237</v>
      </c>
      <c r="I1065" s="3" t="s">
        <v>2552</v>
      </c>
      <c r="J1065" s="1">
        <v>1064</v>
      </c>
    </row>
    <row r="1066" spans="1:10" s="1" customFormat="1" ht="22.8" x14ac:dyDescent="0.3">
      <c r="A1066" s="3">
        <f>A1065+1</f>
        <v>1065</v>
      </c>
      <c r="B1066" s="3" t="s">
        <v>26</v>
      </c>
      <c r="C1066" s="3" t="s">
        <v>2551</v>
      </c>
      <c r="D1066" s="3" t="s">
        <v>313</v>
      </c>
      <c r="E1066" s="3">
        <v>2.6789999999999998</v>
      </c>
      <c r="F1066" s="3" t="s">
        <v>26</v>
      </c>
      <c r="G1066" s="3" t="str">
        <f>+VLOOKUP(H1066,[1]General2017!$F:$R,5,FALSE)</f>
        <v>Decision Sciences, Mathematics</v>
      </c>
      <c r="H1066" s="4">
        <v>3772217</v>
      </c>
      <c r="I1066" s="3" t="s">
        <v>2550</v>
      </c>
      <c r="J1066" s="1">
        <v>1065</v>
      </c>
    </row>
    <row r="1067" spans="1:10" s="1" customFormat="1" ht="22.8" x14ac:dyDescent="0.3">
      <c r="A1067" s="3">
        <f>A1066+1</f>
        <v>1066</v>
      </c>
      <c r="B1067" s="3" t="s">
        <v>23</v>
      </c>
      <c r="C1067" s="3" t="s">
        <v>2551</v>
      </c>
      <c r="D1067" s="3" t="s">
        <v>313</v>
      </c>
      <c r="E1067" s="3">
        <v>2.6789999999999998</v>
      </c>
      <c r="F1067" s="3" t="s">
        <v>23</v>
      </c>
      <c r="G1067" s="3" t="str">
        <f>+VLOOKUP(H1067,[1]General2017!$F:$R,5,FALSE)</f>
        <v>Decision Sciences, Mathematics</v>
      </c>
      <c r="H1067" s="4">
        <v>3772217</v>
      </c>
      <c r="I1067" s="3" t="s">
        <v>2550</v>
      </c>
      <c r="J1067" s="1">
        <v>1066</v>
      </c>
    </row>
    <row r="1068" spans="1:10" s="1" customFormat="1" ht="22.8" x14ac:dyDescent="0.3">
      <c r="A1068" s="3">
        <f>A1067+1</f>
        <v>1067</v>
      </c>
      <c r="B1068" s="3" t="s">
        <v>111</v>
      </c>
      <c r="C1068" s="3" t="s">
        <v>2551</v>
      </c>
      <c r="D1068" s="3" t="s">
        <v>313</v>
      </c>
      <c r="E1068" s="3">
        <v>2.6789999999999998</v>
      </c>
      <c r="F1068" s="3" t="s">
        <v>111</v>
      </c>
      <c r="G1068" s="3" t="str">
        <f>+VLOOKUP(H1068,[1]General2017!$F:$R,5,FALSE)</f>
        <v>Decision Sciences, Mathematics</v>
      </c>
      <c r="H1068" s="4">
        <v>3772217</v>
      </c>
      <c r="I1068" s="3" t="s">
        <v>2550</v>
      </c>
      <c r="J1068" s="1">
        <v>1067</v>
      </c>
    </row>
    <row r="1069" spans="1:10" s="1" customFormat="1" ht="11.4" x14ac:dyDescent="0.3">
      <c r="A1069" s="3">
        <f>A1068+1</f>
        <v>1068</v>
      </c>
      <c r="B1069" s="3" t="s">
        <v>94</v>
      </c>
      <c r="C1069" s="3" t="s">
        <v>2549</v>
      </c>
      <c r="D1069" s="3" t="s">
        <v>306</v>
      </c>
      <c r="E1069" s="3">
        <v>1.859</v>
      </c>
      <c r="F1069" s="3" t="s">
        <v>94</v>
      </c>
      <c r="G1069" s="3" t="str">
        <f>+VLOOKUP(H1069,[1]General2017!$F:$R,5,FALSE)</f>
        <v>Earth and Planetary Sciences</v>
      </c>
      <c r="H1069" s="4">
        <v>3778398</v>
      </c>
      <c r="I1069" s="3" t="s">
        <v>2548</v>
      </c>
      <c r="J1069" s="1">
        <v>1068</v>
      </c>
    </row>
    <row r="1070" spans="1:10" s="1" customFormat="1" ht="22.8" x14ac:dyDescent="0.3">
      <c r="A1070" s="3">
        <f>A1069+1</f>
        <v>1069</v>
      </c>
      <c r="B1070" s="3" t="s">
        <v>6</v>
      </c>
      <c r="C1070" s="3" t="s">
        <v>2547</v>
      </c>
      <c r="D1070" s="3" t="s">
        <v>306</v>
      </c>
      <c r="E1070" s="3">
        <v>1.7130000000000001</v>
      </c>
      <c r="F1070" s="3" t="s">
        <v>6</v>
      </c>
      <c r="G1070" s="3" t="str">
        <f>+VLOOKUP(H1070,[1]General2017!$F:$R,5,FALSE)</f>
        <v>Agricultural and Biological Sciences</v>
      </c>
      <c r="H1070" s="4">
        <v>3778401</v>
      </c>
      <c r="I1070" s="3" t="s">
        <v>2546</v>
      </c>
      <c r="J1070" s="1">
        <v>1069</v>
      </c>
    </row>
    <row r="1071" spans="1:10" s="1" customFormat="1" ht="22.8" x14ac:dyDescent="0.3">
      <c r="A1071" s="3">
        <f>A1070+1</f>
        <v>1070</v>
      </c>
      <c r="B1071" s="3" t="s">
        <v>9</v>
      </c>
      <c r="C1071" s="3" t="s">
        <v>2547</v>
      </c>
      <c r="D1071" s="3" t="s">
        <v>306</v>
      </c>
      <c r="E1071" s="3">
        <v>1.7130000000000001</v>
      </c>
      <c r="F1071" s="3" t="s">
        <v>9</v>
      </c>
      <c r="G1071" s="3" t="str">
        <f>+VLOOKUP(H1071,[1]General2017!$F:$R,5,FALSE)</f>
        <v>Agricultural and Biological Sciences</v>
      </c>
      <c r="H1071" s="4">
        <v>3778401</v>
      </c>
      <c r="I1071" s="3" t="s">
        <v>2546</v>
      </c>
      <c r="J1071" s="1">
        <v>1070</v>
      </c>
    </row>
    <row r="1072" spans="1:10" s="1" customFormat="1" ht="22.8" x14ac:dyDescent="0.3">
      <c r="A1072" s="3">
        <f>A1071+1</f>
        <v>1071</v>
      </c>
      <c r="B1072" s="3" t="s">
        <v>108</v>
      </c>
      <c r="C1072" s="3" t="s">
        <v>2545</v>
      </c>
      <c r="D1072" s="3" t="s">
        <v>306</v>
      </c>
      <c r="E1072" s="3">
        <v>2.319</v>
      </c>
      <c r="F1072" s="3" t="s">
        <v>108</v>
      </c>
      <c r="G1072" s="3" t="str">
        <f>+VLOOKUP(H1072,[1]General2017!$F:$R,5,FALSE)</f>
        <v>Biochemistry, Genetics and Molecular Biology</v>
      </c>
      <c r="H1072" s="4">
        <v>3781119</v>
      </c>
      <c r="I1072" s="3" t="s">
        <v>2544</v>
      </c>
      <c r="J1072" s="1">
        <v>1071</v>
      </c>
    </row>
    <row r="1073" spans="1:10" s="1" customFormat="1" ht="34.200000000000003" x14ac:dyDescent="0.3">
      <c r="A1073" s="3">
        <f>A1072+1</f>
        <v>1072</v>
      </c>
      <c r="B1073" s="3" t="s">
        <v>6</v>
      </c>
      <c r="C1073" s="3" t="s">
        <v>2543</v>
      </c>
      <c r="D1073" s="3" t="s">
        <v>2542</v>
      </c>
      <c r="E1073" s="3">
        <v>2.8260000000000001</v>
      </c>
      <c r="F1073" s="3" t="s">
        <v>6</v>
      </c>
      <c r="G1073" s="3" t="str">
        <f>+VLOOKUP(H1073,[1]General2017!$F:$R,5,FALSE)</f>
        <v>Agricultural and Biological Sciences, Environmental Science</v>
      </c>
      <c r="H1073" s="4">
        <v>3781127</v>
      </c>
      <c r="I1073" s="3" t="s">
        <v>2541</v>
      </c>
      <c r="J1073" s="1">
        <v>1072</v>
      </c>
    </row>
    <row r="1074" spans="1:10" s="1" customFormat="1" ht="34.200000000000003" x14ac:dyDescent="0.3">
      <c r="A1074" s="3">
        <f>A1073+1</f>
        <v>1073</v>
      </c>
      <c r="B1074" s="3" t="s">
        <v>29</v>
      </c>
      <c r="C1074" s="3" t="s">
        <v>2543</v>
      </c>
      <c r="D1074" s="3" t="s">
        <v>2542</v>
      </c>
      <c r="E1074" s="3">
        <v>2.8260000000000001</v>
      </c>
      <c r="F1074" s="3" t="s">
        <v>29</v>
      </c>
      <c r="G1074" s="3" t="str">
        <f>+VLOOKUP(H1074,[1]General2017!$F:$R,5,FALSE)</f>
        <v>Agricultural and Biological Sciences, Environmental Science</v>
      </c>
      <c r="H1074" s="4">
        <v>3781127</v>
      </c>
      <c r="I1074" s="3" t="s">
        <v>2541</v>
      </c>
      <c r="J1074" s="1">
        <v>1073</v>
      </c>
    </row>
    <row r="1075" spans="1:10" s="1" customFormat="1" ht="22.8" x14ac:dyDescent="0.3">
      <c r="A1075" s="3">
        <f>A1074+1</f>
        <v>1074</v>
      </c>
      <c r="B1075" s="3" t="s">
        <v>6</v>
      </c>
      <c r="C1075" s="3" t="s">
        <v>2540</v>
      </c>
      <c r="D1075" s="3" t="s">
        <v>306</v>
      </c>
      <c r="E1075" s="3">
        <v>2.5640000000000001</v>
      </c>
      <c r="F1075" s="3" t="s">
        <v>6</v>
      </c>
      <c r="G1075" s="3" t="str">
        <f>+VLOOKUP(H1075,[1]General2017!$F:$R,5,FALSE)</f>
        <v>Immunology and Microbiology, Veterinary</v>
      </c>
      <c r="H1075" s="4">
        <v>3781135</v>
      </c>
      <c r="I1075" s="3" t="s">
        <v>2539</v>
      </c>
      <c r="J1075" s="1">
        <v>1074</v>
      </c>
    </row>
    <row r="1076" spans="1:10" s="1" customFormat="1" ht="22.8" x14ac:dyDescent="0.3">
      <c r="A1076" s="3">
        <f>A1075+1</f>
        <v>1075</v>
      </c>
      <c r="B1076" s="3" t="s">
        <v>9</v>
      </c>
      <c r="C1076" s="3" t="s">
        <v>2540</v>
      </c>
      <c r="D1076" s="3" t="s">
        <v>306</v>
      </c>
      <c r="E1076" s="3">
        <v>2.5640000000000001</v>
      </c>
      <c r="F1076" s="3" t="s">
        <v>9</v>
      </c>
      <c r="G1076" s="3" t="str">
        <f>+VLOOKUP(H1076,[1]General2017!$F:$R,5,FALSE)</f>
        <v>Immunology and Microbiology, Veterinary</v>
      </c>
      <c r="H1076" s="4">
        <v>3781135</v>
      </c>
      <c r="I1076" s="3" t="s">
        <v>2539</v>
      </c>
      <c r="J1076" s="1">
        <v>1075</v>
      </c>
    </row>
    <row r="1077" spans="1:10" s="1" customFormat="1" ht="22.8" x14ac:dyDescent="0.3">
      <c r="A1077" s="3">
        <f>A1076+1</f>
        <v>1076</v>
      </c>
      <c r="B1077" s="3" t="s">
        <v>19</v>
      </c>
      <c r="C1077" s="3" t="s">
        <v>2540</v>
      </c>
      <c r="D1077" s="3" t="s">
        <v>306</v>
      </c>
      <c r="E1077" s="3">
        <v>2.5640000000000001</v>
      </c>
      <c r="F1077" s="3" t="s">
        <v>19</v>
      </c>
      <c r="G1077" s="3" t="str">
        <f>+VLOOKUP(H1077,[1]General2017!$F:$R,5,FALSE)</f>
        <v>Immunology and Microbiology, Veterinary</v>
      </c>
      <c r="H1077" s="4">
        <v>3781135</v>
      </c>
      <c r="I1077" s="3" t="s">
        <v>2539</v>
      </c>
      <c r="J1077" s="1">
        <v>1076</v>
      </c>
    </row>
    <row r="1078" spans="1:10" s="1" customFormat="1" ht="22.8" x14ac:dyDescent="0.3">
      <c r="A1078" s="3">
        <f>A1077+1</f>
        <v>1077</v>
      </c>
      <c r="B1078" s="3" t="s">
        <v>40</v>
      </c>
      <c r="C1078" s="3" t="s">
        <v>2538</v>
      </c>
      <c r="D1078" s="3" t="s">
        <v>313</v>
      </c>
      <c r="E1078" s="3">
        <v>1.1180000000000001</v>
      </c>
      <c r="F1078" s="3" t="s">
        <v>40</v>
      </c>
      <c r="G1078" s="3" t="str">
        <f>+VLOOKUP(H1078,[1]General2017!$F:$R,5,FALSE)</f>
        <v>Arts and Humanities, Computer Science, Social Sciences</v>
      </c>
      <c r="H1078" s="4">
        <v>3782166</v>
      </c>
      <c r="I1078" s="3" t="s">
        <v>2537</v>
      </c>
      <c r="J1078" s="1">
        <v>1077</v>
      </c>
    </row>
    <row r="1079" spans="1:10" s="1" customFormat="1" ht="22.8" x14ac:dyDescent="0.3">
      <c r="A1079" s="3">
        <f>A1078+1</f>
        <v>1078</v>
      </c>
      <c r="B1079" s="3" t="s">
        <v>23</v>
      </c>
      <c r="C1079" s="3" t="s">
        <v>2536</v>
      </c>
      <c r="D1079" s="3" t="s">
        <v>313</v>
      </c>
      <c r="E1079" s="3">
        <v>0.72699999999999998</v>
      </c>
      <c r="F1079" s="3" t="s">
        <v>23</v>
      </c>
      <c r="G1079" s="3" t="str">
        <f>+VLOOKUP(H1079,[1]General2017!$F:$R,5,FALSE)</f>
        <v>Decision Sciences, Mathematics</v>
      </c>
      <c r="H1079" s="4">
        <v>3783758</v>
      </c>
      <c r="I1079" s="3" t="s">
        <v>2535</v>
      </c>
      <c r="J1079" s="1">
        <v>1078</v>
      </c>
    </row>
    <row r="1080" spans="1:10" s="1" customFormat="1" ht="22.8" x14ac:dyDescent="0.3">
      <c r="A1080" s="3">
        <f>A1079+1</f>
        <v>1079</v>
      </c>
      <c r="B1080" s="3" t="s">
        <v>111</v>
      </c>
      <c r="C1080" s="3" t="s">
        <v>2536</v>
      </c>
      <c r="D1080" s="3" t="s">
        <v>313</v>
      </c>
      <c r="E1080" s="3">
        <v>0.72699999999999998</v>
      </c>
      <c r="F1080" s="3" t="s">
        <v>111</v>
      </c>
      <c r="G1080" s="3" t="str">
        <f>+VLOOKUP(H1080,[1]General2017!$F:$R,5,FALSE)</f>
        <v>Decision Sciences, Mathematics</v>
      </c>
      <c r="H1080" s="4">
        <v>3783758</v>
      </c>
      <c r="I1080" s="3" t="s">
        <v>2535</v>
      </c>
      <c r="J1080" s="1">
        <v>1079</v>
      </c>
    </row>
    <row r="1081" spans="1:10" s="1" customFormat="1" ht="45.6" x14ac:dyDescent="0.3">
      <c r="A1081" s="3">
        <f>A1080+1</f>
        <v>1080</v>
      </c>
      <c r="B1081" s="3" t="s">
        <v>6</v>
      </c>
      <c r="C1081" s="3" t="s">
        <v>2534</v>
      </c>
      <c r="D1081" s="3" t="s">
        <v>2533</v>
      </c>
      <c r="E1081" s="3">
        <v>2.6030000000000002</v>
      </c>
      <c r="F1081" s="3" t="s">
        <v>6</v>
      </c>
      <c r="G1081" s="3" t="str">
        <f>+VLOOKUP(H1081,[1]General2017!$F:$R,5,FALSE)</f>
        <v>Agricultural and Biological Sciences, Earth and Planetary Sciences, Environmental Science</v>
      </c>
      <c r="H1081" s="4">
        <v>3783774</v>
      </c>
      <c r="I1081" s="3" t="s">
        <v>2532</v>
      </c>
      <c r="J1081" s="1">
        <v>1080</v>
      </c>
    </row>
    <row r="1082" spans="1:10" s="1" customFormat="1" ht="45.6" x14ac:dyDescent="0.3">
      <c r="A1082" s="3">
        <f>A1081+1</f>
        <v>1081</v>
      </c>
      <c r="B1082" s="3" t="s">
        <v>29</v>
      </c>
      <c r="C1082" s="3" t="s">
        <v>2534</v>
      </c>
      <c r="D1082" s="3" t="s">
        <v>2533</v>
      </c>
      <c r="E1082" s="3">
        <v>2.6030000000000002</v>
      </c>
      <c r="F1082" s="3" t="s">
        <v>29</v>
      </c>
      <c r="G1082" s="3" t="str">
        <f>+VLOOKUP(H1082,[1]General2017!$F:$R,5,FALSE)</f>
        <v>Agricultural and Biological Sciences, Earth and Planetary Sciences, Environmental Science</v>
      </c>
      <c r="H1082" s="4">
        <v>3783774</v>
      </c>
      <c r="I1082" s="3" t="s">
        <v>2532</v>
      </c>
      <c r="J1082" s="1">
        <v>1081</v>
      </c>
    </row>
    <row r="1083" spans="1:10" s="1" customFormat="1" ht="11.4" x14ac:dyDescent="0.3">
      <c r="A1083" s="3">
        <f>A1082+1</f>
        <v>1082</v>
      </c>
      <c r="B1083" s="3" t="s">
        <v>9</v>
      </c>
      <c r="C1083" s="3" t="s">
        <v>2531</v>
      </c>
      <c r="D1083" s="3" t="s">
        <v>313</v>
      </c>
      <c r="E1083" s="3">
        <v>1.913</v>
      </c>
      <c r="F1083" s="3" t="s">
        <v>9</v>
      </c>
      <c r="G1083" s="3" t="str">
        <f>+VLOOKUP(H1083,[1]General2017!$F:$R,5,FALSE)</f>
        <v>Medicine</v>
      </c>
      <c r="H1083" s="4">
        <v>3783782</v>
      </c>
      <c r="I1083" s="3" t="s">
        <v>2530</v>
      </c>
      <c r="J1083" s="1">
        <v>1082</v>
      </c>
    </row>
    <row r="1084" spans="1:10" s="1" customFormat="1" ht="34.200000000000003" x14ac:dyDescent="0.3">
      <c r="A1084" s="3">
        <f>A1083+1</f>
        <v>1083</v>
      </c>
      <c r="B1084" s="3" t="s">
        <v>5</v>
      </c>
      <c r="C1084" s="3" t="s">
        <v>2529</v>
      </c>
      <c r="D1084" s="3" t="s">
        <v>313</v>
      </c>
      <c r="E1084" s="3">
        <v>1.8460000000000001</v>
      </c>
      <c r="F1084" s="3" t="s">
        <v>5</v>
      </c>
      <c r="G1084" s="3" t="str">
        <f>+VLOOKUP(H1084,[1]General2017!$F:$R,5,FALSE)</f>
        <v>Chemical Engineering, Chemistry, Physics and Astronomy</v>
      </c>
      <c r="H1084" s="4">
        <v>3783812</v>
      </c>
      <c r="I1084" s="3" t="s">
        <v>2528</v>
      </c>
      <c r="J1084" s="1">
        <v>1083</v>
      </c>
    </row>
    <row r="1085" spans="1:10" s="1" customFormat="1" ht="34.200000000000003" x14ac:dyDescent="0.3">
      <c r="A1085" s="3">
        <f>A1084+1</f>
        <v>1084</v>
      </c>
      <c r="B1085" s="3" t="s">
        <v>37</v>
      </c>
      <c r="C1085" s="3" t="s">
        <v>2529</v>
      </c>
      <c r="D1085" s="3" t="s">
        <v>313</v>
      </c>
      <c r="E1085" s="3">
        <v>1.8460000000000001</v>
      </c>
      <c r="F1085" s="3" t="s">
        <v>37</v>
      </c>
      <c r="G1085" s="3" t="str">
        <f>+VLOOKUP(H1085,[1]General2017!$F:$R,5,FALSE)</f>
        <v>Chemical Engineering, Chemistry, Physics and Astronomy</v>
      </c>
      <c r="H1085" s="4">
        <v>3783812</v>
      </c>
      <c r="I1085" s="3" t="s">
        <v>2528</v>
      </c>
      <c r="J1085" s="1">
        <v>1084</v>
      </c>
    </row>
    <row r="1086" spans="1:10" s="1" customFormat="1" ht="11.4" x14ac:dyDescent="0.3">
      <c r="A1086" s="3">
        <f>A1085+1</f>
        <v>1085</v>
      </c>
      <c r="B1086" s="3" t="s">
        <v>5</v>
      </c>
      <c r="C1086" s="3" t="s">
        <v>2527</v>
      </c>
      <c r="D1086" s="3" t="s">
        <v>313</v>
      </c>
      <c r="E1086" s="3">
        <v>3.847</v>
      </c>
      <c r="F1086" s="3" t="s">
        <v>5</v>
      </c>
      <c r="G1086" s="3" t="str">
        <f>+VLOOKUP(H1086,[1]General2017!$F:$R,5,FALSE)</f>
        <v>Chemical Engineering, Energy</v>
      </c>
      <c r="H1086" s="4">
        <v>3783820</v>
      </c>
      <c r="I1086" s="3" t="s">
        <v>2526</v>
      </c>
      <c r="J1086" s="1">
        <v>1085</v>
      </c>
    </row>
    <row r="1087" spans="1:10" s="1" customFormat="1" ht="11.4" x14ac:dyDescent="0.3">
      <c r="A1087" s="3">
        <f>A1086+1</f>
        <v>1086</v>
      </c>
      <c r="B1087" s="3" t="s">
        <v>37</v>
      </c>
      <c r="C1087" s="3" t="s">
        <v>2527</v>
      </c>
      <c r="D1087" s="3" t="s">
        <v>313</v>
      </c>
      <c r="E1087" s="3">
        <v>3.847</v>
      </c>
      <c r="F1087" s="3" t="s">
        <v>37</v>
      </c>
      <c r="G1087" s="3" t="str">
        <f>+VLOOKUP(H1087,[1]General2017!$F:$R,5,FALSE)</f>
        <v>Chemical Engineering, Energy</v>
      </c>
      <c r="H1087" s="4">
        <v>3783820</v>
      </c>
      <c r="I1087" s="3" t="s">
        <v>2526</v>
      </c>
      <c r="J1087" s="1">
        <v>1086</v>
      </c>
    </row>
    <row r="1088" spans="1:10" s="1" customFormat="1" ht="11.4" x14ac:dyDescent="0.3">
      <c r="A1088" s="3">
        <f>A1087+1</f>
        <v>1087</v>
      </c>
      <c r="B1088" s="3" t="s">
        <v>2</v>
      </c>
      <c r="C1088" s="3" t="s">
        <v>2527</v>
      </c>
      <c r="D1088" s="3" t="s">
        <v>313</v>
      </c>
      <c r="E1088" s="3">
        <v>3.847</v>
      </c>
      <c r="F1088" s="3" t="s">
        <v>2</v>
      </c>
      <c r="G1088" s="3" t="str">
        <f>+VLOOKUP(H1088,[1]General2017!$F:$R,5,FALSE)</f>
        <v>Chemical Engineering, Energy</v>
      </c>
      <c r="H1088" s="4">
        <v>3783820</v>
      </c>
      <c r="I1088" s="3" t="s">
        <v>2526</v>
      </c>
      <c r="J1088" s="1">
        <v>1087</v>
      </c>
    </row>
    <row r="1089" spans="1:10" s="1" customFormat="1" ht="22.8" x14ac:dyDescent="0.3">
      <c r="A1089" s="3">
        <f>A1088+1</f>
        <v>1088</v>
      </c>
      <c r="B1089" s="3" t="s">
        <v>44</v>
      </c>
      <c r="C1089" s="3" t="s">
        <v>2525</v>
      </c>
      <c r="D1089" s="3" t="s">
        <v>2524</v>
      </c>
      <c r="E1089" s="3">
        <v>2.8410000000000002</v>
      </c>
      <c r="F1089" s="3" t="s">
        <v>44</v>
      </c>
      <c r="G1089" s="3" t="str">
        <f>+VLOOKUP(H1089,[1]General2017!$F:$R,5,FALSE)</f>
        <v>Engineering, Environmental Science</v>
      </c>
      <c r="H1089" s="4">
        <v>3783839</v>
      </c>
      <c r="I1089" s="3" t="s">
        <v>2523</v>
      </c>
      <c r="J1089" s="1">
        <v>1088</v>
      </c>
    </row>
    <row r="1090" spans="1:10" s="1" customFormat="1" ht="22.8" x14ac:dyDescent="0.3">
      <c r="A1090" s="3">
        <f>A1089+1</f>
        <v>1089</v>
      </c>
      <c r="B1090" s="3" t="s">
        <v>29</v>
      </c>
      <c r="C1090" s="3" t="s">
        <v>2525</v>
      </c>
      <c r="D1090" s="3" t="s">
        <v>2524</v>
      </c>
      <c r="E1090" s="3">
        <v>2.8410000000000002</v>
      </c>
      <c r="F1090" s="3" t="s">
        <v>29</v>
      </c>
      <c r="G1090" s="3" t="str">
        <f>+VLOOKUP(H1090,[1]General2017!$F:$R,5,FALSE)</f>
        <v>Engineering, Environmental Science</v>
      </c>
      <c r="H1090" s="4">
        <v>3783839</v>
      </c>
      <c r="I1090" s="3" t="s">
        <v>2523</v>
      </c>
      <c r="J1090" s="1">
        <v>1089</v>
      </c>
    </row>
    <row r="1091" spans="1:10" s="1" customFormat="1" ht="22.8" x14ac:dyDescent="0.3">
      <c r="A1091" s="3">
        <f>A1090+1</f>
        <v>1090</v>
      </c>
      <c r="B1091" s="3" t="s">
        <v>29</v>
      </c>
      <c r="C1091" s="3" t="s">
        <v>2522</v>
      </c>
      <c r="D1091" s="3" t="s">
        <v>313</v>
      </c>
      <c r="E1091" s="3">
        <v>3.5219999999999998</v>
      </c>
      <c r="F1091" s="3" t="s">
        <v>29</v>
      </c>
      <c r="G1091" s="3" t="str">
        <f>+VLOOKUP(H1091,[1]General2017!$F:$R,5,FALSE)</f>
        <v>Pharmacology, Toxicology and Pharmaceutics</v>
      </c>
      <c r="H1091" s="4">
        <v>3784274</v>
      </c>
      <c r="I1091" s="3" t="s">
        <v>2521</v>
      </c>
      <c r="J1091" s="1">
        <v>1090</v>
      </c>
    </row>
    <row r="1092" spans="1:10" s="1" customFormat="1" ht="22.8" x14ac:dyDescent="0.3">
      <c r="A1092" s="3">
        <f>A1091+1</f>
        <v>1091</v>
      </c>
      <c r="B1092" s="3" t="s">
        <v>107</v>
      </c>
      <c r="C1092" s="3" t="s">
        <v>2522</v>
      </c>
      <c r="D1092" s="3" t="s">
        <v>313</v>
      </c>
      <c r="E1092" s="3">
        <v>3.5219999999999998</v>
      </c>
      <c r="F1092" s="3" t="s">
        <v>107</v>
      </c>
      <c r="G1092" s="3" t="str">
        <f>+VLOOKUP(H1092,[1]General2017!$F:$R,5,FALSE)</f>
        <v>Pharmacology, Toxicology and Pharmaceutics</v>
      </c>
      <c r="H1092" s="4">
        <v>3784274</v>
      </c>
      <c r="I1092" s="3" t="s">
        <v>2521</v>
      </c>
      <c r="J1092" s="1">
        <v>1091</v>
      </c>
    </row>
    <row r="1093" spans="1:10" s="1" customFormat="1" ht="22.8" x14ac:dyDescent="0.3">
      <c r="A1093" s="3">
        <f>A1092+1</f>
        <v>1092</v>
      </c>
      <c r="B1093" s="3" t="s">
        <v>6</v>
      </c>
      <c r="C1093" s="3" t="s">
        <v>2520</v>
      </c>
      <c r="D1093" s="3" t="s">
        <v>2491</v>
      </c>
      <c r="E1093" s="3">
        <v>2.927</v>
      </c>
      <c r="F1093" s="3" t="s">
        <v>6</v>
      </c>
      <c r="G1093" s="3" t="str">
        <f>+VLOOKUP(H1093,[1]General2017!$F:$R,5,FALSE)</f>
        <v>Agricultural and Biological Sciences</v>
      </c>
      <c r="H1093" s="4">
        <v>3784290</v>
      </c>
      <c r="I1093" s="3" t="s">
        <v>2519</v>
      </c>
      <c r="J1093" s="1">
        <v>1092</v>
      </c>
    </row>
    <row r="1094" spans="1:10" s="1" customFormat="1" ht="45.6" x14ac:dyDescent="0.3">
      <c r="A1094" s="3">
        <f>A1093+1</f>
        <v>1093</v>
      </c>
      <c r="B1094" s="3" t="s">
        <v>6</v>
      </c>
      <c r="C1094" s="3" t="s">
        <v>2518</v>
      </c>
      <c r="D1094" s="3" t="s">
        <v>2517</v>
      </c>
      <c r="E1094" s="3">
        <v>1.377</v>
      </c>
      <c r="F1094" s="3" t="s">
        <v>6</v>
      </c>
      <c r="G1094" s="3" t="str">
        <f>+VLOOKUP(H1094,[1]General2017!$F:$R,5,FALSE)</f>
        <v>Agricultural and Biological Sciences, Biochemistry, Genetics and Molecular Biology, Veterinary</v>
      </c>
      <c r="H1094" s="4">
        <v>3784320</v>
      </c>
      <c r="I1094" s="3" t="s">
        <v>2516</v>
      </c>
      <c r="J1094" s="1">
        <v>1093</v>
      </c>
    </row>
    <row r="1095" spans="1:10" s="1" customFormat="1" ht="45.6" x14ac:dyDescent="0.3">
      <c r="A1095" s="3">
        <f>A1094+1</f>
        <v>1094</v>
      </c>
      <c r="B1095" s="3" t="s">
        <v>108</v>
      </c>
      <c r="C1095" s="3" t="s">
        <v>2518</v>
      </c>
      <c r="D1095" s="3" t="s">
        <v>2517</v>
      </c>
      <c r="E1095" s="3">
        <v>1.377</v>
      </c>
      <c r="F1095" s="3" t="s">
        <v>108</v>
      </c>
      <c r="G1095" s="3" t="str">
        <f>+VLOOKUP(H1095,[1]General2017!$F:$R,5,FALSE)</f>
        <v>Agricultural and Biological Sciences, Biochemistry, Genetics and Molecular Biology, Veterinary</v>
      </c>
      <c r="H1095" s="4">
        <v>3784320</v>
      </c>
      <c r="I1095" s="3" t="s">
        <v>2516</v>
      </c>
      <c r="J1095" s="1">
        <v>1094</v>
      </c>
    </row>
    <row r="1096" spans="1:10" s="1" customFormat="1" ht="45.6" x14ac:dyDescent="0.3">
      <c r="A1096" s="3">
        <f>A1095+1</f>
        <v>1095</v>
      </c>
      <c r="B1096" s="3" t="s">
        <v>9</v>
      </c>
      <c r="C1096" s="3" t="s">
        <v>2518</v>
      </c>
      <c r="D1096" s="3" t="s">
        <v>2517</v>
      </c>
      <c r="E1096" s="3">
        <v>1.377</v>
      </c>
      <c r="F1096" s="3" t="s">
        <v>9</v>
      </c>
      <c r="G1096" s="3" t="str">
        <f>+VLOOKUP(H1096,[1]General2017!$F:$R,5,FALSE)</f>
        <v>Agricultural and Biological Sciences, Biochemistry, Genetics and Molecular Biology, Veterinary</v>
      </c>
      <c r="H1096" s="4">
        <v>3784320</v>
      </c>
      <c r="I1096" s="3" t="s">
        <v>2516</v>
      </c>
      <c r="J1096" s="1">
        <v>1095</v>
      </c>
    </row>
    <row r="1097" spans="1:10" s="1" customFormat="1" ht="22.8" x14ac:dyDescent="0.3">
      <c r="A1097" s="3">
        <f>A1096+1</f>
        <v>1096</v>
      </c>
      <c r="B1097" s="3" t="s">
        <v>111</v>
      </c>
      <c r="C1097" s="3" t="s">
        <v>2515</v>
      </c>
      <c r="D1097" s="3" t="s">
        <v>327</v>
      </c>
      <c r="E1097" s="3">
        <v>1.7849999999999999</v>
      </c>
      <c r="F1097" s="3" t="s">
        <v>111</v>
      </c>
      <c r="G1097" s="3" t="str">
        <f>+VLOOKUP(H1097,[1]General2017!$F:$R,5,FALSE)</f>
        <v>Mathematics, Physics and Astronomy</v>
      </c>
      <c r="H1097" s="4">
        <v>3784371</v>
      </c>
      <c r="I1097" s="3" t="s">
        <v>2514</v>
      </c>
      <c r="J1097" s="1">
        <v>1096</v>
      </c>
    </row>
    <row r="1098" spans="1:10" s="1" customFormat="1" ht="22.8" x14ac:dyDescent="0.3">
      <c r="A1098" s="3">
        <f>A1097+1</f>
        <v>1097</v>
      </c>
      <c r="B1098" s="3" t="s">
        <v>73</v>
      </c>
      <c r="C1098" s="3" t="s">
        <v>2515</v>
      </c>
      <c r="D1098" s="3" t="s">
        <v>327</v>
      </c>
      <c r="E1098" s="3">
        <v>1.7849999999999999</v>
      </c>
      <c r="F1098" s="3" t="s">
        <v>73</v>
      </c>
      <c r="G1098" s="3" t="str">
        <f>+VLOOKUP(H1098,[1]General2017!$F:$R,5,FALSE)</f>
        <v>Mathematics, Physics and Astronomy</v>
      </c>
      <c r="H1098" s="4">
        <v>3784371</v>
      </c>
      <c r="I1098" s="3" t="s">
        <v>2514</v>
      </c>
      <c r="J1098" s="1">
        <v>1097</v>
      </c>
    </row>
    <row r="1099" spans="1:10" s="1" customFormat="1" ht="22.8" x14ac:dyDescent="0.3">
      <c r="A1099" s="3">
        <f>A1098+1</f>
        <v>1098</v>
      </c>
      <c r="B1099" s="3" t="s">
        <v>23</v>
      </c>
      <c r="C1099" s="3" t="s">
        <v>2513</v>
      </c>
      <c r="D1099" s="3" t="s">
        <v>2512</v>
      </c>
      <c r="E1099" s="3">
        <v>1.1240000000000001</v>
      </c>
      <c r="F1099" s="3" t="s">
        <v>23</v>
      </c>
      <c r="G1099" s="3" t="str">
        <f>+VLOOKUP(H1099,[1]General2017!$F:$R,5,FALSE)</f>
        <v>Computer Science, Mathematics</v>
      </c>
      <c r="H1099" s="4">
        <v>3784754</v>
      </c>
      <c r="I1099" s="3" t="s">
        <v>2511</v>
      </c>
      <c r="J1099" s="1">
        <v>1098</v>
      </c>
    </row>
    <row r="1100" spans="1:10" s="1" customFormat="1" ht="22.8" x14ac:dyDescent="0.3">
      <c r="A1100" s="3">
        <f>A1099+1</f>
        <v>1099</v>
      </c>
      <c r="B1100" s="3" t="s">
        <v>44</v>
      </c>
      <c r="C1100" s="3" t="s">
        <v>2513</v>
      </c>
      <c r="D1100" s="3" t="s">
        <v>2512</v>
      </c>
      <c r="E1100" s="3">
        <v>1.1240000000000001</v>
      </c>
      <c r="F1100" s="3" t="s">
        <v>44</v>
      </c>
      <c r="G1100" s="3" t="str">
        <f>+VLOOKUP(H1100,[1]General2017!$F:$R,5,FALSE)</f>
        <v>Computer Science, Mathematics</v>
      </c>
      <c r="H1100" s="4">
        <v>3784754</v>
      </c>
      <c r="I1100" s="3" t="s">
        <v>2511</v>
      </c>
      <c r="J1100" s="1">
        <v>1099</v>
      </c>
    </row>
    <row r="1101" spans="1:10" s="1" customFormat="1" ht="22.8" x14ac:dyDescent="0.3">
      <c r="A1101" s="3">
        <f>A1100+1</f>
        <v>1100</v>
      </c>
      <c r="B1101" s="3" t="s">
        <v>111</v>
      </c>
      <c r="C1101" s="3" t="s">
        <v>2513</v>
      </c>
      <c r="D1101" s="3" t="s">
        <v>2512</v>
      </c>
      <c r="E1101" s="3">
        <v>1.1240000000000001</v>
      </c>
      <c r="F1101" s="3" t="s">
        <v>111</v>
      </c>
      <c r="G1101" s="3" t="str">
        <f>+VLOOKUP(H1101,[1]General2017!$F:$R,5,FALSE)</f>
        <v>Computer Science, Mathematics</v>
      </c>
      <c r="H1101" s="4">
        <v>3784754</v>
      </c>
      <c r="I1101" s="3" t="s">
        <v>2511</v>
      </c>
      <c r="J1101" s="1">
        <v>1100</v>
      </c>
    </row>
    <row r="1102" spans="1:10" s="1" customFormat="1" ht="22.8" x14ac:dyDescent="0.3">
      <c r="A1102" s="3">
        <f>A1101+1</f>
        <v>1101</v>
      </c>
      <c r="B1102" s="3" t="s">
        <v>108</v>
      </c>
      <c r="C1102" s="3" t="s">
        <v>2510</v>
      </c>
      <c r="D1102" s="3" t="s">
        <v>2491</v>
      </c>
      <c r="E1102" s="3">
        <v>3.12</v>
      </c>
      <c r="F1102" s="3" t="s">
        <v>108</v>
      </c>
      <c r="G1102" s="3" t="str">
        <f>+VLOOKUP(H1102,[1]General2017!$F:$R,5,FALSE)</f>
        <v>Biochemistry, Genetics and Molecular Biology, Medicine</v>
      </c>
      <c r="H1102" s="4">
        <v>3785122</v>
      </c>
      <c r="I1102" s="3" t="s">
        <v>2509</v>
      </c>
      <c r="J1102" s="1">
        <v>1101</v>
      </c>
    </row>
    <row r="1103" spans="1:10" s="1" customFormat="1" ht="22.8" x14ac:dyDescent="0.3">
      <c r="A1103" s="3">
        <f>A1102+1</f>
        <v>1102</v>
      </c>
      <c r="B1103" s="3" t="s">
        <v>9</v>
      </c>
      <c r="C1103" s="3" t="s">
        <v>2510</v>
      </c>
      <c r="D1103" s="3" t="s">
        <v>2491</v>
      </c>
      <c r="E1103" s="3">
        <v>3.12</v>
      </c>
      <c r="F1103" s="3" t="s">
        <v>9</v>
      </c>
      <c r="G1103" s="3" t="str">
        <f>+VLOOKUP(H1103,[1]General2017!$F:$R,5,FALSE)</f>
        <v>Biochemistry, Genetics and Molecular Biology, Medicine</v>
      </c>
      <c r="H1103" s="4">
        <v>3785122</v>
      </c>
      <c r="I1103" s="3" t="s">
        <v>2509</v>
      </c>
      <c r="J1103" s="1">
        <v>1102</v>
      </c>
    </row>
    <row r="1104" spans="1:10" s="1" customFormat="1" ht="22.8" x14ac:dyDescent="0.3">
      <c r="A1104" s="3">
        <f>A1103+1</f>
        <v>1103</v>
      </c>
      <c r="B1104" s="3" t="s">
        <v>107</v>
      </c>
      <c r="C1104" s="3" t="s">
        <v>2508</v>
      </c>
      <c r="D1104" s="3" t="s">
        <v>2491</v>
      </c>
      <c r="E1104" s="3">
        <v>3.9940000000000002</v>
      </c>
      <c r="F1104" s="3" t="s">
        <v>107</v>
      </c>
      <c r="G1104" s="3" t="str">
        <f>+VLOOKUP(H1104,[1]General2017!$F:$R,5,FALSE)</f>
        <v>Pharmacology, Toxicology and Pharmaceutics</v>
      </c>
      <c r="H1104" s="4">
        <v>3785173</v>
      </c>
      <c r="I1104" s="3" t="s">
        <v>2507</v>
      </c>
      <c r="J1104" s="1">
        <v>1103</v>
      </c>
    </row>
    <row r="1105" spans="1:10" s="1" customFormat="1" ht="11.4" x14ac:dyDescent="0.3">
      <c r="A1105" s="3">
        <f>A1104+1</f>
        <v>1104</v>
      </c>
      <c r="B1105" s="3" t="s">
        <v>14</v>
      </c>
      <c r="C1105" s="3" t="s">
        <v>2506</v>
      </c>
      <c r="D1105" s="3" t="s">
        <v>2491</v>
      </c>
      <c r="E1105" s="3">
        <v>3.5649999999999999</v>
      </c>
      <c r="F1105" s="3" t="s">
        <v>14</v>
      </c>
      <c r="G1105" s="3" t="str">
        <f>+VLOOKUP(H1105,[1]General2017!$F:$R,5,FALSE)</f>
        <v>Neuroscience</v>
      </c>
      <c r="H1105" s="4">
        <v>3785955</v>
      </c>
      <c r="I1105" s="3" t="s">
        <v>2505</v>
      </c>
      <c r="J1105" s="1">
        <v>1104</v>
      </c>
    </row>
    <row r="1106" spans="1:10" s="1" customFormat="1" ht="34.200000000000003" x14ac:dyDescent="0.3">
      <c r="A1106" s="3">
        <f>A1105+1</f>
        <v>1105</v>
      </c>
      <c r="B1106" s="3" t="s">
        <v>26</v>
      </c>
      <c r="C1106" s="3" t="s">
        <v>2504</v>
      </c>
      <c r="D1106" s="3" t="s">
        <v>313</v>
      </c>
      <c r="E1106" s="3">
        <v>2.1629999999999998</v>
      </c>
      <c r="F1106" s="3" t="s">
        <v>26</v>
      </c>
      <c r="G1106" s="3" t="str">
        <f>+VLOOKUP(H1106,[1]General2017!$F:$R,5,FALSE)</f>
        <v>Business, Management and Accounting, Computer Science, Decision Sciences</v>
      </c>
      <c r="H1106" s="4">
        <v>3787206</v>
      </c>
      <c r="I1106" s="3" t="s">
        <v>2503</v>
      </c>
      <c r="J1106" s="1">
        <v>1105</v>
      </c>
    </row>
    <row r="1107" spans="1:10" s="1" customFormat="1" ht="34.200000000000003" x14ac:dyDescent="0.3">
      <c r="A1107" s="3">
        <f>A1106+1</f>
        <v>1106</v>
      </c>
      <c r="B1107" s="3" t="s">
        <v>23</v>
      </c>
      <c r="C1107" s="3" t="s">
        <v>2504</v>
      </c>
      <c r="D1107" s="3" t="s">
        <v>313</v>
      </c>
      <c r="E1107" s="3">
        <v>2.1629999999999998</v>
      </c>
      <c r="F1107" s="3" t="s">
        <v>23</v>
      </c>
      <c r="G1107" s="3" t="str">
        <f>+VLOOKUP(H1107,[1]General2017!$F:$R,5,FALSE)</f>
        <v>Business, Management and Accounting, Computer Science, Decision Sciences</v>
      </c>
      <c r="H1107" s="4">
        <v>3787206</v>
      </c>
      <c r="I1107" s="3" t="s">
        <v>2503</v>
      </c>
      <c r="J1107" s="1">
        <v>1106</v>
      </c>
    </row>
    <row r="1108" spans="1:10" s="1" customFormat="1" ht="11.4" x14ac:dyDescent="0.3">
      <c r="A1108" s="3">
        <f>A1107+1</f>
        <v>1107</v>
      </c>
      <c r="B1108" s="3" t="s">
        <v>37</v>
      </c>
      <c r="C1108" s="3" t="s">
        <v>2502</v>
      </c>
      <c r="D1108" s="3" t="s">
        <v>306</v>
      </c>
      <c r="E1108" s="3">
        <v>6.3330000000000002</v>
      </c>
      <c r="F1108" s="3" t="s">
        <v>37</v>
      </c>
      <c r="G1108" s="3" t="str">
        <f>+VLOOKUP(H1108,[1]General2017!$F:$R,5,FALSE)</f>
        <v>Chemistry, Energy, Engineering</v>
      </c>
      <c r="H1108" s="4">
        <v>3787753</v>
      </c>
      <c r="I1108" s="3" t="s">
        <v>2501</v>
      </c>
      <c r="J1108" s="1">
        <v>1107</v>
      </c>
    </row>
    <row r="1109" spans="1:10" s="1" customFormat="1" ht="11.4" x14ac:dyDescent="0.3">
      <c r="A1109" s="3">
        <f>A1108+1</f>
        <v>1108</v>
      </c>
      <c r="B1109" s="3" t="s">
        <v>2</v>
      </c>
      <c r="C1109" s="3" t="s">
        <v>2502</v>
      </c>
      <c r="D1109" s="3" t="s">
        <v>306</v>
      </c>
      <c r="E1109" s="3">
        <v>6.3330000000000002</v>
      </c>
      <c r="F1109" s="3" t="s">
        <v>2</v>
      </c>
      <c r="G1109" s="3" t="str">
        <f>+VLOOKUP(H1109,[1]General2017!$F:$R,5,FALSE)</f>
        <v>Chemistry, Energy, Engineering</v>
      </c>
      <c r="H1109" s="4">
        <v>3787753</v>
      </c>
      <c r="I1109" s="3" t="s">
        <v>2501</v>
      </c>
      <c r="J1109" s="1">
        <v>1108</v>
      </c>
    </row>
    <row r="1110" spans="1:10" s="1" customFormat="1" ht="11.4" x14ac:dyDescent="0.3">
      <c r="A1110" s="3">
        <f>A1109+1</f>
        <v>1109</v>
      </c>
      <c r="B1110" s="3" t="s">
        <v>34</v>
      </c>
      <c r="C1110" s="3" t="s">
        <v>2502</v>
      </c>
      <c r="D1110" s="3" t="s">
        <v>306</v>
      </c>
      <c r="E1110" s="3">
        <v>6.3330000000000002</v>
      </c>
      <c r="F1110" s="3" t="s">
        <v>34</v>
      </c>
      <c r="G1110" s="3" t="str">
        <f>+VLOOKUP(H1110,[1]General2017!$F:$R,5,FALSE)</f>
        <v>Chemistry, Energy, Engineering</v>
      </c>
      <c r="H1110" s="4">
        <v>3787753</v>
      </c>
      <c r="I1110" s="3" t="s">
        <v>2501</v>
      </c>
      <c r="J1110" s="1">
        <v>1109</v>
      </c>
    </row>
    <row r="1111" spans="1:10" s="1" customFormat="1" ht="11.4" x14ac:dyDescent="0.3">
      <c r="A1111" s="3">
        <f>A1110+1</f>
        <v>1110</v>
      </c>
      <c r="B1111" s="3" t="s">
        <v>2</v>
      </c>
      <c r="C1111" s="3" t="s">
        <v>2500</v>
      </c>
      <c r="D1111" s="3" t="s">
        <v>313</v>
      </c>
      <c r="E1111" s="3">
        <v>2.9729999999999999</v>
      </c>
      <c r="F1111" s="3" t="s">
        <v>2</v>
      </c>
      <c r="G1111" s="3" t="str">
        <f>+VLOOKUP(H1111,[1]General2017!$F:$R,5,FALSE)</f>
        <v>Engineering</v>
      </c>
      <c r="H1111" s="4">
        <v>3787788</v>
      </c>
      <c r="I1111" s="3" t="s">
        <v>2499</v>
      </c>
      <c r="J1111" s="1">
        <v>1110</v>
      </c>
    </row>
    <row r="1112" spans="1:10" s="1" customFormat="1" ht="11.4" x14ac:dyDescent="0.3">
      <c r="A1112" s="3">
        <f>A1111+1</f>
        <v>1111</v>
      </c>
      <c r="B1112" s="3" t="s">
        <v>44</v>
      </c>
      <c r="C1112" s="3" t="s">
        <v>2500</v>
      </c>
      <c r="D1112" s="3" t="s">
        <v>313</v>
      </c>
      <c r="E1112" s="3">
        <v>2.9729999999999999</v>
      </c>
      <c r="F1112" s="3" t="s">
        <v>44</v>
      </c>
      <c r="G1112" s="3" t="str">
        <f>+VLOOKUP(H1112,[1]General2017!$F:$R,5,FALSE)</f>
        <v>Engineering</v>
      </c>
      <c r="H1112" s="4">
        <v>3787788</v>
      </c>
      <c r="I1112" s="3" t="s">
        <v>2499</v>
      </c>
      <c r="J1112" s="1">
        <v>1111</v>
      </c>
    </row>
    <row r="1113" spans="1:10" s="1" customFormat="1" ht="11.4" x14ac:dyDescent="0.3">
      <c r="A1113" s="3">
        <f>A1112+1</f>
        <v>1112</v>
      </c>
      <c r="B1113" s="3" t="s">
        <v>29</v>
      </c>
      <c r="C1113" s="3" t="s">
        <v>2500</v>
      </c>
      <c r="D1113" s="3" t="s">
        <v>313</v>
      </c>
      <c r="E1113" s="3">
        <v>2.9729999999999999</v>
      </c>
      <c r="F1113" s="3" t="s">
        <v>29</v>
      </c>
      <c r="G1113" s="3" t="str">
        <f>+VLOOKUP(H1113,[1]General2017!$F:$R,5,FALSE)</f>
        <v>Engineering</v>
      </c>
      <c r="H1113" s="4">
        <v>3787788</v>
      </c>
      <c r="I1113" s="3" t="s">
        <v>2499</v>
      </c>
      <c r="J1113" s="1">
        <v>1112</v>
      </c>
    </row>
    <row r="1114" spans="1:10" s="1" customFormat="1" ht="22.8" x14ac:dyDescent="0.3">
      <c r="A1114" s="3">
        <f>A1113+1</f>
        <v>1113</v>
      </c>
      <c r="B1114" s="3" t="s">
        <v>2</v>
      </c>
      <c r="C1114" s="3" t="s">
        <v>2498</v>
      </c>
      <c r="D1114" s="3" t="s">
        <v>313</v>
      </c>
      <c r="E1114" s="3">
        <v>1.8089999999999999</v>
      </c>
      <c r="F1114" s="3" t="s">
        <v>2</v>
      </c>
      <c r="G1114" s="3" t="str">
        <f>+VLOOKUP(H1114,[1]General2017!$F:$R,5,FALSE)</f>
        <v>Energy, Engineering</v>
      </c>
      <c r="H1114" s="4">
        <v>3787796</v>
      </c>
      <c r="I1114" s="3" t="s">
        <v>2497</v>
      </c>
      <c r="J1114" s="1">
        <v>1113</v>
      </c>
    </row>
    <row r="1115" spans="1:10" s="1" customFormat="1" ht="22.8" x14ac:dyDescent="0.3">
      <c r="A1115" s="3">
        <f>A1114+1</f>
        <v>1114</v>
      </c>
      <c r="B1115" s="3" t="s">
        <v>44</v>
      </c>
      <c r="C1115" s="3" t="s">
        <v>2498</v>
      </c>
      <c r="D1115" s="3" t="s">
        <v>313</v>
      </c>
      <c r="E1115" s="3">
        <v>1.8089999999999999</v>
      </c>
      <c r="F1115" s="3" t="s">
        <v>44</v>
      </c>
      <c r="G1115" s="3" t="str">
        <f>+VLOOKUP(H1115,[1]General2017!$F:$R,5,FALSE)</f>
        <v>Energy, Engineering</v>
      </c>
      <c r="H1115" s="4">
        <v>3787796</v>
      </c>
      <c r="I1115" s="3" t="s">
        <v>2497</v>
      </c>
      <c r="J1115" s="1">
        <v>1114</v>
      </c>
    </row>
    <row r="1116" spans="1:10" s="1" customFormat="1" ht="22.8" x14ac:dyDescent="0.3">
      <c r="A1116" s="3">
        <f>A1115+1</f>
        <v>1115</v>
      </c>
      <c r="B1116" s="3" t="s">
        <v>111</v>
      </c>
      <c r="C1116" s="3" t="s">
        <v>2498</v>
      </c>
      <c r="D1116" s="3" t="s">
        <v>313</v>
      </c>
      <c r="E1116" s="3">
        <v>1.8089999999999999</v>
      </c>
      <c r="F1116" s="3" t="s">
        <v>111</v>
      </c>
      <c r="G1116" s="3" t="str">
        <f>+VLOOKUP(H1116,[1]General2017!$F:$R,5,FALSE)</f>
        <v>Energy, Engineering</v>
      </c>
      <c r="H1116" s="4">
        <v>3787796</v>
      </c>
      <c r="I1116" s="3" t="s">
        <v>2497</v>
      </c>
      <c r="J1116" s="1">
        <v>1115</v>
      </c>
    </row>
    <row r="1117" spans="1:10" s="1" customFormat="1" ht="11.4" x14ac:dyDescent="0.3">
      <c r="A1117" s="3">
        <f>A1116+1</f>
        <v>1116</v>
      </c>
      <c r="B1117" s="3" t="s">
        <v>111</v>
      </c>
      <c r="C1117" s="3" t="s">
        <v>2496</v>
      </c>
      <c r="D1117" s="3" t="s">
        <v>2491</v>
      </c>
      <c r="E1117" s="3">
        <v>2.7839999999999998</v>
      </c>
      <c r="F1117" s="3" t="s">
        <v>111</v>
      </c>
      <c r="G1117" s="3" t="str">
        <f>+VLOOKUP(H1117,[1]General2017!$F:$R,5,FALSE)</f>
        <v>Psychology, Social Sciences</v>
      </c>
      <c r="H1117" s="4">
        <v>3788733</v>
      </c>
      <c r="I1117" s="3" t="s">
        <v>2495</v>
      </c>
      <c r="J1117" s="1">
        <v>1116</v>
      </c>
    </row>
    <row r="1118" spans="1:10" s="1" customFormat="1" ht="22.8" x14ac:dyDescent="0.3">
      <c r="A1118" s="3">
        <f>A1117+1</f>
        <v>1117</v>
      </c>
      <c r="B1118" s="3" t="s">
        <v>107</v>
      </c>
      <c r="C1118" s="3" t="s">
        <v>2494</v>
      </c>
      <c r="D1118" s="3" t="s">
        <v>388</v>
      </c>
      <c r="E1118" s="3">
        <v>3.0550000000000002</v>
      </c>
      <c r="F1118" s="3" t="s">
        <v>107</v>
      </c>
      <c r="G1118" s="3" t="str">
        <f>+VLOOKUP(H1118,[1]General2017!$F:$R,5,FALSE)</f>
        <v>Pharmacology, Toxicology and Pharmaceutics</v>
      </c>
      <c r="H1118" s="4">
        <v>3788741</v>
      </c>
      <c r="I1118" s="3" t="s">
        <v>2493</v>
      </c>
      <c r="J1118" s="1">
        <v>1117</v>
      </c>
    </row>
    <row r="1119" spans="1:10" s="1" customFormat="1" ht="22.8" x14ac:dyDescent="0.3">
      <c r="A1119" s="3">
        <f>A1118+1</f>
        <v>1118</v>
      </c>
      <c r="B1119" s="3" t="s">
        <v>108</v>
      </c>
      <c r="C1119" s="3" t="s">
        <v>2492</v>
      </c>
      <c r="D1119" s="3" t="s">
        <v>2491</v>
      </c>
      <c r="E1119" s="3">
        <v>1.95</v>
      </c>
      <c r="F1119" s="3" t="s">
        <v>108</v>
      </c>
      <c r="G1119" s="3" t="str">
        <f>+VLOOKUP(H1119,[1]General2017!$F:$R,5,FALSE)</f>
        <v>Medicine</v>
      </c>
      <c r="H1119" s="4">
        <v>3790738</v>
      </c>
      <c r="I1119" s="3" t="s">
        <v>2490</v>
      </c>
      <c r="J1119" s="1">
        <v>1118</v>
      </c>
    </row>
    <row r="1120" spans="1:10" s="1" customFormat="1" ht="11.4" x14ac:dyDescent="0.3">
      <c r="A1120" s="3">
        <f>A1119+1</f>
        <v>1119</v>
      </c>
      <c r="B1120" s="3" t="s">
        <v>37</v>
      </c>
      <c r="C1120" s="3" t="s">
        <v>2492</v>
      </c>
      <c r="D1120" s="3" t="s">
        <v>2491</v>
      </c>
      <c r="E1120" s="3">
        <v>1.95</v>
      </c>
      <c r="F1120" s="3" t="s">
        <v>37</v>
      </c>
      <c r="G1120" s="3" t="str">
        <f>+VLOOKUP(H1120,[1]General2017!$F:$R,5,FALSE)</f>
        <v>Medicine</v>
      </c>
      <c r="H1120" s="4">
        <v>3790738</v>
      </c>
      <c r="I1120" s="3" t="s">
        <v>2490</v>
      </c>
      <c r="J1120" s="1">
        <v>1119</v>
      </c>
    </row>
    <row r="1121" spans="1:10" s="1" customFormat="1" ht="11.4" x14ac:dyDescent="0.3">
      <c r="A1121" s="3">
        <f>A1120+1</f>
        <v>1120</v>
      </c>
      <c r="B1121" s="3" t="s">
        <v>9</v>
      </c>
      <c r="C1121" s="3" t="s">
        <v>2492</v>
      </c>
      <c r="D1121" s="3" t="s">
        <v>2491</v>
      </c>
      <c r="E1121" s="3">
        <v>1.95</v>
      </c>
      <c r="F1121" s="3" t="s">
        <v>9</v>
      </c>
      <c r="G1121" s="3" t="str">
        <f>+VLOOKUP(H1121,[1]General2017!$F:$R,5,FALSE)</f>
        <v>Medicine</v>
      </c>
      <c r="H1121" s="4">
        <v>3790738</v>
      </c>
      <c r="I1121" s="3" t="s">
        <v>2490</v>
      </c>
      <c r="J1121" s="1">
        <v>1120</v>
      </c>
    </row>
    <row r="1122" spans="1:10" s="1" customFormat="1" ht="22.8" x14ac:dyDescent="0.3">
      <c r="A1122" s="3">
        <f>A1121+1</f>
        <v>1121</v>
      </c>
      <c r="B1122" s="3" t="s">
        <v>107</v>
      </c>
      <c r="C1122" s="3" t="s">
        <v>2492</v>
      </c>
      <c r="D1122" s="3" t="s">
        <v>2491</v>
      </c>
      <c r="E1122" s="3">
        <v>1.95</v>
      </c>
      <c r="F1122" s="3" t="s">
        <v>107</v>
      </c>
      <c r="G1122" s="3" t="str">
        <f>+VLOOKUP(H1122,[1]General2017!$F:$R,5,FALSE)</f>
        <v>Medicine</v>
      </c>
      <c r="H1122" s="4">
        <v>3790738</v>
      </c>
      <c r="I1122" s="3" t="s">
        <v>2490</v>
      </c>
      <c r="J1122" s="1">
        <v>1121</v>
      </c>
    </row>
    <row r="1123" spans="1:10" s="1" customFormat="1" ht="22.8" x14ac:dyDescent="0.3">
      <c r="A1123" s="3">
        <f>A1122+1</f>
        <v>1122</v>
      </c>
      <c r="B1123" s="3" t="s">
        <v>34</v>
      </c>
      <c r="C1123" s="3" t="s">
        <v>2489</v>
      </c>
      <c r="D1123" s="3" t="s">
        <v>388</v>
      </c>
      <c r="E1123" s="3">
        <v>2.2989999999999999</v>
      </c>
      <c r="F1123" s="3" t="s">
        <v>34</v>
      </c>
      <c r="G1123" s="3" t="str">
        <f>+VLOOKUP(H1123,[1]General2017!$F:$R,5,FALSE)</f>
        <v>Engineering, Materials Science, Physics and Astronomy</v>
      </c>
      <c r="H1123" s="4">
        <v>3796779</v>
      </c>
      <c r="I1123" s="3" t="s">
        <v>2488</v>
      </c>
      <c r="J1123" s="1">
        <v>1122</v>
      </c>
    </row>
    <row r="1124" spans="1:10" s="1" customFormat="1" ht="34.200000000000003" x14ac:dyDescent="0.3">
      <c r="A1124" s="3">
        <f>A1123+1</f>
        <v>1123</v>
      </c>
      <c r="B1124" s="3" t="s">
        <v>44</v>
      </c>
      <c r="C1124" s="3" t="s">
        <v>2487</v>
      </c>
      <c r="D1124" s="3" t="s">
        <v>313</v>
      </c>
      <c r="E1124" s="3">
        <v>0.93600000000000005</v>
      </c>
      <c r="F1124" s="3" t="s">
        <v>44</v>
      </c>
      <c r="G1124" s="3" t="str">
        <f>+VLOOKUP(H1124,[1]General2017!$F:$R,5,FALSE)</f>
        <v>Chemistry, Engineering, Materials Science, Physics and Astronomy</v>
      </c>
      <c r="H1124" s="4">
        <v>3797112</v>
      </c>
      <c r="I1124" s="3" t="s">
        <v>2486</v>
      </c>
      <c r="J1124" s="1">
        <v>1123</v>
      </c>
    </row>
    <row r="1125" spans="1:10" s="1" customFormat="1" ht="11.4" x14ac:dyDescent="0.3">
      <c r="A1125" s="3">
        <f>A1124+1</f>
        <v>1124</v>
      </c>
      <c r="B1125" s="3" t="s">
        <v>9</v>
      </c>
      <c r="C1125" s="3" t="s">
        <v>2485</v>
      </c>
      <c r="D1125" s="3" t="s">
        <v>323</v>
      </c>
      <c r="E1125" s="3">
        <v>1.038</v>
      </c>
      <c r="F1125" s="3" t="s">
        <v>9</v>
      </c>
      <c r="G1125" s="3" t="str">
        <f>+VLOOKUP(H1125,[1]General2017!$F:$R,5,FALSE)</f>
        <v>Medicine</v>
      </c>
      <c r="H1125" s="4">
        <v>3858146</v>
      </c>
      <c r="I1125" s="3" t="s">
        <v>2484</v>
      </c>
      <c r="J1125" s="1">
        <v>1124</v>
      </c>
    </row>
    <row r="1126" spans="1:10" s="1" customFormat="1" ht="11.4" x14ac:dyDescent="0.3">
      <c r="A1126" s="3">
        <f>A1125+1</f>
        <v>1125</v>
      </c>
      <c r="B1126" s="3" t="s">
        <v>9</v>
      </c>
      <c r="C1126" s="3" t="s">
        <v>2483</v>
      </c>
      <c r="D1126" s="3" t="s">
        <v>388</v>
      </c>
      <c r="E1126" s="3">
        <v>1.7849999999999999</v>
      </c>
      <c r="F1126" s="3" t="s">
        <v>9</v>
      </c>
      <c r="G1126" s="3" t="str">
        <f>+VLOOKUP(H1126,[1]General2017!$F:$R,5,FALSE)</f>
        <v>Medicine, Neuroscience</v>
      </c>
      <c r="H1126" s="4">
        <v>3877604</v>
      </c>
      <c r="I1126" s="3" t="s">
        <v>2482</v>
      </c>
      <c r="J1126" s="1">
        <v>1125</v>
      </c>
    </row>
    <row r="1127" spans="1:10" s="1" customFormat="1" ht="11.4" x14ac:dyDescent="0.3">
      <c r="A1127" s="3">
        <f>A1126+1</f>
        <v>1126</v>
      </c>
      <c r="B1127" s="3" t="s">
        <v>14</v>
      </c>
      <c r="C1127" s="3" t="s">
        <v>2483</v>
      </c>
      <c r="D1127" s="3" t="s">
        <v>388</v>
      </c>
      <c r="E1127" s="3">
        <v>1.7849999999999999</v>
      </c>
      <c r="F1127" s="3" t="s">
        <v>14</v>
      </c>
      <c r="G1127" s="3" t="str">
        <f>+VLOOKUP(H1127,[1]General2017!$F:$R,5,FALSE)</f>
        <v>Medicine, Neuroscience</v>
      </c>
      <c r="H1127" s="4">
        <v>3877604</v>
      </c>
      <c r="I1127" s="3" t="s">
        <v>2482</v>
      </c>
      <c r="J1127" s="1">
        <v>1126</v>
      </c>
    </row>
    <row r="1128" spans="1:10" s="1" customFormat="1" ht="22.8" x14ac:dyDescent="0.3">
      <c r="A1128" s="3">
        <f>A1127+1</f>
        <v>1127</v>
      </c>
      <c r="B1128" s="3" t="s">
        <v>111</v>
      </c>
      <c r="C1128" s="3" t="s">
        <v>2481</v>
      </c>
      <c r="D1128" s="3" t="s">
        <v>2480</v>
      </c>
      <c r="E1128" s="3">
        <v>0.752</v>
      </c>
      <c r="F1128" s="3" t="s">
        <v>111</v>
      </c>
      <c r="G1128" s="3" t="str">
        <f>+VLOOKUP(H1128,[1]General2017!$F:$R,5,FALSE)</f>
        <v>Mathematics, Physics and Astronomy</v>
      </c>
      <c r="H1128" s="4">
        <v>3930440</v>
      </c>
      <c r="I1128" s="3" t="s">
        <v>2479</v>
      </c>
      <c r="J1128" s="1">
        <v>1127</v>
      </c>
    </row>
    <row r="1129" spans="1:10" s="1" customFormat="1" ht="22.8" x14ac:dyDescent="0.3">
      <c r="A1129" s="3">
        <f>A1128+1</f>
        <v>1128</v>
      </c>
      <c r="B1129" s="3" t="s">
        <v>73</v>
      </c>
      <c r="C1129" s="3" t="s">
        <v>2481</v>
      </c>
      <c r="D1129" s="3" t="s">
        <v>2480</v>
      </c>
      <c r="E1129" s="3">
        <v>0.752</v>
      </c>
      <c r="F1129" s="3" t="s">
        <v>73</v>
      </c>
      <c r="G1129" s="3" t="str">
        <f>+VLOOKUP(H1129,[1]General2017!$F:$R,5,FALSE)</f>
        <v>Mathematics, Physics and Astronomy</v>
      </c>
      <c r="H1129" s="4">
        <v>3930440</v>
      </c>
      <c r="I1129" s="3" t="s">
        <v>2479</v>
      </c>
      <c r="J1129" s="1">
        <v>1128</v>
      </c>
    </row>
    <row r="1130" spans="1:10" s="1" customFormat="1" ht="22.8" x14ac:dyDescent="0.3">
      <c r="A1130" s="3">
        <f>A1129+1</f>
        <v>1129</v>
      </c>
      <c r="B1130" s="3" t="s">
        <v>107</v>
      </c>
      <c r="C1130" s="3" t="s">
        <v>2478</v>
      </c>
      <c r="D1130" s="3" t="s">
        <v>2477</v>
      </c>
      <c r="E1130" s="3"/>
      <c r="F1130" s="3" t="s">
        <v>107</v>
      </c>
      <c r="G1130" s="3" t="str">
        <f>+VLOOKUP(H1130,[1]General2017!$F:$R,5,FALSE)</f>
        <v>Medicine, Pharmacology, Toxicology and Pharmaceutics</v>
      </c>
      <c r="H1130" s="4">
        <v>5153700</v>
      </c>
      <c r="I1130" s="3" t="s">
        <v>2476</v>
      </c>
      <c r="J1130" s="1">
        <v>1129</v>
      </c>
    </row>
    <row r="1131" spans="1:10" s="1" customFormat="1" ht="22.8" x14ac:dyDescent="0.3">
      <c r="A1131" s="3">
        <f>A1130+1</f>
        <v>1130</v>
      </c>
      <c r="B1131" s="3" t="s">
        <v>108</v>
      </c>
      <c r="C1131" s="3" t="s">
        <v>2475</v>
      </c>
      <c r="D1131" s="3" t="s">
        <v>469</v>
      </c>
      <c r="E1131" s="3">
        <v>3.35</v>
      </c>
      <c r="F1131" s="3" t="s">
        <v>108</v>
      </c>
      <c r="G1131" s="3" t="str">
        <f>+VLOOKUP(H1131,[1]General2017!$F:$R,5,FALSE)</f>
        <v>Biochemistry, Genetics and Molecular Biology</v>
      </c>
      <c r="H1131" s="4">
        <v>5315565</v>
      </c>
      <c r="I1131" s="3" t="s">
        <v>2474</v>
      </c>
      <c r="J1131" s="1">
        <v>1130</v>
      </c>
    </row>
    <row r="1132" spans="1:10" s="1" customFormat="1" ht="22.8" x14ac:dyDescent="0.3">
      <c r="A1132" s="3">
        <f>A1131+1</f>
        <v>1131</v>
      </c>
      <c r="B1132" s="3" t="s">
        <v>9</v>
      </c>
      <c r="C1132" s="3" t="s">
        <v>2475</v>
      </c>
      <c r="D1132" s="3" t="s">
        <v>469</v>
      </c>
      <c r="E1132" s="3">
        <v>3.35</v>
      </c>
      <c r="F1132" s="3" t="s">
        <v>9</v>
      </c>
      <c r="G1132" s="3" t="str">
        <f>+VLOOKUP(H1132,[1]General2017!$F:$R,5,FALSE)</f>
        <v>Biochemistry, Genetics and Molecular Biology</v>
      </c>
      <c r="H1132" s="4">
        <v>5315565</v>
      </c>
      <c r="I1132" s="3" t="s">
        <v>2474</v>
      </c>
      <c r="J1132" s="1">
        <v>1131</v>
      </c>
    </row>
    <row r="1133" spans="1:10" s="1" customFormat="1" ht="11.4" x14ac:dyDescent="0.3">
      <c r="A1133" s="3">
        <f>A1132+1</f>
        <v>1132</v>
      </c>
      <c r="B1133" s="3" t="s">
        <v>111</v>
      </c>
      <c r="C1133" s="3" t="s">
        <v>2473</v>
      </c>
      <c r="D1133" s="3" t="s">
        <v>2468</v>
      </c>
      <c r="E1133" s="3">
        <v>3.7349999999999999</v>
      </c>
      <c r="F1133" s="3" t="s">
        <v>111</v>
      </c>
      <c r="G1133" s="3" t="str">
        <f>+VLOOKUP(H1133,[1]General2017!$F:$R,5,FALSE)</f>
        <v>Physics and Astronomy</v>
      </c>
      <c r="H1133" s="4">
        <v>5503213</v>
      </c>
      <c r="I1133" s="3" t="s">
        <v>2472</v>
      </c>
      <c r="J1133" s="1">
        <v>1132</v>
      </c>
    </row>
    <row r="1134" spans="1:10" s="1" customFormat="1" ht="11.4" x14ac:dyDescent="0.3">
      <c r="A1134" s="3">
        <f>A1133+1</f>
        <v>1133</v>
      </c>
      <c r="B1134" s="3" t="s">
        <v>73</v>
      </c>
      <c r="C1134" s="3" t="s">
        <v>2473</v>
      </c>
      <c r="D1134" s="3" t="s">
        <v>2468</v>
      </c>
      <c r="E1134" s="3">
        <v>3.7349999999999999</v>
      </c>
      <c r="F1134" s="3" t="s">
        <v>73</v>
      </c>
      <c r="G1134" s="3" t="str">
        <f>+VLOOKUP(H1134,[1]General2017!$F:$R,5,FALSE)</f>
        <v>Physics and Astronomy</v>
      </c>
      <c r="H1134" s="4">
        <v>5503213</v>
      </c>
      <c r="I1134" s="3" t="s">
        <v>2472</v>
      </c>
      <c r="J1134" s="1">
        <v>1133</v>
      </c>
    </row>
    <row r="1135" spans="1:10" s="1" customFormat="1" ht="11.4" x14ac:dyDescent="0.3">
      <c r="A1135" s="3">
        <f>A1134+1</f>
        <v>1134</v>
      </c>
      <c r="B1135" s="3" t="s">
        <v>73</v>
      </c>
      <c r="C1135" s="3" t="s">
        <v>2471</v>
      </c>
      <c r="D1135" s="3" t="s">
        <v>171</v>
      </c>
      <c r="E1135" s="3"/>
      <c r="F1135" s="3" t="s">
        <v>73</v>
      </c>
      <c r="G1135" s="3" t="e">
        <f>+VLOOKUP(H1135,[1]General2017!$F:$R,5,FALSE)</f>
        <v>#N/A</v>
      </c>
      <c r="H1135" s="4">
        <v>5779073</v>
      </c>
      <c r="I1135" s="3" t="s">
        <v>2470</v>
      </c>
      <c r="J1135" s="1">
        <v>1134</v>
      </c>
    </row>
    <row r="1136" spans="1:10" s="1" customFormat="1" ht="22.8" x14ac:dyDescent="0.3">
      <c r="A1136" s="3">
        <f>A1135+1</f>
        <v>1135</v>
      </c>
      <c r="B1136" s="3" t="s">
        <v>37</v>
      </c>
      <c r="C1136" s="3" t="s">
        <v>2469</v>
      </c>
      <c r="D1136" s="3" t="s">
        <v>2468</v>
      </c>
      <c r="E1136" s="3">
        <v>3.2890000000000001</v>
      </c>
      <c r="F1136" s="3" t="s">
        <v>37</v>
      </c>
      <c r="G1136" s="3" t="str">
        <f>+VLOOKUP(H1136,[1]General2017!$F:$R,5,FALSE)</f>
        <v>Chemistry, Physics and Astronomy</v>
      </c>
      <c r="H1136" s="4">
        <v>5848547</v>
      </c>
      <c r="I1136" s="3" t="s">
        <v>2467</v>
      </c>
      <c r="J1136" s="1">
        <v>1135</v>
      </c>
    </row>
    <row r="1137" spans="1:10" s="1" customFormat="1" ht="22.8" x14ac:dyDescent="0.3">
      <c r="A1137" s="3">
        <f>A1136+1</f>
        <v>1136</v>
      </c>
      <c r="B1137" s="3" t="s">
        <v>9</v>
      </c>
      <c r="C1137" s="3" t="s">
        <v>2466</v>
      </c>
      <c r="D1137" s="3" t="s">
        <v>2465</v>
      </c>
      <c r="E1137" s="3"/>
      <c r="F1137" s="3" t="s">
        <v>9</v>
      </c>
      <c r="G1137" s="3" t="str">
        <f>+VLOOKUP(H1137,[1]General2017!$F:$R,5,FALSE)</f>
        <v>Medicine</v>
      </c>
      <c r="H1137" s="4">
        <v>7203373</v>
      </c>
      <c r="I1137" s="3" t="s">
        <v>2464</v>
      </c>
      <c r="J1137" s="1">
        <v>1136</v>
      </c>
    </row>
    <row r="1138" spans="1:10" s="1" customFormat="1" ht="22.8" x14ac:dyDescent="0.3">
      <c r="A1138" s="3">
        <f>A1137+1</f>
        <v>1137</v>
      </c>
      <c r="B1138" s="3" t="s">
        <v>19</v>
      </c>
      <c r="C1138" s="3" t="s">
        <v>2466</v>
      </c>
      <c r="D1138" s="3" t="s">
        <v>2465</v>
      </c>
      <c r="E1138" s="3"/>
      <c r="F1138" s="3" t="s">
        <v>19</v>
      </c>
      <c r="G1138" s="3" t="str">
        <f>+VLOOKUP(H1138,[1]General2017!$F:$R,5,FALSE)</f>
        <v>Medicine</v>
      </c>
      <c r="H1138" s="4">
        <v>7203373</v>
      </c>
      <c r="I1138" s="3" t="s">
        <v>2464</v>
      </c>
      <c r="J1138" s="1">
        <v>1137</v>
      </c>
    </row>
    <row r="1139" spans="1:10" s="1" customFormat="1" ht="11.4" x14ac:dyDescent="0.3">
      <c r="A1139" s="3">
        <f>A1138+1</f>
        <v>1138</v>
      </c>
      <c r="B1139" s="3" t="s">
        <v>111</v>
      </c>
      <c r="C1139" s="3" t="s">
        <v>2463</v>
      </c>
      <c r="D1139" s="3" t="s">
        <v>118</v>
      </c>
      <c r="E1139" s="3">
        <v>0.78400000000000003</v>
      </c>
      <c r="F1139" s="3" t="s">
        <v>111</v>
      </c>
      <c r="G1139" s="3" t="str">
        <f>+VLOOKUP(H1139,[1]General2017!$F:$R,5,FALSE)</f>
        <v>Mathematics</v>
      </c>
      <c r="H1139" s="4">
        <v>7230869</v>
      </c>
      <c r="I1139" s="3" t="s">
        <v>2462</v>
      </c>
      <c r="J1139" s="1">
        <v>1138</v>
      </c>
    </row>
    <row r="1140" spans="1:10" s="1" customFormat="1" ht="34.200000000000003" x14ac:dyDescent="0.3">
      <c r="A1140" s="3">
        <f>A1139+1</f>
        <v>1139</v>
      </c>
      <c r="B1140" s="3" t="s">
        <v>6</v>
      </c>
      <c r="C1140" s="3" t="s">
        <v>2461</v>
      </c>
      <c r="D1140" s="3" t="s">
        <v>163</v>
      </c>
      <c r="E1140" s="3">
        <v>3.6909999999999998</v>
      </c>
      <c r="F1140" s="3" t="s">
        <v>6</v>
      </c>
      <c r="G1140" s="3" t="str">
        <f>+VLOOKUP(H1140,[1]General2017!$F:$R,5,FALSE)</f>
        <v>Agricultural and Biological Sciences, Immunology and Microbiology</v>
      </c>
      <c r="H1140" s="4">
        <v>7232020</v>
      </c>
      <c r="I1140" s="3" t="s">
        <v>2460</v>
      </c>
      <c r="J1140" s="1">
        <v>1139</v>
      </c>
    </row>
    <row r="1141" spans="1:10" s="1" customFormat="1" ht="34.200000000000003" x14ac:dyDescent="0.3">
      <c r="A1141" s="3">
        <f>A1140+1</f>
        <v>1140</v>
      </c>
      <c r="B1141" s="3" t="s">
        <v>108</v>
      </c>
      <c r="C1141" s="3" t="s">
        <v>2461</v>
      </c>
      <c r="D1141" s="3" t="s">
        <v>163</v>
      </c>
      <c r="E1141" s="3">
        <v>3.6909999999999998</v>
      </c>
      <c r="F1141" s="3" t="s">
        <v>108</v>
      </c>
      <c r="G1141" s="3" t="str">
        <f>+VLOOKUP(H1141,[1]General2017!$F:$R,5,FALSE)</f>
        <v>Agricultural and Biological Sciences, Immunology and Microbiology</v>
      </c>
      <c r="H1141" s="4">
        <v>7232020</v>
      </c>
      <c r="I1141" s="3" t="s">
        <v>2460</v>
      </c>
      <c r="J1141" s="1">
        <v>1140</v>
      </c>
    </row>
    <row r="1142" spans="1:10" s="1" customFormat="1" ht="34.200000000000003" x14ac:dyDescent="0.3">
      <c r="A1142" s="3">
        <f>A1141+1</f>
        <v>1141</v>
      </c>
      <c r="B1142" s="3" t="s">
        <v>29</v>
      </c>
      <c r="C1142" s="3" t="s">
        <v>2461</v>
      </c>
      <c r="D1142" s="3" t="s">
        <v>163</v>
      </c>
      <c r="E1142" s="3">
        <v>3.6909999999999998</v>
      </c>
      <c r="F1142" s="3" t="s">
        <v>29</v>
      </c>
      <c r="G1142" s="3" t="str">
        <f>+VLOOKUP(H1142,[1]General2017!$F:$R,5,FALSE)</f>
        <v>Agricultural and Biological Sciences, Immunology and Microbiology</v>
      </c>
      <c r="H1142" s="4">
        <v>7232020</v>
      </c>
      <c r="I1142" s="3" t="s">
        <v>2460</v>
      </c>
      <c r="J1142" s="1">
        <v>1141</v>
      </c>
    </row>
    <row r="1143" spans="1:10" s="1" customFormat="1" ht="34.200000000000003" x14ac:dyDescent="0.3">
      <c r="A1143" s="3">
        <f>A1142+1</f>
        <v>1142</v>
      </c>
      <c r="B1143" s="3" t="s">
        <v>19</v>
      </c>
      <c r="C1143" s="3" t="s">
        <v>2461</v>
      </c>
      <c r="D1143" s="3" t="s">
        <v>163</v>
      </c>
      <c r="E1143" s="3">
        <v>3.6909999999999998</v>
      </c>
      <c r="F1143" s="3" t="s">
        <v>19</v>
      </c>
      <c r="G1143" s="3" t="str">
        <f>+VLOOKUP(H1143,[1]General2017!$F:$R,5,FALSE)</f>
        <v>Agricultural and Biological Sciences, Immunology and Microbiology</v>
      </c>
      <c r="H1143" s="4">
        <v>7232020</v>
      </c>
      <c r="I1143" s="3" t="s">
        <v>2460</v>
      </c>
      <c r="J1143" s="1">
        <v>1142</v>
      </c>
    </row>
    <row r="1144" spans="1:10" s="1" customFormat="1" ht="45.6" x14ac:dyDescent="0.3">
      <c r="A1144" s="3">
        <f>A1143+1</f>
        <v>1143</v>
      </c>
      <c r="B1144" s="3" t="s">
        <v>37</v>
      </c>
      <c r="C1144" s="3" t="s">
        <v>2459</v>
      </c>
      <c r="D1144" s="3" t="s">
        <v>163</v>
      </c>
      <c r="E1144" s="3">
        <v>3.169</v>
      </c>
      <c r="F1144" s="3" t="s">
        <v>37</v>
      </c>
      <c r="G1144" s="3" t="str">
        <f>+VLOOKUP(H1144,[1]General2017!$F:$R,5,FALSE)</f>
        <v>Biochemistry, Genetics and Molecular Biology, Chemistry, Pharmacology, Toxicology and Pharmaceutics</v>
      </c>
      <c r="H1144" s="4">
        <v>7317085</v>
      </c>
      <c r="I1144" s="3" t="s">
        <v>2458</v>
      </c>
      <c r="J1144" s="1">
        <v>1143</v>
      </c>
    </row>
    <row r="1145" spans="1:10" s="1" customFormat="1" ht="45.6" x14ac:dyDescent="0.3">
      <c r="A1145" s="3">
        <f>A1144+1</f>
        <v>1144</v>
      </c>
      <c r="B1145" s="3" t="s">
        <v>107</v>
      </c>
      <c r="C1145" s="3" t="s">
        <v>2459</v>
      </c>
      <c r="D1145" s="3" t="s">
        <v>163</v>
      </c>
      <c r="E1145" s="3">
        <v>3.169</v>
      </c>
      <c r="F1145" s="3" t="s">
        <v>107</v>
      </c>
      <c r="G1145" s="3" t="str">
        <f>+VLOOKUP(H1145,[1]General2017!$F:$R,5,FALSE)</f>
        <v>Biochemistry, Genetics and Molecular Biology, Chemistry, Pharmacology, Toxicology and Pharmaceutics</v>
      </c>
      <c r="H1145" s="4">
        <v>7317085</v>
      </c>
      <c r="I1145" s="3" t="s">
        <v>2458</v>
      </c>
      <c r="J1145" s="1">
        <v>1144</v>
      </c>
    </row>
    <row r="1146" spans="1:10" s="1" customFormat="1" ht="22.8" x14ac:dyDescent="0.3">
      <c r="A1146" s="3">
        <f>A1145+1</f>
        <v>1145</v>
      </c>
      <c r="B1146" s="3" t="s">
        <v>111</v>
      </c>
      <c r="C1146" s="3" t="s">
        <v>2457</v>
      </c>
      <c r="D1146" s="3" t="s">
        <v>251</v>
      </c>
      <c r="E1146" s="3"/>
      <c r="F1146" s="3" t="s">
        <v>111</v>
      </c>
      <c r="G1146" s="3" t="str">
        <f>+VLOOKUP(H1146,[1]General2017!$F:$R,5,FALSE)</f>
        <v>Mathematics, Psychology, Social Sciences</v>
      </c>
      <c r="H1146" s="4">
        <v>7323123</v>
      </c>
      <c r="I1146" s="3" t="s">
        <v>2456</v>
      </c>
      <c r="J1146" s="1">
        <v>1145</v>
      </c>
    </row>
    <row r="1147" spans="1:10" s="1" customFormat="1" ht="22.8" x14ac:dyDescent="0.3">
      <c r="A1147" s="3">
        <f>A1146+1</f>
        <v>1146</v>
      </c>
      <c r="B1147" s="3" t="s">
        <v>40</v>
      </c>
      <c r="C1147" s="3" t="s">
        <v>2457</v>
      </c>
      <c r="D1147" s="3" t="s">
        <v>251</v>
      </c>
      <c r="E1147" s="3"/>
      <c r="F1147" s="3" t="s">
        <v>40</v>
      </c>
      <c r="G1147" s="3" t="str">
        <f>+VLOOKUP(H1147,[1]General2017!$F:$R,5,FALSE)</f>
        <v>Mathematics, Psychology, Social Sciences</v>
      </c>
      <c r="H1147" s="4">
        <v>7323123</v>
      </c>
      <c r="I1147" s="3" t="s">
        <v>2456</v>
      </c>
      <c r="J1147" s="1">
        <v>1146</v>
      </c>
    </row>
    <row r="1148" spans="1:10" s="1" customFormat="1" ht="22.8" x14ac:dyDescent="0.3">
      <c r="A1148" s="3">
        <f>A1147+1</f>
        <v>1147</v>
      </c>
      <c r="B1148" s="3" t="s">
        <v>9</v>
      </c>
      <c r="C1148" s="3" t="s">
        <v>2455</v>
      </c>
      <c r="D1148" s="3" t="s">
        <v>163</v>
      </c>
      <c r="E1148" s="3">
        <v>2.4500000000000002</v>
      </c>
      <c r="F1148" s="3" t="s">
        <v>9</v>
      </c>
      <c r="G1148" s="3" t="str">
        <f>+VLOOKUP(H1148,[1]General2017!$F:$R,5,FALSE)</f>
        <v>Medicine</v>
      </c>
      <c r="H1148" s="4">
        <v>7328893</v>
      </c>
      <c r="I1148" s="3" t="s">
        <v>2454</v>
      </c>
      <c r="J1148" s="1">
        <v>1147</v>
      </c>
    </row>
    <row r="1149" spans="1:10" s="1" customFormat="1" ht="22.8" x14ac:dyDescent="0.3">
      <c r="A1149" s="3">
        <f>A1148+1</f>
        <v>1148</v>
      </c>
      <c r="B1149" s="3" t="s">
        <v>19</v>
      </c>
      <c r="C1149" s="3" t="s">
        <v>2455</v>
      </c>
      <c r="D1149" s="3" t="s">
        <v>163</v>
      </c>
      <c r="E1149" s="3">
        <v>2.4500000000000002</v>
      </c>
      <c r="F1149" s="3" t="s">
        <v>19</v>
      </c>
      <c r="G1149" s="3" t="str">
        <f>+VLOOKUP(H1149,[1]General2017!$F:$R,5,FALSE)</f>
        <v>Medicine</v>
      </c>
      <c r="H1149" s="4">
        <v>7328893</v>
      </c>
      <c r="I1149" s="3" t="s">
        <v>2454</v>
      </c>
      <c r="J1149" s="1">
        <v>1148</v>
      </c>
    </row>
    <row r="1150" spans="1:10" s="1" customFormat="1" ht="34.200000000000003" x14ac:dyDescent="0.3">
      <c r="A1150" s="3">
        <f>A1149+1</f>
        <v>1149</v>
      </c>
      <c r="B1150" s="3" t="s">
        <v>6</v>
      </c>
      <c r="C1150" s="3" t="s">
        <v>2453</v>
      </c>
      <c r="D1150" s="3" t="s">
        <v>193</v>
      </c>
      <c r="E1150" s="3">
        <v>2.4020000000000001</v>
      </c>
      <c r="F1150" s="3" t="s">
        <v>6</v>
      </c>
      <c r="G1150" s="3" t="str">
        <f>+VLOOKUP(H1150,[1]General2017!$F:$R,5,FALSE)</f>
        <v>Agricultural and Biological Sciences, Biochemistry, Genetics and Molecular Biology</v>
      </c>
      <c r="H1150" s="4">
        <v>7335210</v>
      </c>
      <c r="I1150" s="3" t="s">
        <v>2452</v>
      </c>
      <c r="J1150" s="1">
        <v>1149</v>
      </c>
    </row>
    <row r="1151" spans="1:10" s="1" customFormat="1" ht="22.8" x14ac:dyDescent="0.3">
      <c r="A1151" s="3">
        <f>A1150+1</f>
        <v>1150</v>
      </c>
      <c r="B1151" s="3" t="s">
        <v>108</v>
      </c>
      <c r="C1151" s="3" t="s">
        <v>2451</v>
      </c>
      <c r="D1151" s="3" t="s">
        <v>163</v>
      </c>
      <c r="E1151" s="3">
        <v>9.8480000000000008</v>
      </c>
      <c r="F1151" s="3" t="s">
        <v>108</v>
      </c>
      <c r="G1151" s="3" t="str">
        <f>+VLOOKUP(H1151,[1]General2017!$F:$R,5,FALSE)</f>
        <v>Biochemistry, Genetics and Molecular Biology</v>
      </c>
      <c r="H1151" s="4">
        <v>7349750</v>
      </c>
      <c r="I1151" s="3" t="s">
        <v>2450</v>
      </c>
      <c r="J1151" s="1">
        <v>1150</v>
      </c>
    </row>
    <row r="1152" spans="1:10" s="1" customFormat="1" ht="22.8" x14ac:dyDescent="0.3">
      <c r="A1152" s="3">
        <f>A1151+1</f>
        <v>1151</v>
      </c>
      <c r="B1152" s="3" t="s">
        <v>5</v>
      </c>
      <c r="C1152" s="3" t="s">
        <v>2451</v>
      </c>
      <c r="D1152" s="3" t="s">
        <v>163</v>
      </c>
      <c r="E1152" s="3">
        <v>9.8480000000000008</v>
      </c>
      <c r="F1152" s="3" t="s">
        <v>5</v>
      </c>
      <c r="G1152" s="3" t="str">
        <f>+VLOOKUP(H1152,[1]General2017!$F:$R,5,FALSE)</f>
        <v>Biochemistry, Genetics and Molecular Biology</v>
      </c>
      <c r="H1152" s="4">
        <v>7349750</v>
      </c>
      <c r="I1152" s="3" t="s">
        <v>2450</v>
      </c>
      <c r="J1152" s="1">
        <v>1151</v>
      </c>
    </row>
    <row r="1153" spans="1:10" s="1" customFormat="1" ht="22.8" x14ac:dyDescent="0.3">
      <c r="A1153" s="3">
        <f>A1152+1</f>
        <v>1152</v>
      </c>
      <c r="B1153" s="3" t="s">
        <v>19</v>
      </c>
      <c r="C1153" s="3" t="s">
        <v>2451</v>
      </c>
      <c r="D1153" s="3" t="s">
        <v>163</v>
      </c>
      <c r="E1153" s="3">
        <v>9.8480000000000008</v>
      </c>
      <c r="F1153" s="3" t="s">
        <v>19</v>
      </c>
      <c r="G1153" s="3" t="str">
        <f>+VLOOKUP(H1153,[1]General2017!$F:$R,5,FALSE)</f>
        <v>Biochemistry, Genetics and Molecular Biology</v>
      </c>
      <c r="H1153" s="4">
        <v>7349750</v>
      </c>
      <c r="I1153" s="3" t="s">
        <v>2450</v>
      </c>
      <c r="J1153" s="1">
        <v>1152</v>
      </c>
    </row>
    <row r="1154" spans="1:10" s="1" customFormat="1" ht="22.8" x14ac:dyDescent="0.3">
      <c r="A1154" s="3">
        <f>A1153+1</f>
        <v>1153</v>
      </c>
      <c r="B1154" s="3" t="s">
        <v>5</v>
      </c>
      <c r="C1154" s="3" t="s">
        <v>2449</v>
      </c>
      <c r="D1154" s="3" t="s">
        <v>163</v>
      </c>
      <c r="E1154" s="3">
        <v>2.5590000000000002</v>
      </c>
      <c r="F1154" s="3" t="s">
        <v>5</v>
      </c>
      <c r="G1154" s="3" t="str">
        <f>+VLOOKUP(H1154,[1]General2017!$F:$R,5,FALSE)</f>
        <v>Chemical Engineering, Physics and Astronomy</v>
      </c>
      <c r="H1154" s="4">
        <v>7351933</v>
      </c>
      <c r="I1154" s="3" t="s">
        <v>2448</v>
      </c>
      <c r="J1154" s="1">
        <v>1153</v>
      </c>
    </row>
    <row r="1155" spans="1:10" s="1" customFormat="1" ht="22.8" x14ac:dyDescent="0.3">
      <c r="A1155" s="3">
        <f>A1154+1</f>
        <v>1154</v>
      </c>
      <c r="B1155" s="3" t="s">
        <v>44</v>
      </c>
      <c r="C1155" s="3" t="s">
        <v>2449</v>
      </c>
      <c r="D1155" s="3" t="s">
        <v>163</v>
      </c>
      <c r="E1155" s="3">
        <v>2.5590000000000002</v>
      </c>
      <c r="F1155" s="3" t="s">
        <v>44</v>
      </c>
      <c r="G1155" s="3" t="str">
        <f>+VLOOKUP(H1155,[1]General2017!$F:$R,5,FALSE)</f>
        <v>Chemical Engineering, Physics and Astronomy</v>
      </c>
      <c r="H1155" s="4">
        <v>7351933</v>
      </c>
      <c r="I1155" s="3" t="s">
        <v>2448</v>
      </c>
      <c r="J1155" s="1">
        <v>1154</v>
      </c>
    </row>
    <row r="1156" spans="1:10" s="1" customFormat="1" ht="22.8" x14ac:dyDescent="0.3">
      <c r="A1156" s="3">
        <f>A1155+1</f>
        <v>1155</v>
      </c>
      <c r="B1156" s="3" t="s">
        <v>9</v>
      </c>
      <c r="C1156" s="3" t="s">
        <v>2447</v>
      </c>
      <c r="D1156" s="3" t="s">
        <v>163</v>
      </c>
      <c r="E1156" s="3">
        <v>1.504</v>
      </c>
      <c r="F1156" s="3" t="s">
        <v>9</v>
      </c>
      <c r="G1156" s="3" t="str">
        <f>+VLOOKUP(H1156,[1]General2017!$F:$R,5,FALSE)</f>
        <v>Medicine</v>
      </c>
      <c r="H1156" s="4">
        <v>7356757</v>
      </c>
      <c r="I1156" s="3" t="s">
        <v>2446</v>
      </c>
      <c r="J1156" s="1">
        <v>1155</v>
      </c>
    </row>
    <row r="1157" spans="1:10" s="1" customFormat="1" ht="22.8" x14ac:dyDescent="0.3">
      <c r="A1157" s="3">
        <f>A1156+1</f>
        <v>1156</v>
      </c>
      <c r="B1157" s="3" t="s">
        <v>9</v>
      </c>
      <c r="C1157" s="3" t="s">
        <v>2445</v>
      </c>
      <c r="D1157" s="3" t="s">
        <v>163</v>
      </c>
      <c r="E1157" s="3">
        <v>1.048</v>
      </c>
      <c r="F1157" s="3" t="s">
        <v>9</v>
      </c>
      <c r="G1157" s="3" t="str">
        <f>+VLOOKUP(H1157,[1]General2017!$F:$R,5,FALSE)</f>
        <v>Medicine</v>
      </c>
      <c r="H1157" s="4">
        <v>7364679</v>
      </c>
      <c r="I1157" s="3" t="s">
        <v>2444</v>
      </c>
      <c r="J1157" s="1">
        <v>1156</v>
      </c>
    </row>
    <row r="1158" spans="1:10" s="1" customFormat="1" ht="22.8" x14ac:dyDescent="0.3">
      <c r="A1158" s="3">
        <f>A1157+1</f>
        <v>1157</v>
      </c>
      <c r="B1158" s="3" t="s">
        <v>108</v>
      </c>
      <c r="C1158" s="3" t="s">
        <v>2443</v>
      </c>
      <c r="D1158" s="3" t="s">
        <v>163</v>
      </c>
      <c r="E1158" s="3">
        <v>2.38</v>
      </c>
      <c r="F1158" s="3" t="s">
        <v>108</v>
      </c>
      <c r="G1158" s="3" t="str">
        <f>+VLOOKUP(H1158,[1]General2017!$F:$R,5,FALSE)</f>
        <v>Biochemistry, Genetics and Molecular Biology, Neuroscience</v>
      </c>
      <c r="H1158" s="4">
        <v>7365748</v>
      </c>
      <c r="I1158" s="3" t="s">
        <v>2442</v>
      </c>
      <c r="J1158" s="1">
        <v>1157</v>
      </c>
    </row>
    <row r="1159" spans="1:10" s="1" customFormat="1" ht="22.8" x14ac:dyDescent="0.3">
      <c r="A1159" s="3">
        <f>A1158+1</f>
        <v>1158</v>
      </c>
      <c r="B1159" s="3" t="s">
        <v>14</v>
      </c>
      <c r="C1159" s="3" t="s">
        <v>2443</v>
      </c>
      <c r="D1159" s="3" t="s">
        <v>163</v>
      </c>
      <c r="E1159" s="3">
        <v>2.38</v>
      </c>
      <c r="F1159" s="3" t="s">
        <v>14</v>
      </c>
      <c r="G1159" s="3" t="str">
        <f>+VLOOKUP(H1159,[1]General2017!$F:$R,5,FALSE)</f>
        <v>Biochemistry, Genetics and Molecular Biology, Neuroscience</v>
      </c>
      <c r="H1159" s="4">
        <v>7365748</v>
      </c>
      <c r="I1159" s="3" t="s">
        <v>2442</v>
      </c>
      <c r="J1159" s="1">
        <v>1158</v>
      </c>
    </row>
    <row r="1160" spans="1:10" s="1" customFormat="1" ht="22.8" x14ac:dyDescent="0.3">
      <c r="A1160" s="3">
        <f>A1159+1</f>
        <v>1159</v>
      </c>
      <c r="B1160" s="3" t="s">
        <v>26</v>
      </c>
      <c r="C1160" s="3" t="s">
        <v>2441</v>
      </c>
      <c r="D1160" s="3" t="s">
        <v>2440</v>
      </c>
      <c r="E1160" s="3">
        <v>2.077</v>
      </c>
      <c r="F1160" s="3" t="s">
        <v>26</v>
      </c>
      <c r="G1160" s="3" t="str">
        <f>+VLOOKUP(H1160,[1]General2017!$F:$R,5,FALSE)</f>
        <v>Computer Science, Engineering, Mathematics</v>
      </c>
      <c r="H1160" s="4">
        <v>7365845</v>
      </c>
      <c r="I1160" s="3" t="s">
        <v>2439</v>
      </c>
      <c r="J1160" s="1">
        <v>1159</v>
      </c>
    </row>
    <row r="1161" spans="1:10" s="1" customFormat="1" ht="22.8" x14ac:dyDescent="0.3">
      <c r="A1161" s="3">
        <f>A1160+1</f>
        <v>1160</v>
      </c>
      <c r="B1161" s="3" t="s">
        <v>44</v>
      </c>
      <c r="C1161" s="3" t="s">
        <v>2441</v>
      </c>
      <c r="D1161" s="3" t="s">
        <v>2440</v>
      </c>
      <c r="E1161" s="3">
        <v>2.077</v>
      </c>
      <c r="F1161" s="3" t="s">
        <v>44</v>
      </c>
      <c r="G1161" s="3" t="str">
        <f>+VLOOKUP(H1161,[1]General2017!$F:$R,5,FALSE)</f>
        <v>Computer Science, Engineering, Mathematics</v>
      </c>
      <c r="H1161" s="4">
        <v>7365845</v>
      </c>
      <c r="I1161" s="3" t="s">
        <v>2439</v>
      </c>
      <c r="J1161" s="1">
        <v>1160</v>
      </c>
    </row>
    <row r="1162" spans="1:10" s="1" customFormat="1" ht="22.8" x14ac:dyDescent="0.3">
      <c r="A1162" s="3">
        <f>A1161+1</f>
        <v>1161</v>
      </c>
      <c r="B1162" s="3" t="s">
        <v>26</v>
      </c>
      <c r="C1162" s="3" t="s">
        <v>2438</v>
      </c>
      <c r="D1162" s="3" t="s">
        <v>2437</v>
      </c>
      <c r="E1162" s="3">
        <v>2.2610000000000001</v>
      </c>
      <c r="F1162" s="3" t="s">
        <v>26</v>
      </c>
      <c r="G1162" s="3" t="str">
        <f>+VLOOKUP(H1162,[1]General2017!$F:$R,5,FALSE)</f>
        <v>Computer Science, Engineering, Social Sciences</v>
      </c>
      <c r="H1162" s="4">
        <v>7365853</v>
      </c>
      <c r="I1162" s="3" t="s">
        <v>2436</v>
      </c>
      <c r="J1162" s="1">
        <v>1161</v>
      </c>
    </row>
    <row r="1163" spans="1:10" s="1" customFormat="1" ht="22.8" x14ac:dyDescent="0.3">
      <c r="A1163" s="3">
        <f>A1162+1</f>
        <v>1162</v>
      </c>
      <c r="B1163" s="3" t="s">
        <v>6</v>
      </c>
      <c r="C1163" s="3" t="s">
        <v>2435</v>
      </c>
      <c r="D1163" s="3" t="s">
        <v>179</v>
      </c>
      <c r="E1163" s="3">
        <v>0.73</v>
      </c>
      <c r="F1163" s="3" t="s">
        <v>6</v>
      </c>
      <c r="G1163" s="3" t="str">
        <f>+VLOOKUP(H1163,[1]General2017!$F:$R,5,FALSE)</f>
        <v>Veterinary</v>
      </c>
      <c r="H1163" s="4">
        <v>7370806</v>
      </c>
      <c r="I1163" s="3" t="s">
        <v>2434</v>
      </c>
      <c r="J1163" s="1">
        <v>1162</v>
      </c>
    </row>
    <row r="1164" spans="1:10" s="1" customFormat="1" ht="22.8" x14ac:dyDescent="0.3">
      <c r="A1164" s="3">
        <f>A1163+1</f>
        <v>1163</v>
      </c>
      <c r="B1164" s="3" t="s">
        <v>9</v>
      </c>
      <c r="C1164" s="3" t="s">
        <v>2435</v>
      </c>
      <c r="D1164" s="3" t="s">
        <v>179</v>
      </c>
      <c r="E1164" s="3">
        <v>0.73</v>
      </c>
      <c r="F1164" s="3" t="s">
        <v>9</v>
      </c>
      <c r="G1164" s="3" t="str">
        <f>+VLOOKUP(H1164,[1]General2017!$F:$R,5,FALSE)</f>
        <v>Veterinary</v>
      </c>
      <c r="H1164" s="4">
        <v>7370806</v>
      </c>
      <c r="I1164" s="3" t="s">
        <v>2434</v>
      </c>
      <c r="J1164" s="1">
        <v>1163</v>
      </c>
    </row>
    <row r="1165" spans="1:10" s="1" customFormat="1" ht="11.4" x14ac:dyDescent="0.3">
      <c r="A1165" s="3">
        <f>A1164+1</f>
        <v>1164</v>
      </c>
      <c r="B1165" s="3" t="s">
        <v>9</v>
      </c>
      <c r="C1165" s="3" t="s">
        <v>2433</v>
      </c>
      <c r="D1165" s="3" t="s">
        <v>134</v>
      </c>
      <c r="E1165" s="3"/>
      <c r="F1165" s="3" t="s">
        <v>9</v>
      </c>
      <c r="G1165" s="3" t="str">
        <f>+VLOOKUP(H1165,[1]General2017!$F:$R,5,FALSE)</f>
        <v>Medicine</v>
      </c>
      <c r="H1165" s="4">
        <v>7376146</v>
      </c>
      <c r="I1165" s="3" t="s">
        <v>2432</v>
      </c>
      <c r="J1165" s="1">
        <v>1164</v>
      </c>
    </row>
    <row r="1166" spans="1:10" s="1" customFormat="1" ht="22.8" x14ac:dyDescent="0.3">
      <c r="A1166" s="3">
        <f>A1165+1</f>
        <v>1165</v>
      </c>
      <c r="B1166" s="3" t="s">
        <v>9</v>
      </c>
      <c r="C1166" s="3" t="s">
        <v>2431</v>
      </c>
      <c r="D1166" s="3" t="s">
        <v>163</v>
      </c>
      <c r="E1166" s="3">
        <v>2.2320000000000002</v>
      </c>
      <c r="F1166" s="3" t="s">
        <v>9</v>
      </c>
      <c r="G1166" s="3" t="str">
        <f>+VLOOKUP(H1166,[1]General2017!$F:$R,5,FALSE)</f>
        <v>Medicine</v>
      </c>
      <c r="H1166" s="4">
        <v>7383991</v>
      </c>
      <c r="I1166" s="3" t="s">
        <v>2430</v>
      </c>
      <c r="J1166" s="1">
        <v>1165</v>
      </c>
    </row>
    <row r="1167" spans="1:10" s="1" customFormat="1" ht="45.6" x14ac:dyDescent="0.3">
      <c r="A1167" s="3">
        <f>A1166+1</f>
        <v>1166</v>
      </c>
      <c r="B1167" s="3" t="s">
        <v>6</v>
      </c>
      <c r="C1167" s="3" t="s">
        <v>2429</v>
      </c>
      <c r="D1167" s="3" t="s">
        <v>354</v>
      </c>
      <c r="E1167" s="3">
        <v>1.613</v>
      </c>
      <c r="F1167" s="3" t="s">
        <v>6</v>
      </c>
      <c r="G1167" s="3" t="str">
        <f>+VLOOKUP(H1167,[1]General2017!$F:$R,5,FALSE)</f>
        <v>Agricultural and Biological Sciences, Biochemistry, Genetics and Molecular Biology, Veterinary</v>
      </c>
      <c r="H1167" s="4">
        <v>7397240</v>
      </c>
      <c r="I1167" s="3" t="s">
        <v>2428</v>
      </c>
      <c r="J1167" s="1">
        <v>1166</v>
      </c>
    </row>
    <row r="1168" spans="1:10" s="1" customFormat="1" ht="45.6" x14ac:dyDescent="0.3">
      <c r="A1168" s="3">
        <f>A1167+1</f>
        <v>1167</v>
      </c>
      <c r="B1168" s="3" t="s">
        <v>108</v>
      </c>
      <c r="C1168" s="3" t="s">
        <v>2429</v>
      </c>
      <c r="D1168" s="3" t="s">
        <v>354</v>
      </c>
      <c r="E1168" s="3">
        <v>1.613</v>
      </c>
      <c r="F1168" s="3" t="s">
        <v>108</v>
      </c>
      <c r="G1168" s="3" t="str">
        <f>+VLOOKUP(H1168,[1]General2017!$F:$R,5,FALSE)</f>
        <v>Agricultural and Biological Sciences, Biochemistry, Genetics and Molecular Biology, Veterinary</v>
      </c>
      <c r="H1168" s="4">
        <v>7397240</v>
      </c>
      <c r="I1168" s="3" t="s">
        <v>2428</v>
      </c>
      <c r="J1168" s="1">
        <v>1167</v>
      </c>
    </row>
    <row r="1169" spans="1:10" s="1" customFormat="1" ht="45.6" x14ac:dyDescent="0.3">
      <c r="A1169" s="3">
        <f>A1168+1</f>
        <v>1168</v>
      </c>
      <c r="B1169" s="3" t="s">
        <v>9</v>
      </c>
      <c r="C1169" s="3" t="s">
        <v>2429</v>
      </c>
      <c r="D1169" s="3" t="s">
        <v>354</v>
      </c>
      <c r="E1169" s="3">
        <v>1.613</v>
      </c>
      <c r="F1169" s="3" t="s">
        <v>9</v>
      </c>
      <c r="G1169" s="3" t="str">
        <f>+VLOOKUP(H1169,[1]General2017!$F:$R,5,FALSE)</f>
        <v>Agricultural and Biological Sciences, Biochemistry, Genetics and Molecular Biology, Veterinary</v>
      </c>
      <c r="H1169" s="4">
        <v>7397240</v>
      </c>
      <c r="I1169" s="3" t="s">
        <v>2428</v>
      </c>
      <c r="J1169" s="1">
        <v>1168</v>
      </c>
    </row>
    <row r="1170" spans="1:10" s="1" customFormat="1" ht="34.200000000000003" x14ac:dyDescent="0.3">
      <c r="A1170" s="3">
        <f>A1169+1</f>
        <v>1169</v>
      </c>
      <c r="B1170" s="3" t="s">
        <v>6</v>
      </c>
      <c r="C1170" s="3" t="s">
        <v>2427</v>
      </c>
      <c r="D1170" s="3" t="s">
        <v>354</v>
      </c>
      <c r="E1170" s="3">
        <v>3.6819999999999999</v>
      </c>
      <c r="F1170" s="3" t="s">
        <v>6</v>
      </c>
      <c r="G1170" s="3" t="str">
        <f>+VLOOKUP(H1170,[1]General2017!$F:$R,5,FALSE)</f>
        <v>Agricultural and Biological Sciences, Immunology and Microbiology</v>
      </c>
      <c r="H1170" s="4">
        <v>7400020</v>
      </c>
      <c r="I1170" s="3" t="s">
        <v>2426</v>
      </c>
      <c r="J1170" s="1">
        <v>1169</v>
      </c>
    </row>
    <row r="1171" spans="1:10" s="1" customFormat="1" ht="34.200000000000003" x14ac:dyDescent="0.3">
      <c r="A1171" s="3">
        <f>A1170+1</f>
        <v>1170</v>
      </c>
      <c r="B1171" s="3" t="s">
        <v>19</v>
      </c>
      <c r="C1171" s="3" t="s">
        <v>2427</v>
      </c>
      <c r="D1171" s="3" t="s">
        <v>354</v>
      </c>
      <c r="E1171" s="3">
        <v>3.6819999999999999</v>
      </c>
      <c r="F1171" s="3" t="s">
        <v>19</v>
      </c>
      <c r="G1171" s="3" t="str">
        <f>+VLOOKUP(H1171,[1]General2017!$F:$R,5,FALSE)</f>
        <v>Agricultural and Biological Sciences, Immunology and Microbiology</v>
      </c>
      <c r="H1171" s="4">
        <v>7400020</v>
      </c>
      <c r="I1171" s="3" t="s">
        <v>2426</v>
      </c>
      <c r="J1171" s="1">
        <v>1170</v>
      </c>
    </row>
    <row r="1172" spans="1:10" s="1" customFormat="1" ht="22.8" x14ac:dyDescent="0.3">
      <c r="A1172" s="3">
        <f>A1171+1</f>
        <v>1171</v>
      </c>
      <c r="B1172" s="3" t="s">
        <v>9</v>
      </c>
      <c r="C1172" s="3" t="s">
        <v>2425</v>
      </c>
      <c r="D1172" s="3" t="s">
        <v>354</v>
      </c>
      <c r="E1172" s="3">
        <v>2.4649999999999999</v>
      </c>
      <c r="F1172" s="3" t="s">
        <v>9</v>
      </c>
      <c r="G1172" s="3" t="str">
        <f>+VLOOKUP(H1172,[1]General2017!$F:$R,5,FALSE)</f>
        <v>Medicine, Nursing, Psychology</v>
      </c>
      <c r="H1172" s="4">
        <v>7405472</v>
      </c>
      <c r="I1172" s="3" t="s">
        <v>2424</v>
      </c>
      <c r="J1172" s="1">
        <v>1171</v>
      </c>
    </row>
    <row r="1173" spans="1:10" s="1" customFormat="1" ht="22.8" x14ac:dyDescent="0.3">
      <c r="A1173" s="3">
        <f>A1172+1</f>
        <v>1172</v>
      </c>
      <c r="B1173" s="3" t="s">
        <v>14</v>
      </c>
      <c r="C1173" s="3" t="s">
        <v>2425</v>
      </c>
      <c r="D1173" s="3" t="s">
        <v>354</v>
      </c>
      <c r="E1173" s="3">
        <v>2.4649999999999999</v>
      </c>
      <c r="F1173" s="3" t="s">
        <v>14</v>
      </c>
      <c r="G1173" s="3" t="str">
        <f>+VLOOKUP(H1173,[1]General2017!$F:$R,5,FALSE)</f>
        <v>Medicine, Nursing, Psychology</v>
      </c>
      <c r="H1173" s="4">
        <v>7405472</v>
      </c>
      <c r="I1173" s="3" t="s">
        <v>2424</v>
      </c>
      <c r="J1173" s="1">
        <v>1172</v>
      </c>
    </row>
    <row r="1174" spans="1:10" s="1" customFormat="1" ht="22.8" x14ac:dyDescent="0.3">
      <c r="A1174" s="3">
        <f>A1173+1</f>
        <v>1173</v>
      </c>
      <c r="B1174" s="3" t="s">
        <v>40</v>
      </c>
      <c r="C1174" s="3" t="s">
        <v>2425</v>
      </c>
      <c r="D1174" s="3" t="s">
        <v>354</v>
      </c>
      <c r="E1174" s="3">
        <v>2.4649999999999999</v>
      </c>
      <c r="F1174" s="3" t="s">
        <v>40</v>
      </c>
      <c r="G1174" s="3" t="str">
        <f>+VLOOKUP(H1174,[1]General2017!$F:$R,5,FALSE)</f>
        <v>Medicine, Nursing, Psychology</v>
      </c>
      <c r="H1174" s="4">
        <v>7405472</v>
      </c>
      <c r="I1174" s="3" t="s">
        <v>2424</v>
      </c>
      <c r="J1174" s="1">
        <v>1173</v>
      </c>
    </row>
    <row r="1175" spans="1:10" s="1" customFormat="1" ht="57" x14ac:dyDescent="0.3">
      <c r="A1175" s="3">
        <f>A1174+1</f>
        <v>1174</v>
      </c>
      <c r="B1175" s="3" t="s">
        <v>108</v>
      </c>
      <c r="C1175" s="3" t="s">
        <v>2423</v>
      </c>
      <c r="D1175" s="3" t="s">
        <v>354</v>
      </c>
      <c r="E1175" s="3">
        <v>2.44</v>
      </c>
      <c r="F1175" s="3" t="s">
        <v>108</v>
      </c>
      <c r="G1175" s="3" t="str">
        <f>+VLOOKUP(H1175,[1]General2017!$F:$R,5,FALSE)</f>
        <v>Biochemistry, Genetics and Molecular Biology, Medicine, Neuroscience, Pharmacology, Toxicology and Pharmaceutics, Social Sciences</v>
      </c>
      <c r="H1175" s="4">
        <v>7418329</v>
      </c>
      <c r="I1175" s="3" t="s">
        <v>2422</v>
      </c>
      <c r="J1175" s="1">
        <v>1174</v>
      </c>
    </row>
    <row r="1176" spans="1:10" s="1" customFormat="1" ht="57" x14ac:dyDescent="0.3">
      <c r="A1176" s="3">
        <f>A1175+1</f>
        <v>1175</v>
      </c>
      <c r="B1176" s="3" t="s">
        <v>9</v>
      </c>
      <c r="C1176" s="3" t="s">
        <v>2423</v>
      </c>
      <c r="D1176" s="3" t="s">
        <v>354</v>
      </c>
      <c r="E1176" s="3">
        <v>2.44</v>
      </c>
      <c r="F1176" s="3" t="s">
        <v>9</v>
      </c>
      <c r="G1176" s="3" t="str">
        <f>+VLOOKUP(H1176,[1]General2017!$F:$R,5,FALSE)</f>
        <v>Biochemistry, Genetics and Molecular Biology, Medicine, Neuroscience, Pharmacology, Toxicology and Pharmaceutics, Social Sciences</v>
      </c>
      <c r="H1176" s="4">
        <v>7418329</v>
      </c>
      <c r="I1176" s="3" t="s">
        <v>2422</v>
      </c>
      <c r="J1176" s="1">
        <v>1175</v>
      </c>
    </row>
    <row r="1177" spans="1:10" s="1" customFormat="1" ht="57" x14ac:dyDescent="0.3">
      <c r="A1177" s="3">
        <f>A1176+1</f>
        <v>1176</v>
      </c>
      <c r="B1177" s="3" t="s">
        <v>14</v>
      </c>
      <c r="C1177" s="3" t="s">
        <v>2423</v>
      </c>
      <c r="D1177" s="3" t="s">
        <v>354</v>
      </c>
      <c r="E1177" s="3">
        <v>2.44</v>
      </c>
      <c r="F1177" s="3" t="s">
        <v>14</v>
      </c>
      <c r="G1177" s="3" t="str">
        <f>+VLOOKUP(H1177,[1]General2017!$F:$R,5,FALSE)</f>
        <v>Biochemistry, Genetics and Molecular Biology, Medicine, Neuroscience, Pharmacology, Toxicology and Pharmaceutics, Social Sciences</v>
      </c>
      <c r="H1177" s="4">
        <v>7418329</v>
      </c>
      <c r="I1177" s="3" t="s">
        <v>2422</v>
      </c>
      <c r="J1177" s="1">
        <v>1176</v>
      </c>
    </row>
    <row r="1178" spans="1:10" s="1" customFormat="1" ht="57" x14ac:dyDescent="0.3">
      <c r="A1178" s="3">
        <f>A1177+1</f>
        <v>1177</v>
      </c>
      <c r="B1178" s="3" t="s">
        <v>107</v>
      </c>
      <c r="C1178" s="3" t="s">
        <v>2423</v>
      </c>
      <c r="D1178" s="3" t="s">
        <v>354</v>
      </c>
      <c r="E1178" s="3">
        <v>2.44</v>
      </c>
      <c r="F1178" s="3" t="s">
        <v>107</v>
      </c>
      <c r="G1178" s="3" t="str">
        <f>+VLOOKUP(H1178,[1]General2017!$F:$R,5,FALSE)</f>
        <v>Biochemistry, Genetics and Molecular Biology, Medicine, Neuroscience, Pharmacology, Toxicology and Pharmaceutics, Social Sciences</v>
      </c>
      <c r="H1178" s="4">
        <v>7418329</v>
      </c>
      <c r="I1178" s="3" t="s">
        <v>2422</v>
      </c>
      <c r="J1178" s="1">
        <v>1177</v>
      </c>
    </row>
    <row r="1179" spans="1:10" s="1" customFormat="1" ht="22.8" x14ac:dyDescent="0.3">
      <c r="A1179" s="3">
        <f>A1178+1</f>
        <v>1178</v>
      </c>
      <c r="B1179" s="3" t="s">
        <v>6</v>
      </c>
      <c r="C1179" s="3" t="s">
        <v>2421</v>
      </c>
      <c r="D1179" s="3" t="s">
        <v>271</v>
      </c>
      <c r="E1179" s="3">
        <v>2.206</v>
      </c>
      <c r="F1179" s="3" t="s">
        <v>6</v>
      </c>
      <c r="G1179" s="3" t="str">
        <f>+VLOOKUP(H1179,[1]General2017!$F:$R,5,FALSE)</f>
        <v>Agricultural and Biological Sciences, Social Sciences</v>
      </c>
      <c r="H1179" s="4">
        <v>7430167</v>
      </c>
      <c r="I1179" s="3" t="s">
        <v>2420</v>
      </c>
      <c r="J1179" s="1">
        <v>1178</v>
      </c>
    </row>
    <row r="1180" spans="1:10" s="1" customFormat="1" ht="22.8" x14ac:dyDescent="0.3">
      <c r="A1180" s="3">
        <f>A1179+1</f>
        <v>1179</v>
      </c>
      <c r="B1180" s="3" t="s">
        <v>29</v>
      </c>
      <c r="C1180" s="3" t="s">
        <v>2421</v>
      </c>
      <c r="D1180" s="3" t="s">
        <v>271</v>
      </c>
      <c r="E1180" s="3">
        <v>2.206</v>
      </c>
      <c r="F1180" s="3" t="s">
        <v>29</v>
      </c>
      <c r="G1180" s="3" t="str">
        <f>+VLOOKUP(H1180,[1]General2017!$F:$R,5,FALSE)</f>
        <v>Agricultural and Biological Sciences, Social Sciences</v>
      </c>
      <c r="H1180" s="4">
        <v>7430167</v>
      </c>
      <c r="I1180" s="3" t="s">
        <v>2420</v>
      </c>
      <c r="J1180" s="1">
        <v>1179</v>
      </c>
    </row>
    <row r="1181" spans="1:10" s="1" customFormat="1" ht="22.8" x14ac:dyDescent="0.3">
      <c r="A1181" s="3">
        <f>A1180+1</f>
        <v>1180</v>
      </c>
      <c r="B1181" s="3" t="s">
        <v>26</v>
      </c>
      <c r="C1181" s="3" t="s">
        <v>2419</v>
      </c>
      <c r="D1181" s="3" t="s">
        <v>354</v>
      </c>
      <c r="E1181" s="3">
        <v>1.32</v>
      </c>
      <c r="F1181" s="3" t="s">
        <v>26</v>
      </c>
      <c r="G1181" s="3" t="str">
        <f>+VLOOKUP(H1181,[1]General2017!$F:$R,5,FALSE)</f>
        <v>Computer Science, Mathematics</v>
      </c>
      <c r="H1181" s="4">
        <v>7437315</v>
      </c>
      <c r="I1181" s="3" t="s">
        <v>2418</v>
      </c>
      <c r="J1181" s="1">
        <v>1180</v>
      </c>
    </row>
    <row r="1182" spans="1:10" s="1" customFormat="1" ht="22.8" x14ac:dyDescent="0.3">
      <c r="A1182" s="3">
        <f>A1181+1</f>
        <v>1181</v>
      </c>
      <c r="B1182" s="3" t="s">
        <v>44</v>
      </c>
      <c r="C1182" s="3" t="s">
        <v>2419</v>
      </c>
      <c r="D1182" s="3" t="s">
        <v>354</v>
      </c>
      <c r="E1182" s="3">
        <v>1.32</v>
      </c>
      <c r="F1182" s="3" t="s">
        <v>44</v>
      </c>
      <c r="G1182" s="3" t="str">
        <f>+VLOOKUP(H1182,[1]General2017!$F:$R,5,FALSE)</f>
        <v>Computer Science, Mathematics</v>
      </c>
      <c r="H1182" s="4">
        <v>7437315</v>
      </c>
      <c r="I1182" s="3" t="s">
        <v>2418</v>
      </c>
      <c r="J1182" s="1">
        <v>1181</v>
      </c>
    </row>
    <row r="1183" spans="1:10" s="1" customFormat="1" ht="11.4" x14ac:dyDescent="0.3">
      <c r="A1183" s="3">
        <f>A1182+1</f>
        <v>1182</v>
      </c>
      <c r="B1183" s="3" t="s">
        <v>26</v>
      </c>
      <c r="C1183" s="3" t="s">
        <v>2417</v>
      </c>
      <c r="D1183" s="3" t="s">
        <v>271</v>
      </c>
      <c r="E1183" s="3">
        <v>2.88</v>
      </c>
      <c r="F1183" s="3" t="s">
        <v>26</v>
      </c>
      <c r="G1183" s="3" t="str">
        <f>+VLOOKUP(H1183,[1]General2017!$F:$R,5,FALSE)</f>
        <v>Computer Science, Psychology</v>
      </c>
      <c r="H1183" s="4">
        <v>7475632</v>
      </c>
      <c r="I1183" s="3" t="s">
        <v>2416</v>
      </c>
      <c r="J1183" s="1">
        <v>1182</v>
      </c>
    </row>
    <row r="1184" spans="1:10" s="1" customFormat="1" ht="11.4" x14ac:dyDescent="0.3">
      <c r="A1184" s="3">
        <f>A1183+1</f>
        <v>1183</v>
      </c>
      <c r="B1184" s="3" t="s">
        <v>40</v>
      </c>
      <c r="C1184" s="3" t="s">
        <v>2417</v>
      </c>
      <c r="D1184" s="3" t="s">
        <v>271</v>
      </c>
      <c r="E1184" s="3">
        <v>2.88</v>
      </c>
      <c r="F1184" s="3" t="s">
        <v>40</v>
      </c>
      <c r="G1184" s="3" t="str">
        <f>+VLOOKUP(H1184,[1]General2017!$F:$R,5,FALSE)</f>
        <v>Computer Science, Psychology</v>
      </c>
      <c r="H1184" s="4">
        <v>7475632</v>
      </c>
      <c r="I1184" s="3" t="s">
        <v>2416</v>
      </c>
      <c r="J1184" s="1">
        <v>1183</v>
      </c>
    </row>
    <row r="1185" spans="1:10" s="1" customFormat="1" ht="11.4" x14ac:dyDescent="0.3">
      <c r="A1185" s="3">
        <f>A1184+1</f>
        <v>1184</v>
      </c>
      <c r="B1185" s="3" t="s">
        <v>26</v>
      </c>
      <c r="C1185" s="3" t="s">
        <v>2415</v>
      </c>
      <c r="D1185" s="3" t="s">
        <v>2414</v>
      </c>
      <c r="E1185" s="3">
        <v>1.03</v>
      </c>
      <c r="F1185" s="3" t="s">
        <v>26</v>
      </c>
      <c r="G1185" s="3" t="str">
        <f>+VLOOKUP(H1185,[1]General2017!$F:$R,5,FALSE)</f>
        <v>Mathematics</v>
      </c>
      <c r="H1185" s="4">
        <v>7477171</v>
      </c>
      <c r="I1185" s="3" t="s">
        <v>2413</v>
      </c>
      <c r="J1185" s="1">
        <v>1184</v>
      </c>
    </row>
    <row r="1186" spans="1:10" s="1" customFormat="1" ht="11.4" x14ac:dyDescent="0.3">
      <c r="A1186" s="3">
        <f>A1185+1</f>
        <v>1185</v>
      </c>
      <c r="B1186" s="3" t="s">
        <v>111</v>
      </c>
      <c r="C1186" s="3" t="s">
        <v>2415</v>
      </c>
      <c r="D1186" s="3" t="s">
        <v>2414</v>
      </c>
      <c r="E1186" s="3">
        <v>1.03</v>
      </c>
      <c r="F1186" s="3" t="s">
        <v>111</v>
      </c>
      <c r="G1186" s="3" t="str">
        <f>+VLOOKUP(H1186,[1]General2017!$F:$R,5,FALSE)</f>
        <v>Mathematics</v>
      </c>
      <c r="H1186" s="4">
        <v>7477171</v>
      </c>
      <c r="I1186" s="3" t="s">
        <v>2413</v>
      </c>
      <c r="J1186" s="1">
        <v>1185</v>
      </c>
    </row>
    <row r="1187" spans="1:10" s="1" customFormat="1" ht="22.8" x14ac:dyDescent="0.3">
      <c r="A1187" s="3">
        <f>A1186+1</f>
        <v>1186</v>
      </c>
      <c r="B1187" s="3" t="s">
        <v>9</v>
      </c>
      <c r="C1187" s="3" t="s">
        <v>2412</v>
      </c>
      <c r="D1187" s="3" t="s">
        <v>271</v>
      </c>
      <c r="E1187" s="3">
        <v>2.94</v>
      </c>
      <c r="F1187" s="3" t="s">
        <v>9</v>
      </c>
      <c r="G1187" s="3" t="str">
        <f>+VLOOKUP(H1187,[1]General2017!$F:$R,5,FALSE)</f>
        <v>Medicine</v>
      </c>
      <c r="H1187" s="4">
        <v>7487983</v>
      </c>
      <c r="I1187" s="3" t="s">
        <v>2411</v>
      </c>
      <c r="J1187" s="1">
        <v>1186</v>
      </c>
    </row>
    <row r="1188" spans="1:10" s="1" customFormat="1" ht="11.4" x14ac:dyDescent="0.3">
      <c r="A1188" s="3">
        <f>A1187+1</f>
        <v>1187</v>
      </c>
      <c r="B1188" s="3" t="s">
        <v>9</v>
      </c>
      <c r="C1188" s="3" t="s">
        <v>2410</v>
      </c>
      <c r="D1188" s="3" t="s">
        <v>271</v>
      </c>
      <c r="E1188" s="3"/>
      <c r="F1188" s="3" t="s">
        <v>9</v>
      </c>
      <c r="G1188" s="3" t="str">
        <f>+VLOOKUP(H1188,[1]General2017!$F:$R,5,FALSE)</f>
        <v>Nursing</v>
      </c>
      <c r="H1188" s="4">
        <v>7492081</v>
      </c>
      <c r="I1188" s="3" t="s">
        <v>2409</v>
      </c>
      <c r="J1188" s="1">
        <v>1187</v>
      </c>
    </row>
    <row r="1189" spans="1:10" s="1" customFormat="1" ht="22.8" x14ac:dyDescent="0.3">
      <c r="A1189" s="3">
        <f>A1188+1</f>
        <v>1188</v>
      </c>
      <c r="B1189" s="3" t="s">
        <v>9</v>
      </c>
      <c r="C1189" s="3" t="s">
        <v>2408</v>
      </c>
      <c r="D1189" s="3" t="s">
        <v>271</v>
      </c>
      <c r="E1189" s="3">
        <v>4.4649999999999999</v>
      </c>
      <c r="F1189" s="3" t="s">
        <v>9</v>
      </c>
      <c r="G1189" s="3" t="str">
        <f>+VLOOKUP(H1189,[1]General2017!$F:$R,5,FALSE)</f>
        <v>Medicine</v>
      </c>
      <c r="H1189" s="4">
        <v>7493797</v>
      </c>
      <c r="I1189" s="3" t="s">
        <v>2407</v>
      </c>
      <c r="J1189" s="1">
        <v>1188</v>
      </c>
    </row>
    <row r="1190" spans="1:10" s="1" customFormat="1" ht="22.8" x14ac:dyDescent="0.3">
      <c r="A1190" s="3">
        <f>A1189+1</f>
        <v>1189</v>
      </c>
      <c r="B1190" s="3" t="s">
        <v>40</v>
      </c>
      <c r="C1190" s="3" t="s">
        <v>2406</v>
      </c>
      <c r="D1190" s="3" t="s">
        <v>271</v>
      </c>
      <c r="E1190" s="3">
        <v>2.8050000000000002</v>
      </c>
      <c r="F1190" s="3" t="s">
        <v>40</v>
      </c>
      <c r="G1190" s="3" t="str">
        <f>+VLOOKUP(H1190,[1]General2017!$F:$R,5,FALSE)</f>
        <v>Business, Management and Accounting, Psychology</v>
      </c>
      <c r="H1190" s="4">
        <v>7495978</v>
      </c>
      <c r="I1190" s="3" t="s">
        <v>2405</v>
      </c>
      <c r="J1190" s="1">
        <v>1189</v>
      </c>
    </row>
    <row r="1191" spans="1:10" s="1" customFormat="1" ht="22.8" x14ac:dyDescent="0.3">
      <c r="A1191" s="3">
        <f>A1190+1</f>
        <v>1190</v>
      </c>
      <c r="B1191" s="3" t="s">
        <v>34</v>
      </c>
      <c r="C1191" s="3" t="s">
        <v>2404</v>
      </c>
      <c r="D1191" s="3" t="s">
        <v>271</v>
      </c>
      <c r="E1191" s="3">
        <v>2.117</v>
      </c>
      <c r="F1191" s="3" t="s">
        <v>34</v>
      </c>
      <c r="G1191" s="3" t="str">
        <f>+VLOOKUP(H1191,[1]General2017!$F:$R,5,FALSE)</f>
        <v>Engineering, Materials Science, Physics and Astronomy</v>
      </c>
      <c r="H1191" s="4">
        <v>7496036</v>
      </c>
      <c r="I1191" s="3" t="s">
        <v>2403</v>
      </c>
      <c r="J1191" s="1">
        <v>1190</v>
      </c>
    </row>
    <row r="1192" spans="1:10" s="1" customFormat="1" ht="22.8" x14ac:dyDescent="0.3">
      <c r="A1192" s="3">
        <f>A1191+1</f>
        <v>1191</v>
      </c>
      <c r="B1192" s="3" t="s">
        <v>73</v>
      </c>
      <c r="C1192" s="3" t="s">
        <v>2404</v>
      </c>
      <c r="D1192" s="3" t="s">
        <v>271</v>
      </c>
      <c r="E1192" s="3">
        <v>2.117</v>
      </c>
      <c r="F1192" s="3" t="s">
        <v>73</v>
      </c>
      <c r="G1192" s="3" t="str">
        <f>+VLOOKUP(H1192,[1]General2017!$F:$R,5,FALSE)</f>
        <v>Engineering, Materials Science, Physics and Astronomy</v>
      </c>
      <c r="H1192" s="4">
        <v>7496036</v>
      </c>
      <c r="I1192" s="3" t="s">
        <v>2403</v>
      </c>
      <c r="J1192" s="1">
        <v>1191</v>
      </c>
    </row>
    <row r="1193" spans="1:10" s="1" customFormat="1" ht="11.4" x14ac:dyDescent="0.3">
      <c r="A1193" s="3">
        <f>A1192+1</f>
        <v>1192</v>
      </c>
      <c r="B1193" s="3" t="s">
        <v>44</v>
      </c>
      <c r="C1193" s="3" t="s">
        <v>2402</v>
      </c>
      <c r="D1193" s="3" t="s">
        <v>271</v>
      </c>
      <c r="E1193" s="3">
        <v>5.6230000000000002</v>
      </c>
      <c r="F1193" s="3" t="s">
        <v>44</v>
      </c>
      <c r="G1193" s="3" t="str">
        <f>+VLOOKUP(H1193,[1]General2017!$F:$R,5,FALSE)</f>
        <v>Engineering, Materials Science</v>
      </c>
      <c r="H1193" s="4">
        <v>7496419</v>
      </c>
      <c r="I1193" s="3" t="s">
        <v>2401</v>
      </c>
      <c r="J1193" s="1">
        <v>1192</v>
      </c>
    </row>
    <row r="1194" spans="1:10" s="1" customFormat="1" ht="22.8" x14ac:dyDescent="0.3">
      <c r="A1194" s="3">
        <f>A1193+1</f>
        <v>1193</v>
      </c>
      <c r="B1194" s="3" t="s">
        <v>9</v>
      </c>
      <c r="C1194" s="3" t="s">
        <v>2400</v>
      </c>
      <c r="D1194" s="3" t="s">
        <v>381</v>
      </c>
      <c r="E1194" s="3">
        <v>2.3260000000000001</v>
      </c>
      <c r="F1194" s="3" t="s">
        <v>9</v>
      </c>
      <c r="G1194" s="3" t="str">
        <f>+VLOOKUP(H1194,[1]General2017!$F:$R,5,FALSE)</f>
        <v>Pharmacology, Toxicology and Pharmaceutics</v>
      </c>
      <c r="H1194" s="4">
        <v>7533322</v>
      </c>
      <c r="I1194" s="3" t="s">
        <v>2399</v>
      </c>
      <c r="J1194" s="1">
        <v>1193</v>
      </c>
    </row>
    <row r="1195" spans="1:10" s="1" customFormat="1" ht="22.8" x14ac:dyDescent="0.3">
      <c r="A1195" s="3">
        <f>A1194+1</f>
        <v>1194</v>
      </c>
      <c r="B1195" s="3" t="s">
        <v>107</v>
      </c>
      <c r="C1195" s="3" t="s">
        <v>2400</v>
      </c>
      <c r="D1195" s="3" t="s">
        <v>381</v>
      </c>
      <c r="E1195" s="3">
        <v>2.3260000000000001</v>
      </c>
      <c r="F1195" s="3" t="s">
        <v>107</v>
      </c>
      <c r="G1195" s="3" t="str">
        <f>+VLOOKUP(H1195,[1]General2017!$F:$R,5,FALSE)</f>
        <v>Pharmacology, Toxicology and Pharmaceutics</v>
      </c>
      <c r="H1195" s="4">
        <v>7533322</v>
      </c>
      <c r="I1195" s="3" t="s">
        <v>2399</v>
      </c>
      <c r="J1195" s="1">
        <v>1194</v>
      </c>
    </row>
    <row r="1196" spans="1:10" s="1" customFormat="1" ht="11.4" x14ac:dyDescent="0.3">
      <c r="A1196" s="3">
        <f>A1195+1</f>
        <v>1195</v>
      </c>
      <c r="B1196" s="3" t="s">
        <v>94</v>
      </c>
      <c r="C1196" s="3" t="s">
        <v>2398</v>
      </c>
      <c r="D1196" s="3" t="s">
        <v>1919</v>
      </c>
      <c r="E1196" s="3">
        <v>0.89400000000000002</v>
      </c>
      <c r="F1196" s="3" t="s">
        <v>94</v>
      </c>
      <c r="G1196" s="3" t="str">
        <f>+VLOOKUP(H1196,[1]General2017!$F:$R,5,FALSE)</f>
        <v>Earth and Planetary Sciences</v>
      </c>
      <c r="H1196" s="4">
        <v>7533969</v>
      </c>
      <c r="I1196" s="3" t="s">
        <v>2397</v>
      </c>
      <c r="J1196" s="1">
        <v>1195</v>
      </c>
    </row>
    <row r="1197" spans="1:10" s="1" customFormat="1" ht="11.4" x14ac:dyDescent="0.3">
      <c r="A1197" s="3">
        <f>A1196+1</f>
        <v>1196</v>
      </c>
      <c r="B1197" s="3" t="s">
        <v>9</v>
      </c>
      <c r="C1197" s="3" t="s">
        <v>2396</v>
      </c>
      <c r="D1197" s="3" t="s">
        <v>163</v>
      </c>
      <c r="E1197" s="3">
        <v>1.0149999999999999</v>
      </c>
      <c r="F1197" s="3" t="s">
        <v>9</v>
      </c>
      <c r="G1197" s="3" t="str">
        <f>+VLOOKUP(H1197,[1]General2017!$F:$R,5,FALSE)</f>
        <v>Medicine</v>
      </c>
      <c r="H1197" s="4">
        <v>7554982</v>
      </c>
      <c r="I1197" s="3" t="s">
        <v>2395</v>
      </c>
      <c r="J1197" s="1">
        <v>1196</v>
      </c>
    </row>
    <row r="1198" spans="1:10" s="1" customFormat="1" ht="11.4" x14ac:dyDescent="0.3">
      <c r="A1198" s="3">
        <f>A1197+1</f>
        <v>1197</v>
      </c>
      <c r="B1198" s="3" t="s">
        <v>9</v>
      </c>
      <c r="C1198" s="3" t="s">
        <v>2394</v>
      </c>
      <c r="D1198" s="3" t="s">
        <v>1981</v>
      </c>
      <c r="E1198" s="3">
        <v>0.621</v>
      </c>
      <c r="F1198" s="3" t="s">
        <v>9</v>
      </c>
      <c r="G1198" s="3" t="str">
        <f>+VLOOKUP(H1198,[1]General2017!$F:$R,5,FALSE)</f>
        <v>Medicine</v>
      </c>
      <c r="H1198" s="4">
        <v>7651597</v>
      </c>
      <c r="I1198" s="3" t="s">
        <v>2393</v>
      </c>
      <c r="J1198" s="1">
        <v>1197</v>
      </c>
    </row>
    <row r="1199" spans="1:10" s="1" customFormat="1" ht="22.8" x14ac:dyDescent="0.3">
      <c r="A1199" s="3">
        <f>A1198+1</f>
        <v>1198</v>
      </c>
      <c r="B1199" s="3" t="s">
        <v>9</v>
      </c>
      <c r="C1199" s="3" t="s">
        <v>2392</v>
      </c>
      <c r="D1199" s="3" t="s">
        <v>1981</v>
      </c>
      <c r="E1199" s="3">
        <v>1.8879999999999999</v>
      </c>
      <c r="F1199" s="3" t="s">
        <v>9</v>
      </c>
      <c r="G1199" s="3" t="str">
        <f>+VLOOKUP(H1199,[1]General2017!$F:$R,5,FALSE)</f>
        <v>Immunology and Microbiology, Medicine</v>
      </c>
      <c r="H1199" s="4">
        <v>8824010</v>
      </c>
      <c r="I1199" s="3" t="s">
        <v>2391</v>
      </c>
      <c r="J1199" s="1">
        <v>1198</v>
      </c>
    </row>
    <row r="1200" spans="1:10" s="1" customFormat="1" ht="22.8" x14ac:dyDescent="0.3">
      <c r="A1200" s="3">
        <f>A1199+1</f>
        <v>1199</v>
      </c>
      <c r="B1200" s="3" t="s">
        <v>19</v>
      </c>
      <c r="C1200" s="3" t="s">
        <v>2392</v>
      </c>
      <c r="D1200" s="3" t="s">
        <v>1981</v>
      </c>
      <c r="E1200" s="3">
        <v>1.8879999999999999</v>
      </c>
      <c r="F1200" s="3" t="s">
        <v>19</v>
      </c>
      <c r="G1200" s="3" t="str">
        <f>+VLOOKUP(H1200,[1]General2017!$F:$R,5,FALSE)</f>
        <v>Immunology and Microbiology, Medicine</v>
      </c>
      <c r="H1200" s="4">
        <v>8824010</v>
      </c>
      <c r="I1200" s="3" t="s">
        <v>2391</v>
      </c>
      <c r="J1200" s="1">
        <v>1199</v>
      </c>
    </row>
    <row r="1201" spans="1:10" s="1" customFormat="1" ht="11.4" x14ac:dyDescent="0.3">
      <c r="A1201" s="3">
        <f>A1200+1</f>
        <v>1200</v>
      </c>
      <c r="B1201" s="3" t="s">
        <v>9</v>
      </c>
      <c r="C1201" s="3" t="s">
        <v>2390</v>
      </c>
      <c r="D1201" s="3" t="s">
        <v>1981</v>
      </c>
      <c r="E1201" s="3">
        <v>1.006</v>
      </c>
      <c r="F1201" s="3" t="s">
        <v>9</v>
      </c>
      <c r="G1201" s="3" t="str">
        <f>+VLOOKUP(H1201,[1]General2017!$F:$R,5,FALSE)</f>
        <v>Nursing</v>
      </c>
      <c r="H1201" s="4">
        <v>8825963</v>
      </c>
      <c r="I1201" s="3" t="s">
        <v>2389</v>
      </c>
      <c r="J1201" s="1">
        <v>1200</v>
      </c>
    </row>
    <row r="1202" spans="1:10" s="1" customFormat="1" ht="22.8" x14ac:dyDescent="0.3">
      <c r="A1202" s="3">
        <f>A1201+1</f>
        <v>1201</v>
      </c>
      <c r="B1202" s="3" t="s">
        <v>94</v>
      </c>
      <c r="C1202" s="3" t="s">
        <v>2388</v>
      </c>
      <c r="D1202" s="3" t="s">
        <v>1981</v>
      </c>
      <c r="E1202" s="3">
        <v>2.468</v>
      </c>
      <c r="F1202" s="3" t="s">
        <v>94</v>
      </c>
      <c r="G1202" s="3" t="str">
        <f>+VLOOKUP(H1202,[1]General2017!$F:$R,5,FALSE)</f>
        <v>Earth and Planetary Sciences, Environmental Science</v>
      </c>
      <c r="H1202" s="4">
        <v>8832927</v>
      </c>
      <c r="I1202" s="3" t="s">
        <v>2387</v>
      </c>
      <c r="J1202" s="1">
        <v>1201</v>
      </c>
    </row>
    <row r="1203" spans="1:10" s="1" customFormat="1" ht="22.8" x14ac:dyDescent="0.3">
      <c r="A1203" s="3">
        <f>A1202+1</f>
        <v>1202</v>
      </c>
      <c r="B1203" s="3" t="s">
        <v>29</v>
      </c>
      <c r="C1203" s="3" t="s">
        <v>2388</v>
      </c>
      <c r="D1203" s="3" t="s">
        <v>1981</v>
      </c>
      <c r="E1203" s="3">
        <v>2.468</v>
      </c>
      <c r="F1203" s="3" t="s">
        <v>29</v>
      </c>
      <c r="G1203" s="3" t="str">
        <f>+VLOOKUP(H1203,[1]General2017!$F:$R,5,FALSE)</f>
        <v>Earth and Planetary Sciences, Environmental Science</v>
      </c>
      <c r="H1203" s="4">
        <v>8832927</v>
      </c>
      <c r="I1203" s="3" t="s">
        <v>2387</v>
      </c>
      <c r="J1203" s="1">
        <v>1202</v>
      </c>
    </row>
    <row r="1204" spans="1:10" s="1" customFormat="1" ht="11.4" x14ac:dyDescent="0.3">
      <c r="A1204" s="3">
        <f>A1203+1</f>
        <v>1203</v>
      </c>
      <c r="B1204" s="3" t="s">
        <v>9</v>
      </c>
      <c r="C1204" s="3" t="s">
        <v>2386</v>
      </c>
      <c r="D1204" s="3" t="s">
        <v>1981</v>
      </c>
      <c r="E1204" s="3">
        <v>2.5150000000000001</v>
      </c>
      <c r="F1204" s="3" t="s">
        <v>9</v>
      </c>
      <c r="G1204" s="3" t="str">
        <f>+VLOOKUP(H1204,[1]General2017!$F:$R,5,FALSE)</f>
        <v>Medicine</v>
      </c>
      <c r="H1204" s="4">
        <v>8835403</v>
      </c>
      <c r="I1204" s="3" t="s">
        <v>2385</v>
      </c>
      <c r="J1204" s="1">
        <v>1203</v>
      </c>
    </row>
    <row r="1205" spans="1:10" s="1" customFormat="1" ht="11.4" x14ac:dyDescent="0.3">
      <c r="A1205" s="3">
        <f>A1204+1</f>
        <v>1204</v>
      </c>
      <c r="B1205" s="3" t="s">
        <v>9</v>
      </c>
      <c r="C1205" s="3" t="s">
        <v>2384</v>
      </c>
      <c r="D1205" s="3" t="s">
        <v>343</v>
      </c>
      <c r="E1205" s="3">
        <v>1.2170000000000001</v>
      </c>
      <c r="F1205" s="3" t="s">
        <v>9</v>
      </c>
      <c r="G1205" s="3" t="str">
        <f>+VLOOKUP(H1205,[1]General2017!$F:$R,5,FALSE)</f>
        <v>Nursing</v>
      </c>
      <c r="H1205" s="4">
        <v>8839417</v>
      </c>
      <c r="I1205" s="3" t="s">
        <v>2383</v>
      </c>
      <c r="J1205" s="1">
        <v>1204</v>
      </c>
    </row>
    <row r="1206" spans="1:10" s="1" customFormat="1" ht="11.4" x14ac:dyDescent="0.3">
      <c r="A1206" s="3">
        <f>A1205+1</f>
        <v>1205</v>
      </c>
      <c r="B1206" s="3" t="s">
        <v>40</v>
      </c>
      <c r="C1206" s="3" t="s">
        <v>2384</v>
      </c>
      <c r="D1206" s="3" t="s">
        <v>343</v>
      </c>
      <c r="E1206" s="3">
        <v>1.2170000000000001</v>
      </c>
      <c r="F1206" s="3" t="s">
        <v>40</v>
      </c>
      <c r="G1206" s="3" t="str">
        <f>+VLOOKUP(H1206,[1]General2017!$F:$R,5,FALSE)</f>
        <v>Nursing</v>
      </c>
      <c r="H1206" s="4">
        <v>8839417</v>
      </c>
      <c r="I1206" s="3" t="s">
        <v>2383</v>
      </c>
      <c r="J1206" s="1">
        <v>1205</v>
      </c>
    </row>
    <row r="1207" spans="1:10" s="1" customFormat="1" ht="11.4" x14ac:dyDescent="0.3">
      <c r="A1207" s="3">
        <f>A1206+1</f>
        <v>1206</v>
      </c>
      <c r="B1207" s="3" t="s">
        <v>9</v>
      </c>
      <c r="C1207" s="3" t="s">
        <v>2382</v>
      </c>
      <c r="D1207" s="3" t="s">
        <v>1981</v>
      </c>
      <c r="E1207" s="3">
        <v>2.4449999999999998</v>
      </c>
      <c r="F1207" s="3" t="s">
        <v>9</v>
      </c>
      <c r="G1207" s="3" t="str">
        <f>+VLOOKUP(H1207,[1]General2017!$F:$R,5,FALSE)</f>
        <v>Medicine</v>
      </c>
      <c r="H1207" s="4">
        <v>8839441</v>
      </c>
      <c r="I1207" s="3" t="s">
        <v>2381</v>
      </c>
      <c r="J1207" s="1">
        <v>1206</v>
      </c>
    </row>
    <row r="1208" spans="1:10" s="1" customFormat="1" ht="22.8" x14ac:dyDescent="0.3">
      <c r="A1208" s="3">
        <f>A1207+1</f>
        <v>1207</v>
      </c>
      <c r="B1208" s="3" t="s">
        <v>40</v>
      </c>
      <c r="C1208" s="3" t="s">
        <v>2380</v>
      </c>
      <c r="D1208" s="3" t="s">
        <v>2379</v>
      </c>
      <c r="E1208" s="3">
        <v>1.73</v>
      </c>
      <c r="F1208" s="3" t="s">
        <v>40</v>
      </c>
      <c r="G1208" s="3" t="str">
        <f>+VLOOKUP(H1208,[1]General2017!$F:$R,5,FALSE)</f>
        <v>Psychology, Social Sciences</v>
      </c>
      <c r="H1208" s="4">
        <v>8852006</v>
      </c>
      <c r="I1208" s="3" t="s">
        <v>2378</v>
      </c>
      <c r="J1208" s="1">
        <v>1207</v>
      </c>
    </row>
    <row r="1209" spans="1:10" s="1" customFormat="1" ht="11.4" x14ac:dyDescent="0.3">
      <c r="A1209" s="3">
        <f>A1208+1</f>
        <v>1208</v>
      </c>
      <c r="B1209" s="3" t="s">
        <v>40</v>
      </c>
      <c r="C1209" s="3" t="s">
        <v>2377</v>
      </c>
      <c r="D1209" s="3" t="s">
        <v>1981</v>
      </c>
      <c r="E1209" s="3">
        <v>1.571</v>
      </c>
      <c r="F1209" s="3" t="s">
        <v>40</v>
      </c>
      <c r="G1209" s="3" t="str">
        <f>+VLOOKUP(H1209,[1]General2017!$F:$R,5,FALSE)</f>
        <v>Psychology</v>
      </c>
      <c r="H1209" s="4">
        <v>8852014</v>
      </c>
      <c r="I1209" s="3" t="s">
        <v>2376</v>
      </c>
      <c r="J1209" s="1">
        <v>1208</v>
      </c>
    </row>
    <row r="1210" spans="1:10" s="1" customFormat="1" ht="11.4" x14ac:dyDescent="0.3">
      <c r="A1210" s="3">
        <f>A1209+1</f>
        <v>1209</v>
      </c>
      <c r="B1210" s="3" t="s">
        <v>26</v>
      </c>
      <c r="C1210" s="3" t="s">
        <v>2375</v>
      </c>
      <c r="D1210" s="3" t="s">
        <v>2374</v>
      </c>
      <c r="E1210" s="3">
        <v>1.3240000000000001</v>
      </c>
      <c r="F1210" s="3" t="s">
        <v>26</v>
      </c>
      <c r="G1210" s="3" t="str">
        <f>+VLOOKUP(H1210,[1]General2017!$F:$R,5,FALSE)</f>
        <v>Computer Science, Mathematics</v>
      </c>
      <c r="H1210" s="4">
        <v>8852308</v>
      </c>
      <c r="I1210" s="3" t="s">
        <v>2373</v>
      </c>
      <c r="J1210" s="1">
        <v>1209</v>
      </c>
    </row>
    <row r="1211" spans="1:10" s="1" customFormat="1" ht="11.4" x14ac:dyDescent="0.3">
      <c r="A1211" s="3">
        <f>A1210+1</f>
        <v>1210</v>
      </c>
      <c r="B1211" s="3" t="s">
        <v>44</v>
      </c>
      <c r="C1211" s="3" t="s">
        <v>2375</v>
      </c>
      <c r="D1211" s="3" t="s">
        <v>2374</v>
      </c>
      <c r="E1211" s="3">
        <v>1.3240000000000001</v>
      </c>
      <c r="F1211" s="3" t="s">
        <v>44</v>
      </c>
      <c r="G1211" s="3" t="str">
        <f>+VLOOKUP(H1211,[1]General2017!$F:$R,5,FALSE)</f>
        <v>Computer Science, Mathematics</v>
      </c>
      <c r="H1211" s="4">
        <v>8852308</v>
      </c>
      <c r="I1211" s="3" t="s">
        <v>2373</v>
      </c>
      <c r="J1211" s="1">
        <v>1210</v>
      </c>
    </row>
    <row r="1212" spans="1:10" s="1" customFormat="1" ht="11.4" x14ac:dyDescent="0.3">
      <c r="A1212" s="3">
        <f>A1211+1</f>
        <v>1211</v>
      </c>
      <c r="B1212" s="3" t="s">
        <v>40</v>
      </c>
      <c r="C1212" s="3" t="s">
        <v>2375</v>
      </c>
      <c r="D1212" s="3" t="s">
        <v>2374</v>
      </c>
      <c r="E1212" s="3">
        <v>1.3240000000000001</v>
      </c>
      <c r="F1212" s="3" t="s">
        <v>40</v>
      </c>
      <c r="G1212" s="3" t="str">
        <f>+VLOOKUP(H1212,[1]General2017!$F:$R,5,FALSE)</f>
        <v>Computer Science, Mathematics</v>
      </c>
      <c r="H1212" s="4">
        <v>8852308</v>
      </c>
      <c r="I1212" s="3" t="s">
        <v>2373</v>
      </c>
      <c r="J1212" s="1">
        <v>1211</v>
      </c>
    </row>
    <row r="1213" spans="1:10" s="1" customFormat="1" ht="22.8" x14ac:dyDescent="0.3">
      <c r="A1213" s="3">
        <f>A1212+1</f>
        <v>1212</v>
      </c>
      <c r="B1213" s="3" t="s">
        <v>9</v>
      </c>
      <c r="C1213" s="3" t="s">
        <v>2372</v>
      </c>
      <c r="D1213" s="3" t="s">
        <v>1981</v>
      </c>
      <c r="E1213" s="3">
        <v>2.649</v>
      </c>
      <c r="F1213" s="3" t="s">
        <v>9</v>
      </c>
      <c r="G1213" s="3" t="str">
        <f>+VLOOKUP(H1213,[1]General2017!$F:$R,5,FALSE)</f>
        <v>Medicine, Nursing</v>
      </c>
      <c r="H1213" s="4">
        <v>8853924</v>
      </c>
      <c r="I1213" s="3" t="s">
        <v>2371</v>
      </c>
      <c r="J1213" s="1">
        <v>1212</v>
      </c>
    </row>
    <row r="1214" spans="1:10" s="1" customFormat="1" ht="22.8" x14ac:dyDescent="0.3">
      <c r="A1214" s="3">
        <f>A1213+1</f>
        <v>1213</v>
      </c>
      <c r="B1214" s="3" t="s">
        <v>14</v>
      </c>
      <c r="C1214" s="3" t="s">
        <v>2372</v>
      </c>
      <c r="D1214" s="3" t="s">
        <v>1981</v>
      </c>
      <c r="E1214" s="3">
        <v>2.649</v>
      </c>
      <c r="F1214" s="3" t="s">
        <v>14</v>
      </c>
      <c r="G1214" s="3" t="str">
        <f>+VLOOKUP(H1214,[1]General2017!$F:$R,5,FALSE)</f>
        <v>Medicine, Nursing</v>
      </c>
      <c r="H1214" s="4">
        <v>8853924</v>
      </c>
      <c r="I1214" s="3" t="s">
        <v>2371</v>
      </c>
      <c r="J1214" s="1">
        <v>1213</v>
      </c>
    </row>
    <row r="1215" spans="1:10" s="1" customFormat="1" ht="34.200000000000003" x14ac:dyDescent="0.3">
      <c r="A1215" s="3">
        <f>A1214+1</f>
        <v>1214</v>
      </c>
      <c r="B1215" s="3" t="s">
        <v>6</v>
      </c>
      <c r="C1215" s="3" t="s">
        <v>2370</v>
      </c>
      <c r="D1215" s="3" t="s">
        <v>343</v>
      </c>
      <c r="E1215" s="3">
        <v>1.371</v>
      </c>
      <c r="F1215" s="3" t="s">
        <v>6</v>
      </c>
      <c r="G1215" s="3" t="str">
        <f>+VLOOKUP(H1215,[1]General2017!$F:$R,5,FALSE)</f>
        <v>Agricultural and Biological Sciences, Biochemistry, Genetics and Molecular Biology</v>
      </c>
      <c r="H1215" s="4">
        <v>8855765</v>
      </c>
      <c r="I1215" s="3" t="s">
        <v>2369</v>
      </c>
      <c r="J1215" s="1">
        <v>1214</v>
      </c>
    </row>
    <row r="1216" spans="1:10" s="1" customFormat="1" ht="34.200000000000003" x14ac:dyDescent="0.3">
      <c r="A1216" s="3">
        <f>A1215+1</f>
        <v>1215</v>
      </c>
      <c r="B1216" s="3" t="s">
        <v>108</v>
      </c>
      <c r="C1216" s="3" t="s">
        <v>2370</v>
      </c>
      <c r="D1216" s="3" t="s">
        <v>343</v>
      </c>
      <c r="E1216" s="3">
        <v>1.371</v>
      </c>
      <c r="F1216" s="3" t="s">
        <v>108</v>
      </c>
      <c r="G1216" s="3" t="str">
        <f>+VLOOKUP(H1216,[1]General2017!$F:$R,5,FALSE)</f>
        <v>Agricultural and Biological Sciences, Biochemistry, Genetics and Molecular Biology</v>
      </c>
      <c r="H1216" s="4">
        <v>8855765</v>
      </c>
      <c r="I1216" s="3" t="s">
        <v>2369</v>
      </c>
      <c r="J1216" s="1">
        <v>1215</v>
      </c>
    </row>
    <row r="1217" spans="1:10" s="1" customFormat="1" ht="22.8" x14ac:dyDescent="0.3">
      <c r="A1217" s="3">
        <f>A1216+1</f>
        <v>1216</v>
      </c>
      <c r="B1217" s="3" t="s">
        <v>94</v>
      </c>
      <c r="C1217" s="3" t="s">
        <v>2368</v>
      </c>
      <c r="D1217" s="3" t="s">
        <v>1981</v>
      </c>
      <c r="E1217" s="3">
        <v>1.7410000000000001</v>
      </c>
      <c r="F1217" s="3" t="s">
        <v>94</v>
      </c>
      <c r="G1217" s="3" t="str">
        <f>+VLOOKUP(H1217,[1]General2017!$F:$R,5,FALSE)</f>
        <v>Earth and Planetary Sciences, Engineering</v>
      </c>
      <c r="H1217" s="4">
        <v>8867798</v>
      </c>
      <c r="I1217" s="3" t="s">
        <v>2367</v>
      </c>
      <c r="J1217" s="1">
        <v>1216</v>
      </c>
    </row>
    <row r="1218" spans="1:10" s="1" customFormat="1" ht="22.8" x14ac:dyDescent="0.3">
      <c r="A1218" s="3">
        <f>A1217+1</f>
        <v>1217</v>
      </c>
      <c r="B1218" s="3" t="s">
        <v>44</v>
      </c>
      <c r="C1218" s="3" t="s">
        <v>2368</v>
      </c>
      <c r="D1218" s="3" t="s">
        <v>1981</v>
      </c>
      <c r="E1218" s="3">
        <v>1.7410000000000001</v>
      </c>
      <c r="F1218" s="3" t="s">
        <v>44</v>
      </c>
      <c r="G1218" s="3" t="str">
        <f>+VLOOKUP(H1218,[1]General2017!$F:$R,5,FALSE)</f>
        <v>Earth and Planetary Sciences, Engineering</v>
      </c>
      <c r="H1218" s="4">
        <v>8867798</v>
      </c>
      <c r="I1218" s="3" t="s">
        <v>2367</v>
      </c>
      <c r="J1218" s="1">
        <v>1217</v>
      </c>
    </row>
    <row r="1219" spans="1:10" s="1" customFormat="1" ht="22.8" x14ac:dyDescent="0.3">
      <c r="A1219" s="3">
        <f>A1218+1</f>
        <v>1218</v>
      </c>
      <c r="B1219" s="3" t="s">
        <v>9</v>
      </c>
      <c r="C1219" s="3" t="s">
        <v>2366</v>
      </c>
      <c r="D1219" s="3" t="s">
        <v>354</v>
      </c>
      <c r="E1219" s="3">
        <v>1.319</v>
      </c>
      <c r="F1219" s="3" t="s">
        <v>9</v>
      </c>
      <c r="G1219" s="3" t="str">
        <f>+VLOOKUP(H1219,[1]General2017!$F:$R,5,FALSE)</f>
        <v>Medicine</v>
      </c>
      <c r="H1219" s="4">
        <v>8872171</v>
      </c>
      <c r="I1219" s="3" t="s">
        <v>2365</v>
      </c>
      <c r="J1219" s="1">
        <v>1218</v>
      </c>
    </row>
    <row r="1220" spans="1:10" s="1" customFormat="1" ht="22.8" x14ac:dyDescent="0.3">
      <c r="A1220" s="3">
        <f>A1219+1</f>
        <v>1219</v>
      </c>
      <c r="B1220" s="3" t="s">
        <v>29</v>
      </c>
      <c r="C1220" s="3" t="s">
        <v>2364</v>
      </c>
      <c r="D1220" s="3" t="s">
        <v>343</v>
      </c>
      <c r="E1220" s="3">
        <v>3.3380000000000001</v>
      </c>
      <c r="F1220" s="3" t="s">
        <v>29</v>
      </c>
      <c r="G1220" s="3" t="str">
        <f>+VLOOKUP(H1220,[1]General2017!$F:$R,5,FALSE)</f>
        <v>Pharmacology, Toxicology and Pharmaceutics</v>
      </c>
      <c r="H1220" s="4">
        <v>8872333</v>
      </c>
      <c r="I1220" s="3" t="s">
        <v>2363</v>
      </c>
      <c r="J1220" s="1">
        <v>1219</v>
      </c>
    </row>
    <row r="1221" spans="1:10" s="1" customFormat="1" ht="22.8" x14ac:dyDescent="0.3">
      <c r="A1221" s="3">
        <f>A1220+1</f>
        <v>1220</v>
      </c>
      <c r="B1221" s="3" t="s">
        <v>107</v>
      </c>
      <c r="C1221" s="3" t="s">
        <v>2364</v>
      </c>
      <c r="D1221" s="3" t="s">
        <v>343</v>
      </c>
      <c r="E1221" s="3">
        <v>3.3380000000000001</v>
      </c>
      <c r="F1221" s="3" t="s">
        <v>107</v>
      </c>
      <c r="G1221" s="3" t="str">
        <f>+VLOOKUP(H1221,[1]General2017!$F:$R,5,FALSE)</f>
        <v>Pharmacology, Toxicology and Pharmaceutics</v>
      </c>
      <c r="H1221" s="4">
        <v>8872333</v>
      </c>
      <c r="I1221" s="3" t="s">
        <v>2363</v>
      </c>
      <c r="J1221" s="1">
        <v>1220</v>
      </c>
    </row>
    <row r="1222" spans="1:10" s="1" customFormat="1" ht="11.4" x14ac:dyDescent="0.3">
      <c r="A1222" s="3">
        <f>A1221+1</f>
        <v>1221</v>
      </c>
      <c r="B1222" s="3" t="s">
        <v>9</v>
      </c>
      <c r="C1222" s="3" t="s">
        <v>2362</v>
      </c>
      <c r="D1222" s="3" t="s">
        <v>343</v>
      </c>
      <c r="E1222" s="3">
        <v>2.3809999999999998</v>
      </c>
      <c r="F1222" s="3" t="s">
        <v>9</v>
      </c>
      <c r="G1222" s="3" t="str">
        <f>+VLOOKUP(H1222,[1]General2017!$F:$R,5,FALSE)</f>
        <v>Medicine, Psychology</v>
      </c>
      <c r="H1222" s="4">
        <v>8876185</v>
      </c>
      <c r="I1222" s="3" t="s">
        <v>2361</v>
      </c>
      <c r="J1222" s="1">
        <v>1221</v>
      </c>
    </row>
    <row r="1223" spans="1:10" s="1" customFormat="1" ht="11.4" x14ac:dyDescent="0.3">
      <c r="A1223" s="3">
        <f>A1222+1</f>
        <v>1222</v>
      </c>
      <c r="B1223" s="3" t="s">
        <v>40</v>
      </c>
      <c r="C1223" s="3" t="s">
        <v>2362</v>
      </c>
      <c r="D1223" s="3" t="s">
        <v>343</v>
      </c>
      <c r="E1223" s="3">
        <v>2.3809999999999998</v>
      </c>
      <c r="F1223" s="3" t="s">
        <v>40</v>
      </c>
      <c r="G1223" s="3" t="str">
        <f>+VLOOKUP(H1223,[1]General2017!$F:$R,5,FALSE)</f>
        <v>Medicine, Psychology</v>
      </c>
      <c r="H1223" s="4">
        <v>8876185</v>
      </c>
      <c r="I1223" s="3" t="s">
        <v>2361</v>
      </c>
      <c r="J1223" s="1">
        <v>1222</v>
      </c>
    </row>
    <row r="1224" spans="1:10" s="1" customFormat="1" ht="22.8" x14ac:dyDescent="0.3">
      <c r="A1224" s="3">
        <f>A1223+1</f>
        <v>1223</v>
      </c>
      <c r="B1224" s="3" t="s">
        <v>9</v>
      </c>
      <c r="C1224" s="3" t="s">
        <v>2360</v>
      </c>
      <c r="D1224" s="3" t="s">
        <v>343</v>
      </c>
      <c r="E1224" s="3">
        <v>3.8780000000000001</v>
      </c>
      <c r="F1224" s="3" t="s">
        <v>9</v>
      </c>
      <c r="G1224" s="3" t="str">
        <f>+VLOOKUP(H1224,[1]General2017!$F:$R,5,FALSE)</f>
        <v>Biochemistry, Genetics and Molecular Biology, Medicine</v>
      </c>
      <c r="H1224" s="4">
        <v>8877963</v>
      </c>
      <c r="I1224" s="3" t="s">
        <v>2359</v>
      </c>
      <c r="J1224" s="1">
        <v>1223</v>
      </c>
    </row>
    <row r="1225" spans="1:10" s="1" customFormat="1" ht="11.4" x14ac:dyDescent="0.3">
      <c r="A1225" s="3">
        <f>A1224+1</f>
        <v>1224</v>
      </c>
      <c r="B1225" s="3" t="s">
        <v>9</v>
      </c>
      <c r="C1225" s="3" t="s">
        <v>2358</v>
      </c>
      <c r="D1225" s="3" t="s">
        <v>271</v>
      </c>
      <c r="E1225" s="3">
        <v>1.8660000000000001</v>
      </c>
      <c r="F1225" s="3" t="s">
        <v>9</v>
      </c>
      <c r="G1225" s="3" t="str">
        <f>+VLOOKUP(H1225,[1]General2017!$F:$R,5,FALSE)</f>
        <v>Medicine, Neuroscience</v>
      </c>
      <c r="H1225" s="4">
        <v>8878994</v>
      </c>
      <c r="I1225" s="3" t="s">
        <v>2357</v>
      </c>
      <c r="J1225" s="1">
        <v>1224</v>
      </c>
    </row>
    <row r="1226" spans="1:10" s="1" customFormat="1" ht="11.4" x14ac:dyDescent="0.3">
      <c r="A1226" s="3">
        <f>A1225+1</f>
        <v>1225</v>
      </c>
      <c r="B1226" s="3" t="s">
        <v>14</v>
      </c>
      <c r="C1226" s="3" t="s">
        <v>2358</v>
      </c>
      <c r="D1226" s="3" t="s">
        <v>271</v>
      </c>
      <c r="E1226" s="3">
        <v>1.8660000000000001</v>
      </c>
      <c r="F1226" s="3" t="s">
        <v>14</v>
      </c>
      <c r="G1226" s="3" t="str">
        <f>+VLOOKUP(H1226,[1]General2017!$F:$R,5,FALSE)</f>
        <v>Medicine, Neuroscience</v>
      </c>
      <c r="H1226" s="4">
        <v>8878994</v>
      </c>
      <c r="I1226" s="3" t="s">
        <v>2357</v>
      </c>
      <c r="J1226" s="1">
        <v>1225</v>
      </c>
    </row>
    <row r="1227" spans="1:10" s="1" customFormat="1" ht="22.8" x14ac:dyDescent="0.3">
      <c r="A1227" s="3">
        <f>A1226+1</f>
        <v>1226</v>
      </c>
      <c r="B1227" s="3" t="s">
        <v>26</v>
      </c>
      <c r="C1227" s="3" t="s">
        <v>2356</v>
      </c>
      <c r="D1227" s="3" t="s">
        <v>343</v>
      </c>
      <c r="E1227" s="3">
        <v>2.7709999999999999</v>
      </c>
      <c r="F1227" s="3" t="s">
        <v>26</v>
      </c>
      <c r="G1227" s="3" t="str">
        <f>+VLOOKUP(H1227,[1]General2017!$F:$R,5,FALSE)</f>
        <v>Computer Science, Engineering</v>
      </c>
      <c r="H1227" s="4">
        <v>8883270</v>
      </c>
      <c r="I1227" s="3" t="s">
        <v>2355</v>
      </c>
      <c r="J1227" s="1">
        <v>1226</v>
      </c>
    </row>
    <row r="1228" spans="1:10" s="1" customFormat="1" ht="22.8" x14ac:dyDescent="0.3">
      <c r="A1228" s="3">
        <f>A1227+1</f>
        <v>1227</v>
      </c>
      <c r="B1228" s="3" t="s">
        <v>44</v>
      </c>
      <c r="C1228" s="3" t="s">
        <v>2356</v>
      </c>
      <c r="D1228" s="3" t="s">
        <v>343</v>
      </c>
      <c r="E1228" s="3">
        <v>2.7709999999999999</v>
      </c>
      <c r="F1228" s="3" t="s">
        <v>44</v>
      </c>
      <c r="G1228" s="3" t="str">
        <f>+VLOOKUP(H1228,[1]General2017!$F:$R,5,FALSE)</f>
        <v>Computer Science, Engineering</v>
      </c>
      <c r="H1228" s="4">
        <v>8883270</v>
      </c>
      <c r="I1228" s="3" t="s">
        <v>2355</v>
      </c>
      <c r="J1228" s="1">
        <v>1227</v>
      </c>
    </row>
    <row r="1229" spans="1:10" s="1" customFormat="1" ht="22.8" x14ac:dyDescent="0.3">
      <c r="A1229" s="3">
        <f>A1228+1</f>
        <v>1228</v>
      </c>
      <c r="B1229" s="3" t="s">
        <v>108</v>
      </c>
      <c r="C1229" s="3" t="s">
        <v>2354</v>
      </c>
      <c r="D1229" s="3" t="s">
        <v>343</v>
      </c>
      <c r="E1229" s="3">
        <v>2.3860000000000001</v>
      </c>
      <c r="F1229" s="3" t="s">
        <v>108</v>
      </c>
      <c r="G1229" s="3" t="str">
        <f>+VLOOKUP(H1229,[1]General2017!$F:$R,5,FALSE)</f>
        <v>Biochemistry, Genetics and Molecular Biology</v>
      </c>
      <c r="H1229" s="4">
        <v>8887543</v>
      </c>
      <c r="I1229" s="3" t="s">
        <v>2353</v>
      </c>
      <c r="J1229" s="1">
        <v>1228</v>
      </c>
    </row>
    <row r="1230" spans="1:10" s="1" customFormat="1" ht="22.8" x14ac:dyDescent="0.3">
      <c r="A1230" s="3">
        <f>A1229+1</f>
        <v>1229</v>
      </c>
      <c r="B1230" s="3" t="s">
        <v>6</v>
      </c>
      <c r="C1230" s="3" t="s">
        <v>2352</v>
      </c>
      <c r="D1230" s="3" t="s">
        <v>343</v>
      </c>
      <c r="E1230" s="3">
        <v>2.78</v>
      </c>
      <c r="F1230" s="3" t="s">
        <v>6</v>
      </c>
      <c r="G1230" s="3" t="str">
        <f>+VLOOKUP(H1230,[1]General2017!$F:$R,5,FALSE)</f>
        <v>Agricultural and Biological Sciences</v>
      </c>
      <c r="H1230" s="4">
        <v>8891575</v>
      </c>
      <c r="I1230" s="3" t="s">
        <v>2351</v>
      </c>
      <c r="J1230" s="1">
        <v>1229</v>
      </c>
    </row>
    <row r="1231" spans="1:10" s="1" customFormat="1" ht="22.8" x14ac:dyDescent="0.3">
      <c r="A1231" s="3">
        <f>A1230+1</f>
        <v>1230</v>
      </c>
      <c r="B1231" s="3" t="s">
        <v>37</v>
      </c>
      <c r="C1231" s="3" t="s">
        <v>2352</v>
      </c>
      <c r="D1231" s="3" t="s">
        <v>343</v>
      </c>
      <c r="E1231" s="3">
        <v>2.78</v>
      </c>
      <c r="F1231" s="3" t="s">
        <v>37</v>
      </c>
      <c r="G1231" s="3" t="str">
        <f>+VLOOKUP(H1231,[1]General2017!$F:$R,5,FALSE)</f>
        <v>Agricultural and Biological Sciences</v>
      </c>
      <c r="H1231" s="4">
        <v>8891575</v>
      </c>
      <c r="I1231" s="3" t="s">
        <v>2351</v>
      </c>
      <c r="J1231" s="1">
        <v>1230</v>
      </c>
    </row>
    <row r="1232" spans="1:10" s="1" customFormat="1" ht="22.8" x14ac:dyDescent="0.3">
      <c r="A1232" s="3">
        <f>A1231+1</f>
        <v>1231</v>
      </c>
      <c r="B1232" s="3" t="s">
        <v>19</v>
      </c>
      <c r="C1232" s="3" t="s">
        <v>2350</v>
      </c>
      <c r="D1232" s="3" t="s">
        <v>343</v>
      </c>
      <c r="E1232" s="3">
        <v>5.8739999999999997</v>
      </c>
      <c r="F1232" s="3" t="s">
        <v>19</v>
      </c>
      <c r="G1232" s="3" t="str">
        <f>+VLOOKUP(H1232,[1]General2017!$F:$R,5,FALSE)</f>
        <v>Immunology and Microbiology, Neuroscience</v>
      </c>
      <c r="H1232" s="4">
        <v>8891591</v>
      </c>
      <c r="I1232" s="3" t="s">
        <v>2349</v>
      </c>
      <c r="J1232" s="1">
        <v>1231</v>
      </c>
    </row>
    <row r="1233" spans="1:10" s="1" customFormat="1" ht="22.8" x14ac:dyDescent="0.3">
      <c r="A1233" s="3">
        <f>A1232+1</f>
        <v>1232</v>
      </c>
      <c r="B1233" s="3" t="s">
        <v>14</v>
      </c>
      <c r="C1233" s="3" t="s">
        <v>2350</v>
      </c>
      <c r="D1233" s="3" t="s">
        <v>343</v>
      </c>
      <c r="E1233" s="3">
        <v>5.8739999999999997</v>
      </c>
      <c r="F1233" s="3" t="s">
        <v>14</v>
      </c>
      <c r="G1233" s="3" t="str">
        <f>+VLOOKUP(H1233,[1]General2017!$F:$R,5,FALSE)</f>
        <v>Immunology and Microbiology, Neuroscience</v>
      </c>
      <c r="H1233" s="4">
        <v>8891591</v>
      </c>
      <c r="I1233" s="3" t="s">
        <v>2349</v>
      </c>
      <c r="J1233" s="1">
        <v>1232</v>
      </c>
    </row>
    <row r="1234" spans="1:10" s="1" customFormat="1" ht="22.8" x14ac:dyDescent="0.3">
      <c r="A1234" s="3">
        <f>A1233+1</f>
        <v>1233</v>
      </c>
      <c r="B1234" s="3" t="s">
        <v>40</v>
      </c>
      <c r="C1234" s="3" t="s">
        <v>2350</v>
      </c>
      <c r="D1234" s="3" t="s">
        <v>343</v>
      </c>
      <c r="E1234" s="3">
        <v>5.8739999999999997</v>
      </c>
      <c r="F1234" s="3" t="s">
        <v>40</v>
      </c>
      <c r="G1234" s="3" t="str">
        <f>+VLOOKUP(H1234,[1]General2017!$F:$R,5,FALSE)</f>
        <v>Immunology and Microbiology, Neuroscience</v>
      </c>
      <c r="H1234" s="4">
        <v>8891591</v>
      </c>
      <c r="I1234" s="3" t="s">
        <v>2349</v>
      </c>
      <c r="J1234" s="1">
        <v>1233</v>
      </c>
    </row>
    <row r="1235" spans="1:10" s="1" customFormat="1" ht="22.8" x14ac:dyDescent="0.3">
      <c r="A1235" s="3">
        <f>A1234+1</f>
        <v>1234</v>
      </c>
      <c r="B1235" s="3" t="s">
        <v>9</v>
      </c>
      <c r="C1235" s="3" t="s">
        <v>2348</v>
      </c>
      <c r="D1235" s="3" t="s">
        <v>1981</v>
      </c>
      <c r="E1235" s="3">
        <v>1.69</v>
      </c>
      <c r="F1235" s="3" t="s">
        <v>9</v>
      </c>
      <c r="G1235" s="3" t="str">
        <f>+VLOOKUP(H1235,[1]General2017!$F:$R,5,FALSE)</f>
        <v>Dentistry</v>
      </c>
      <c r="H1235" s="4">
        <v>8895406</v>
      </c>
      <c r="I1235" s="3" t="s">
        <v>2347</v>
      </c>
      <c r="J1235" s="1">
        <v>1234</v>
      </c>
    </row>
    <row r="1236" spans="1:10" s="1" customFormat="1" ht="11.4" x14ac:dyDescent="0.3">
      <c r="A1236" s="3">
        <f>A1235+1</f>
        <v>1235</v>
      </c>
      <c r="B1236" s="3" t="s">
        <v>44</v>
      </c>
      <c r="C1236" s="3" t="s">
        <v>2346</v>
      </c>
      <c r="D1236" s="3" t="s">
        <v>343</v>
      </c>
      <c r="E1236" s="3">
        <v>1.7090000000000001</v>
      </c>
      <c r="F1236" s="3" t="s">
        <v>44</v>
      </c>
      <c r="G1236" s="3" t="str">
        <f>+VLOOKUP(H1236,[1]General2017!$F:$R,5,FALSE)</f>
        <v>Engineering</v>
      </c>
      <c r="H1236" s="4">
        <v>8899746</v>
      </c>
      <c r="I1236" s="3" t="s">
        <v>2345</v>
      </c>
      <c r="J1236" s="1">
        <v>1235</v>
      </c>
    </row>
    <row r="1237" spans="1:10" s="1" customFormat="1" ht="11.4" x14ac:dyDescent="0.3">
      <c r="A1237" s="3">
        <f>A1236+1</f>
        <v>1236</v>
      </c>
      <c r="B1237" s="3" t="s">
        <v>9</v>
      </c>
      <c r="C1237" s="3" t="s">
        <v>2344</v>
      </c>
      <c r="D1237" s="3" t="s">
        <v>343</v>
      </c>
      <c r="E1237" s="3">
        <v>1.4370000000000001</v>
      </c>
      <c r="F1237" s="3" t="s">
        <v>9</v>
      </c>
      <c r="G1237" s="3" t="str">
        <f>+VLOOKUP(H1237,[1]General2017!$F:$R,5,FALSE)</f>
        <v>Medicine, Nursing</v>
      </c>
      <c r="H1237" s="4">
        <v>8904065</v>
      </c>
      <c r="I1237" s="3" t="s">
        <v>2343</v>
      </c>
      <c r="J1237" s="1">
        <v>1236</v>
      </c>
    </row>
    <row r="1238" spans="1:10" s="1" customFormat="1" ht="11.4" x14ac:dyDescent="0.3">
      <c r="A1238" s="3">
        <f>A1237+1</f>
        <v>1237</v>
      </c>
      <c r="B1238" s="3" t="s">
        <v>26</v>
      </c>
      <c r="C1238" s="3" t="s">
        <v>2342</v>
      </c>
      <c r="D1238" s="3" t="s">
        <v>343</v>
      </c>
      <c r="E1238" s="3">
        <v>0.873</v>
      </c>
      <c r="F1238" s="3" t="s">
        <v>26</v>
      </c>
      <c r="G1238" s="3" t="str">
        <f>+VLOOKUP(H1238,[1]General2017!$F:$R,5,FALSE)</f>
        <v>Computer Science, Mathematics</v>
      </c>
      <c r="H1238" s="4">
        <v>8905401</v>
      </c>
      <c r="I1238" s="3" t="s">
        <v>2341</v>
      </c>
      <c r="J1238" s="1">
        <v>1237</v>
      </c>
    </row>
    <row r="1239" spans="1:10" s="1" customFormat="1" ht="11.4" x14ac:dyDescent="0.3">
      <c r="A1239" s="3">
        <f>A1238+1</f>
        <v>1238</v>
      </c>
      <c r="B1239" s="3" t="s">
        <v>111</v>
      </c>
      <c r="C1239" s="3" t="s">
        <v>2342</v>
      </c>
      <c r="D1239" s="3" t="s">
        <v>343</v>
      </c>
      <c r="E1239" s="3">
        <v>0.873</v>
      </c>
      <c r="F1239" s="3" t="s">
        <v>111</v>
      </c>
      <c r="G1239" s="3" t="str">
        <f>+VLOOKUP(H1239,[1]General2017!$F:$R,5,FALSE)</f>
        <v>Computer Science, Mathematics</v>
      </c>
      <c r="H1239" s="4">
        <v>8905401</v>
      </c>
      <c r="I1239" s="3" t="s">
        <v>2341</v>
      </c>
      <c r="J1239" s="1">
        <v>1238</v>
      </c>
    </row>
    <row r="1240" spans="1:10" s="1" customFormat="1" ht="22.8" x14ac:dyDescent="0.3">
      <c r="A1240" s="3">
        <f>A1239+1</f>
        <v>1239</v>
      </c>
      <c r="B1240" s="3" t="s">
        <v>29</v>
      </c>
      <c r="C1240" s="3" t="s">
        <v>2340</v>
      </c>
      <c r="D1240" s="3" t="s">
        <v>343</v>
      </c>
      <c r="E1240" s="3">
        <v>2.85</v>
      </c>
      <c r="F1240" s="3" t="s">
        <v>29</v>
      </c>
      <c r="G1240" s="3" t="str">
        <f>+VLOOKUP(H1240,[1]General2017!$F:$R,5,FALSE)</f>
        <v>Pharmacology, Toxicology and Pharmaceutics</v>
      </c>
      <c r="H1240" s="4">
        <v>8906238</v>
      </c>
      <c r="I1240" s="3" t="s">
        <v>2339</v>
      </c>
      <c r="J1240" s="1">
        <v>1239</v>
      </c>
    </row>
    <row r="1241" spans="1:10" s="1" customFormat="1" ht="22.8" x14ac:dyDescent="0.3">
      <c r="A1241" s="3">
        <f>A1240+1</f>
        <v>1240</v>
      </c>
      <c r="B1241" s="3" t="s">
        <v>107</v>
      </c>
      <c r="C1241" s="3" t="s">
        <v>2340</v>
      </c>
      <c r="D1241" s="3" t="s">
        <v>343</v>
      </c>
      <c r="E1241" s="3">
        <v>2.85</v>
      </c>
      <c r="F1241" s="3" t="s">
        <v>107</v>
      </c>
      <c r="G1241" s="3" t="str">
        <f>+VLOOKUP(H1241,[1]General2017!$F:$R,5,FALSE)</f>
        <v>Pharmacology, Toxicology and Pharmaceutics</v>
      </c>
      <c r="H1241" s="4">
        <v>8906238</v>
      </c>
      <c r="I1241" s="3" t="s">
        <v>2339</v>
      </c>
      <c r="J1241" s="1">
        <v>1240</v>
      </c>
    </row>
    <row r="1242" spans="1:10" s="1" customFormat="1" ht="22.8" x14ac:dyDescent="0.3">
      <c r="A1242" s="3">
        <f>A1241+1</f>
        <v>1241</v>
      </c>
      <c r="B1242" s="3" t="s">
        <v>44</v>
      </c>
      <c r="C1242" s="3" t="s">
        <v>2338</v>
      </c>
      <c r="D1242" s="3" t="s">
        <v>343</v>
      </c>
      <c r="E1242" s="3">
        <v>3.3149999999999999</v>
      </c>
      <c r="F1242" s="3" t="s">
        <v>44</v>
      </c>
      <c r="G1242" s="3" t="str">
        <f>+VLOOKUP(H1242,[1]General2017!$F:$R,5,FALSE)</f>
        <v>Engineering</v>
      </c>
      <c r="H1242" s="4">
        <v>8906955</v>
      </c>
      <c r="I1242" s="3" t="s">
        <v>2337</v>
      </c>
      <c r="J1242" s="1">
        <v>1241</v>
      </c>
    </row>
    <row r="1243" spans="1:10" s="1" customFormat="1" ht="22.8" x14ac:dyDescent="0.3">
      <c r="A1243" s="3">
        <f>A1242+1</f>
        <v>1242</v>
      </c>
      <c r="B1243" s="3" t="s">
        <v>108</v>
      </c>
      <c r="C1243" s="3" t="s">
        <v>2336</v>
      </c>
      <c r="D1243" s="3" t="s">
        <v>343</v>
      </c>
      <c r="E1243" s="3">
        <v>1.5649999999999999</v>
      </c>
      <c r="F1243" s="3" t="s">
        <v>108</v>
      </c>
      <c r="G1243" s="3" t="str">
        <f>+VLOOKUP(H1243,[1]General2017!$F:$R,5,FALSE)</f>
        <v>Biochemistry, Genetics and Molecular Biology</v>
      </c>
      <c r="H1243" s="4">
        <v>8908508</v>
      </c>
      <c r="I1243" s="3" t="s">
        <v>2335</v>
      </c>
      <c r="J1243" s="1">
        <v>1242</v>
      </c>
    </row>
    <row r="1244" spans="1:10" s="1" customFormat="1" ht="22.8" x14ac:dyDescent="0.3">
      <c r="A1244" s="3">
        <f>A1243+1</f>
        <v>1243</v>
      </c>
      <c r="B1244" s="3" t="s">
        <v>9</v>
      </c>
      <c r="C1244" s="3" t="s">
        <v>2336</v>
      </c>
      <c r="D1244" s="3" t="s">
        <v>343</v>
      </c>
      <c r="E1244" s="3">
        <v>1.5649999999999999</v>
      </c>
      <c r="F1244" s="3" t="s">
        <v>9</v>
      </c>
      <c r="G1244" s="3" t="str">
        <f>+VLOOKUP(H1244,[1]General2017!$F:$R,5,FALSE)</f>
        <v>Biochemistry, Genetics and Molecular Biology</v>
      </c>
      <c r="H1244" s="4">
        <v>8908508</v>
      </c>
      <c r="I1244" s="3" t="s">
        <v>2335</v>
      </c>
      <c r="J1244" s="1">
        <v>1243</v>
      </c>
    </row>
    <row r="1245" spans="1:10" s="1" customFormat="1" ht="22.8" x14ac:dyDescent="0.3">
      <c r="A1245" s="3">
        <f>A1244+1</f>
        <v>1244</v>
      </c>
      <c r="B1245" s="3" t="s">
        <v>19</v>
      </c>
      <c r="C1245" s="3" t="s">
        <v>2336</v>
      </c>
      <c r="D1245" s="3" t="s">
        <v>343</v>
      </c>
      <c r="E1245" s="3">
        <v>1.5649999999999999</v>
      </c>
      <c r="F1245" s="3" t="s">
        <v>19</v>
      </c>
      <c r="G1245" s="3" t="str">
        <f>+VLOOKUP(H1245,[1]General2017!$F:$R,5,FALSE)</f>
        <v>Biochemistry, Genetics and Molecular Biology</v>
      </c>
      <c r="H1245" s="4">
        <v>8908508</v>
      </c>
      <c r="I1245" s="3" t="s">
        <v>2335</v>
      </c>
      <c r="J1245" s="1">
        <v>1244</v>
      </c>
    </row>
    <row r="1246" spans="1:10" s="1" customFormat="1" ht="22.8" x14ac:dyDescent="0.3">
      <c r="A1246" s="3">
        <f>A1245+1</f>
        <v>1245</v>
      </c>
      <c r="B1246" s="3" t="s">
        <v>108</v>
      </c>
      <c r="C1246" s="3" t="s">
        <v>2334</v>
      </c>
      <c r="D1246" s="3" t="s">
        <v>1919</v>
      </c>
      <c r="E1246" s="3">
        <v>1.8</v>
      </c>
      <c r="F1246" s="3" t="s">
        <v>108</v>
      </c>
      <c r="G1246" s="3" t="str">
        <f>+VLOOKUP(H1246,[1]General2017!$F:$R,5,FALSE)</f>
        <v>Neuroscience</v>
      </c>
      <c r="H1246" s="4">
        <v>8910618</v>
      </c>
      <c r="I1246" s="3" t="s">
        <v>2333</v>
      </c>
      <c r="J1246" s="1">
        <v>1245</v>
      </c>
    </row>
    <row r="1247" spans="1:10" s="1" customFormat="1" ht="22.8" x14ac:dyDescent="0.3">
      <c r="A1247" s="3">
        <f>A1246+1</f>
        <v>1246</v>
      </c>
      <c r="B1247" s="3" t="s">
        <v>14</v>
      </c>
      <c r="C1247" s="3" t="s">
        <v>2334</v>
      </c>
      <c r="D1247" s="3" t="s">
        <v>1919</v>
      </c>
      <c r="E1247" s="3">
        <v>1.8</v>
      </c>
      <c r="F1247" s="3" t="s">
        <v>14</v>
      </c>
      <c r="G1247" s="3" t="str">
        <f>+VLOOKUP(H1247,[1]General2017!$F:$R,5,FALSE)</f>
        <v>Neuroscience</v>
      </c>
      <c r="H1247" s="4">
        <v>8910618</v>
      </c>
      <c r="I1247" s="3" t="s">
        <v>2333</v>
      </c>
      <c r="J1247" s="1">
        <v>1246</v>
      </c>
    </row>
    <row r="1248" spans="1:10" s="1" customFormat="1" ht="22.8" x14ac:dyDescent="0.3">
      <c r="A1248" s="3">
        <f>A1247+1</f>
        <v>1247</v>
      </c>
      <c r="B1248" s="3" t="s">
        <v>9</v>
      </c>
      <c r="C1248" s="3" t="s">
        <v>2332</v>
      </c>
      <c r="D1248" s="3" t="s">
        <v>343</v>
      </c>
      <c r="E1248" s="3">
        <v>1.877</v>
      </c>
      <c r="F1248" s="3" t="s">
        <v>9</v>
      </c>
      <c r="G1248" s="3" t="str">
        <f>+VLOOKUP(H1248,[1]General2017!$F:$R,5,FALSE)</f>
        <v>Psychology</v>
      </c>
      <c r="H1248" s="4">
        <v>8914222</v>
      </c>
      <c r="I1248" s="3" t="s">
        <v>2331</v>
      </c>
      <c r="J1248" s="1">
        <v>1247</v>
      </c>
    </row>
    <row r="1249" spans="1:10" s="1" customFormat="1" ht="22.8" x14ac:dyDescent="0.3">
      <c r="A1249" s="3">
        <f>A1248+1</f>
        <v>1248</v>
      </c>
      <c r="B1249" s="3" t="s">
        <v>14</v>
      </c>
      <c r="C1249" s="3" t="s">
        <v>2332</v>
      </c>
      <c r="D1249" s="3" t="s">
        <v>343</v>
      </c>
      <c r="E1249" s="3">
        <v>1.877</v>
      </c>
      <c r="F1249" s="3" t="s">
        <v>14</v>
      </c>
      <c r="G1249" s="3" t="str">
        <f>+VLOOKUP(H1249,[1]General2017!$F:$R,5,FALSE)</f>
        <v>Psychology</v>
      </c>
      <c r="H1249" s="4">
        <v>8914222</v>
      </c>
      <c r="I1249" s="3" t="s">
        <v>2331</v>
      </c>
      <c r="J1249" s="1">
        <v>1248</v>
      </c>
    </row>
    <row r="1250" spans="1:10" s="1" customFormat="1" ht="22.8" x14ac:dyDescent="0.3">
      <c r="A1250" s="3">
        <f>A1249+1</f>
        <v>1249</v>
      </c>
      <c r="B1250" s="3" t="s">
        <v>40</v>
      </c>
      <c r="C1250" s="3" t="s">
        <v>2332</v>
      </c>
      <c r="D1250" s="3" t="s">
        <v>343</v>
      </c>
      <c r="E1250" s="3">
        <v>1.877</v>
      </c>
      <c r="F1250" s="3" t="s">
        <v>40</v>
      </c>
      <c r="G1250" s="3" t="str">
        <f>+VLOOKUP(H1250,[1]General2017!$F:$R,5,FALSE)</f>
        <v>Psychology</v>
      </c>
      <c r="H1250" s="4">
        <v>8914222</v>
      </c>
      <c r="I1250" s="3" t="s">
        <v>2331</v>
      </c>
      <c r="J1250" s="1">
        <v>1249</v>
      </c>
    </row>
    <row r="1251" spans="1:10" s="1" customFormat="1" ht="11.4" x14ac:dyDescent="0.3">
      <c r="A1251" s="3">
        <f>A1250+1</f>
        <v>1250</v>
      </c>
      <c r="B1251" s="3" t="s">
        <v>9</v>
      </c>
      <c r="C1251" s="3" t="s">
        <v>2330</v>
      </c>
      <c r="D1251" s="3" t="s">
        <v>343</v>
      </c>
      <c r="E1251" s="3">
        <v>1.615</v>
      </c>
      <c r="F1251" s="3" t="s">
        <v>9</v>
      </c>
      <c r="G1251" s="3" t="str">
        <f>+VLOOKUP(H1251,[1]General2017!$F:$R,5,FALSE)</f>
        <v>Medicine</v>
      </c>
      <c r="H1251" s="4">
        <v>8915245</v>
      </c>
      <c r="I1251" s="3" t="s">
        <v>2329</v>
      </c>
      <c r="J1251" s="1">
        <v>1250</v>
      </c>
    </row>
    <row r="1252" spans="1:10" s="1" customFormat="1" ht="22.8" x14ac:dyDescent="0.3">
      <c r="A1252" s="3">
        <f>A1251+1</f>
        <v>1251</v>
      </c>
      <c r="B1252" s="3" t="s">
        <v>108</v>
      </c>
      <c r="C1252" s="3" t="s">
        <v>2328</v>
      </c>
      <c r="D1252" s="3" t="s">
        <v>343</v>
      </c>
      <c r="E1252" s="3">
        <v>5.7839999999999998</v>
      </c>
      <c r="F1252" s="3" t="s">
        <v>108</v>
      </c>
      <c r="G1252" s="3" t="str">
        <f>+VLOOKUP(H1252,[1]General2017!$F:$R,5,FALSE)</f>
        <v>Biochemistry, Genetics and Molecular Biology, Medicine</v>
      </c>
      <c r="H1252" s="4">
        <v>8915849</v>
      </c>
      <c r="I1252" s="3" t="s">
        <v>2327</v>
      </c>
      <c r="J1252" s="1">
        <v>1251</v>
      </c>
    </row>
    <row r="1253" spans="1:10" s="1" customFormat="1" ht="22.8" x14ac:dyDescent="0.3">
      <c r="A1253" s="3">
        <f>A1252+1</f>
        <v>1252</v>
      </c>
      <c r="B1253" s="3" t="s">
        <v>9</v>
      </c>
      <c r="C1253" s="3" t="s">
        <v>2328</v>
      </c>
      <c r="D1253" s="3" t="s">
        <v>343</v>
      </c>
      <c r="E1253" s="3">
        <v>5.7839999999999998</v>
      </c>
      <c r="F1253" s="3" t="s">
        <v>9</v>
      </c>
      <c r="G1253" s="3" t="str">
        <f>+VLOOKUP(H1253,[1]General2017!$F:$R,5,FALSE)</f>
        <v>Biochemistry, Genetics and Molecular Biology, Medicine</v>
      </c>
      <c r="H1253" s="4">
        <v>8915849</v>
      </c>
      <c r="I1253" s="3" t="s">
        <v>2327</v>
      </c>
      <c r="J1253" s="1">
        <v>1252</v>
      </c>
    </row>
    <row r="1254" spans="1:10" s="1" customFormat="1" ht="22.8" x14ac:dyDescent="0.3">
      <c r="A1254" s="3">
        <f>A1253+1</f>
        <v>1253</v>
      </c>
      <c r="B1254" s="3" t="s">
        <v>29</v>
      </c>
      <c r="C1254" s="3" t="s">
        <v>2326</v>
      </c>
      <c r="D1254" s="3" t="s">
        <v>343</v>
      </c>
      <c r="E1254" s="3">
        <v>2.488</v>
      </c>
      <c r="F1254" s="3" t="s">
        <v>29</v>
      </c>
      <c r="G1254" s="3" t="str">
        <f>+VLOOKUP(H1254,[1]General2017!$F:$R,5,FALSE)</f>
        <v>Neuroscience, Pharmacology, Toxicology and Pharmaceutics</v>
      </c>
      <c r="H1254" s="4">
        <v>8920362</v>
      </c>
      <c r="I1254" s="3" t="s">
        <v>2325</v>
      </c>
      <c r="J1254" s="1">
        <v>1253</v>
      </c>
    </row>
    <row r="1255" spans="1:10" s="1" customFormat="1" ht="22.8" x14ac:dyDescent="0.3">
      <c r="A1255" s="3">
        <f>A1254+1</f>
        <v>1254</v>
      </c>
      <c r="B1255" s="3" t="s">
        <v>14</v>
      </c>
      <c r="C1255" s="3" t="s">
        <v>2326</v>
      </c>
      <c r="D1255" s="3" t="s">
        <v>343</v>
      </c>
      <c r="E1255" s="3">
        <v>2.488</v>
      </c>
      <c r="F1255" s="3" t="s">
        <v>14</v>
      </c>
      <c r="G1255" s="3" t="str">
        <f>+VLOOKUP(H1255,[1]General2017!$F:$R,5,FALSE)</f>
        <v>Neuroscience, Pharmacology, Toxicology and Pharmaceutics</v>
      </c>
      <c r="H1255" s="4">
        <v>8920362</v>
      </c>
      <c r="I1255" s="3" t="s">
        <v>2325</v>
      </c>
      <c r="J1255" s="1">
        <v>1254</v>
      </c>
    </row>
    <row r="1256" spans="1:10" s="1" customFormat="1" ht="22.8" x14ac:dyDescent="0.3">
      <c r="A1256" s="3">
        <f>A1255+1</f>
        <v>1255</v>
      </c>
      <c r="B1256" s="3" t="s">
        <v>107</v>
      </c>
      <c r="C1256" s="3" t="s">
        <v>2326</v>
      </c>
      <c r="D1256" s="3" t="s">
        <v>343</v>
      </c>
      <c r="E1256" s="3">
        <v>2.488</v>
      </c>
      <c r="F1256" s="3" t="s">
        <v>107</v>
      </c>
      <c r="G1256" s="3" t="str">
        <f>+VLOOKUP(H1256,[1]General2017!$F:$R,5,FALSE)</f>
        <v>Neuroscience, Pharmacology, Toxicology and Pharmaceutics</v>
      </c>
      <c r="H1256" s="4">
        <v>8920362</v>
      </c>
      <c r="I1256" s="3" t="s">
        <v>2325</v>
      </c>
      <c r="J1256" s="1">
        <v>1255</v>
      </c>
    </row>
    <row r="1257" spans="1:10" s="1" customFormat="1" ht="22.8" x14ac:dyDescent="0.3">
      <c r="A1257" s="3">
        <f>A1256+1</f>
        <v>1256</v>
      </c>
      <c r="B1257" s="3" t="s">
        <v>9</v>
      </c>
      <c r="C1257" s="3" t="s">
        <v>2324</v>
      </c>
      <c r="D1257" s="3" t="s">
        <v>343</v>
      </c>
      <c r="E1257" s="3">
        <v>1.113</v>
      </c>
      <c r="F1257" s="3" t="s">
        <v>9</v>
      </c>
      <c r="G1257" s="3" t="str">
        <f>+VLOOKUP(H1257,[1]General2017!$F:$R,5,FALSE)</f>
        <v>Medicine, Nursing, Health Professions</v>
      </c>
      <c r="H1257" s="4">
        <v>8921997</v>
      </c>
      <c r="I1257" s="3" t="s">
        <v>2323</v>
      </c>
      <c r="J1257" s="1">
        <v>1256</v>
      </c>
    </row>
    <row r="1258" spans="1:10" s="1" customFormat="1" ht="22.8" x14ac:dyDescent="0.3">
      <c r="A1258" s="3">
        <f>A1257+1</f>
        <v>1257</v>
      </c>
      <c r="B1258" s="3" t="s">
        <v>5</v>
      </c>
      <c r="C1258" s="3" t="s">
        <v>2322</v>
      </c>
      <c r="D1258" s="3" t="s">
        <v>1919</v>
      </c>
      <c r="E1258" s="3">
        <v>1.8129999999999999</v>
      </c>
      <c r="F1258" s="3" t="s">
        <v>5</v>
      </c>
      <c r="G1258" s="3" t="str">
        <f>+VLOOKUP(H1258,[1]General2017!$F:$R,5,FALSE)</f>
        <v>Chemistry, Earth and Planetary Sciences, Engineering</v>
      </c>
      <c r="H1258" s="4">
        <v>8926875</v>
      </c>
      <c r="I1258" s="3" t="s">
        <v>2321</v>
      </c>
      <c r="J1258" s="1">
        <v>1257</v>
      </c>
    </row>
    <row r="1259" spans="1:10" s="1" customFormat="1" ht="22.8" x14ac:dyDescent="0.3">
      <c r="A1259" s="3">
        <f>A1258+1</f>
        <v>1258</v>
      </c>
      <c r="B1259" s="3" t="s">
        <v>94</v>
      </c>
      <c r="C1259" s="3" t="s">
        <v>2322</v>
      </c>
      <c r="D1259" s="3" t="s">
        <v>1919</v>
      </c>
      <c r="E1259" s="3">
        <v>1.8129999999999999</v>
      </c>
      <c r="F1259" s="3" t="s">
        <v>94</v>
      </c>
      <c r="G1259" s="3" t="str">
        <f>+VLOOKUP(H1259,[1]General2017!$F:$R,5,FALSE)</f>
        <v>Chemistry, Earth and Planetary Sciences, Engineering</v>
      </c>
      <c r="H1259" s="4">
        <v>8926875</v>
      </c>
      <c r="I1259" s="3" t="s">
        <v>2321</v>
      </c>
      <c r="J1259" s="1">
        <v>1258</v>
      </c>
    </row>
    <row r="1260" spans="1:10" s="1" customFormat="1" ht="22.8" x14ac:dyDescent="0.3">
      <c r="A1260" s="3">
        <f>A1259+1</f>
        <v>1259</v>
      </c>
      <c r="B1260" s="3" t="s">
        <v>26</v>
      </c>
      <c r="C1260" s="3" t="s">
        <v>2320</v>
      </c>
      <c r="D1260" s="3" t="s">
        <v>1919</v>
      </c>
      <c r="E1260" s="3">
        <v>3.2160000000000002</v>
      </c>
      <c r="F1260" s="3" t="s">
        <v>26</v>
      </c>
      <c r="G1260" s="3" t="str">
        <f>+VLOOKUP(H1260,[1]General2017!$F:$R,5,FALSE)</f>
        <v>Computer Science, Neuroscience</v>
      </c>
      <c r="H1260" s="4">
        <v>8936080</v>
      </c>
      <c r="I1260" s="3" t="s">
        <v>2319</v>
      </c>
      <c r="J1260" s="1">
        <v>1259</v>
      </c>
    </row>
    <row r="1261" spans="1:10" s="1" customFormat="1" ht="22.8" x14ac:dyDescent="0.3">
      <c r="A1261" s="3">
        <f>A1260+1</f>
        <v>1260</v>
      </c>
      <c r="B1261" s="3" t="s">
        <v>44</v>
      </c>
      <c r="C1261" s="3" t="s">
        <v>2320</v>
      </c>
      <c r="D1261" s="3" t="s">
        <v>1919</v>
      </c>
      <c r="E1261" s="3">
        <v>3.2160000000000002</v>
      </c>
      <c r="F1261" s="3" t="s">
        <v>44</v>
      </c>
      <c r="G1261" s="3" t="str">
        <f>+VLOOKUP(H1261,[1]General2017!$F:$R,5,FALSE)</f>
        <v>Computer Science, Neuroscience</v>
      </c>
      <c r="H1261" s="4">
        <v>8936080</v>
      </c>
      <c r="I1261" s="3" t="s">
        <v>2319</v>
      </c>
      <c r="J1261" s="1">
        <v>1260</v>
      </c>
    </row>
    <row r="1262" spans="1:10" s="1" customFormat="1" ht="22.8" x14ac:dyDescent="0.3">
      <c r="A1262" s="3">
        <f>A1261+1</f>
        <v>1261</v>
      </c>
      <c r="B1262" s="3" t="s">
        <v>111</v>
      </c>
      <c r="C1262" s="3" t="s">
        <v>2320</v>
      </c>
      <c r="D1262" s="3" t="s">
        <v>1919</v>
      </c>
      <c r="E1262" s="3">
        <v>3.2160000000000002</v>
      </c>
      <c r="F1262" s="3" t="s">
        <v>111</v>
      </c>
      <c r="G1262" s="3" t="str">
        <f>+VLOOKUP(H1262,[1]General2017!$F:$R,5,FALSE)</f>
        <v>Computer Science, Neuroscience</v>
      </c>
      <c r="H1262" s="4">
        <v>8936080</v>
      </c>
      <c r="I1262" s="3" t="s">
        <v>2319</v>
      </c>
      <c r="J1262" s="1">
        <v>1261</v>
      </c>
    </row>
    <row r="1263" spans="1:10" s="1" customFormat="1" ht="22.8" x14ac:dyDescent="0.3">
      <c r="A1263" s="3">
        <f>A1262+1</f>
        <v>1262</v>
      </c>
      <c r="B1263" s="3" t="s">
        <v>14</v>
      </c>
      <c r="C1263" s="3" t="s">
        <v>2320</v>
      </c>
      <c r="D1263" s="3" t="s">
        <v>1919</v>
      </c>
      <c r="E1263" s="3">
        <v>3.2160000000000002</v>
      </c>
      <c r="F1263" s="3" t="s">
        <v>14</v>
      </c>
      <c r="G1263" s="3" t="str">
        <f>+VLOOKUP(H1263,[1]General2017!$F:$R,5,FALSE)</f>
        <v>Computer Science, Neuroscience</v>
      </c>
      <c r="H1263" s="4">
        <v>8936080</v>
      </c>
      <c r="I1263" s="3" t="s">
        <v>2319</v>
      </c>
      <c r="J1263" s="1">
        <v>1262</v>
      </c>
    </row>
    <row r="1264" spans="1:10" s="1" customFormat="1" ht="11.4" x14ac:dyDescent="0.3">
      <c r="A1264" s="3">
        <f>A1263+1</f>
        <v>1263</v>
      </c>
      <c r="B1264" s="3" t="s">
        <v>44</v>
      </c>
      <c r="C1264" s="3" t="s">
        <v>2318</v>
      </c>
      <c r="D1264" s="3" t="s">
        <v>1919</v>
      </c>
      <c r="E1264" s="3">
        <v>1.659</v>
      </c>
      <c r="F1264" s="3" t="s">
        <v>44</v>
      </c>
      <c r="G1264" s="3" t="str">
        <f>+VLOOKUP(H1264,[1]General2017!$F:$R,5,FALSE)</f>
        <v>Mathematics</v>
      </c>
      <c r="H1264" s="4">
        <v>8939659</v>
      </c>
      <c r="I1264" s="3" t="s">
        <v>2317</v>
      </c>
      <c r="J1264" s="1">
        <v>1263</v>
      </c>
    </row>
    <row r="1265" spans="1:10" s="1" customFormat="1" ht="11.4" x14ac:dyDescent="0.3">
      <c r="A1265" s="3">
        <f>A1264+1</f>
        <v>1264</v>
      </c>
      <c r="B1265" s="3" t="s">
        <v>111</v>
      </c>
      <c r="C1265" s="3" t="s">
        <v>2318</v>
      </c>
      <c r="D1265" s="3" t="s">
        <v>1919</v>
      </c>
      <c r="E1265" s="3">
        <v>1.659</v>
      </c>
      <c r="F1265" s="3" t="s">
        <v>111</v>
      </c>
      <c r="G1265" s="3" t="str">
        <f>+VLOOKUP(H1265,[1]General2017!$F:$R,5,FALSE)</f>
        <v>Mathematics</v>
      </c>
      <c r="H1265" s="4">
        <v>8939659</v>
      </c>
      <c r="I1265" s="3" t="s">
        <v>2317</v>
      </c>
      <c r="J1265" s="1">
        <v>1264</v>
      </c>
    </row>
    <row r="1266" spans="1:10" s="1" customFormat="1" ht="11.4" x14ac:dyDescent="0.3">
      <c r="A1266" s="3">
        <f>A1265+1</f>
        <v>1265</v>
      </c>
      <c r="B1266" s="3" t="s">
        <v>9</v>
      </c>
      <c r="C1266" s="3" t="s">
        <v>2316</v>
      </c>
      <c r="D1266" s="3" t="s">
        <v>193</v>
      </c>
      <c r="E1266" s="3">
        <v>1.77</v>
      </c>
      <c r="F1266" s="3" t="s">
        <v>9</v>
      </c>
      <c r="G1266" s="3" t="str">
        <f>+VLOOKUP(H1266,[1]General2017!$F:$R,5,FALSE)</f>
        <v>Medicine, Health Professions</v>
      </c>
      <c r="H1266" s="4">
        <v>8941130</v>
      </c>
      <c r="I1266" s="3" t="s">
        <v>2315</v>
      </c>
      <c r="J1266" s="1">
        <v>1265</v>
      </c>
    </row>
    <row r="1267" spans="1:10" s="1" customFormat="1" ht="22.8" x14ac:dyDescent="0.3">
      <c r="A1267" s="3">
        <f>A1266+1</f>
        <v>1266</v>
      </c>
      <c r="B1267" s="3" t="s">
        <v>5</v>
      </c>
      <c r="C1267" s="3" t="s">
        <v>2314</v>
      </c>
      <c r="D1267" s="3" t="s">
        <v>1919</v>
      </c>
      <c r="E1267" s="3">
        <v>2.1280000000000001</v>
      </c>
      <c r="F1267" s="3" t="s">
        <v>5</v>
      </c>
      <c r="G1267" s="3" t="str">
        <f>+VLOOKUP(H1267,[1]General2017!$F:$R,5,FALSE)</f>
        <v>Chemical Engineering, Energy, Engineering</v>
      </c>
      <c r="H1267" s="4">
        <v>8941777</v>
      </c>
      <c r="I1267" s="3" t="s">
        <v>2313</v>
      </c>
      <c r="J1267" s="1">
        <v>1266</v>
      </c>
    </row>
    <row r="1268" spans="1:10" s="1" customFormat="1" ht="22.8" x14ac:dyDescent="0.3">
      <c r="A1268" s="3">
        <f>A1267+1</f>
        <v>1267</v>
      </c>
      <c r="B1268" s="3" t="s">
        <v>44</v>
      </c>
      <c r="C1268" s="3" t="s">
        <v>2314</v>
      </c>
      <c r="D1268" s="3" t="s">
        <v>1919</v>
      </c>
      <c r="E1268" s="3">
        <v>2.1280000000000001</v>
      </c>
      <c r="F1268" s="3" t="s">
        <v>44</v>
      </c>
      <c r="G1268" s="3" t="str">
        <f>+VLOOKUP(H1268,[1]General2017!$F:$R,5,FALSE)</f>
        <v>Chemical Engineering, Energy, Engineering</v>
      </c>
      <c r="H1268" s="4">
        <v>8941777</v>
      </c>
      <c r="I1268" s="3" t="s">
        <v>2313</v>
      </c>
      <c r="J1268" s="1">
        <v>1267</v>
      </c>
    </row>
    <row r="1269" spans="1:10" s="1" customFormat="1" ht="11.4" x14ac:dyDescent="0.3">
      <c r="A1269" s="3">
        <f>A1268+1</f>
        <v>1268</v>
      </c>
      <c r="B1269" s="3" t="s">
        <v>9</v>
      </c>
      <c r="C1269" s="3" t="s">
        <v>2312</v>
      </c>
      <c r="D1269" s="3" t="s">
        <v>1919</v>
      </c>
      <c r="E1269" s="3">
        <v>4.7030000000000003</v>
      </c>
      <c r="F1269" s="3" t="s">
        <v>9</v>
      </c>
      <c r="G1269" s="3" t="str">
        <f>+VLOOKUP(H1269,[1]General2017!$F:$R,5,FALSE)</f>
        <v>Medicine</v>
      </c>
      <c r="H1269" s="4">
        <v>8954356</v>
      </c>
      <c r="I1269" s="3" t="s">
        <v>2311</v>
      </c>
      <c r="J1269" s="1">
        <v>1268</v>
      </c>
    </row>
    <row r="1270" spans="1:10" s="1" customFormat="1" ht="22.8" x14ac:dyDescent="0.3">
      <c r="A1270" s="3">
        <f>A1269+1</f>
        <v>1269</v>
      </c>
      <c r="B1270" s="3" t="s">
        <v>26</v>
      </c>
      <c r="C1270" s="3" t="s">
        <v>2310</v>
      </c>
      <c r="D1270" s="3" t="s">
        <v>1919</v>
      </c>
      <c r="E1270" s="3">
        <v>1.385</v>
      </c>
      <c r="F1270" s="3" t="s">
        <v>26</v>
      </c>
      <c r="G1270" s="3" t="str">
        <f>+VLOOKUP(H1270,[1]General2017!$F:$R,5,FALSE)</f>
        <v>Computer Science, Medicine, Health Professions</v>
      </c>
      <c r="H1270" s="4">
        <v>8956111</v>
      </c>
      <c r="I1270" s="3" t="s">
        <v>2309</v>
      </c>
      <c r="J1270" s="1">
        <v>1269</v>
      </c>
    </row>
    <row r="1271" spans="1:10" s="1" customFormat="1" ht="22.8" x14ac:dyDescent="0.3">
      <c r="A1271" s="3">
        <f>A1270+1</f>
        <v>1270</v>
      </c>
      <c r="B1271" s="3" t="s">
        <v>9</v>
      </c>
      <c r="C1271" s="3" t="s">
        <v>2310</v>
      </c>
      <c r="D1271" s="3" t="s">
        <v>1919</v>
      </c>
      <c r="E1271" s="3">
        <v>1.385</v>
      </c>
      <c r="F1271" s="3" t="s">
        <v>9</v>
      </c>
      <c r="G1271" s="3" t="str">
        <f>+VLOOKUP(H1271,[1]General2017!$F:$R,5,FALSE)</f>
        <v>Computer Science, Medicine, Health Professions</v>
      </c>
      <c r="H1271" s="4">
        <v>8956111</v>
      </c>
      <c r="I1271" s="3" t="s">
        <v>2309</v>
      </c>
      <c r="J1271" s="1">
        <v>1270</v>
      </c>
    </row>
    <row r="1272" spans="1:10" s="1" customFormat="1" ht="11.4" x14ac:dyDescent="0.3">
      <c r="A1272" s="3">
        <f>A1271+1</f>
        <v>1271</v>
      </c>
      <c r="B1272" s="3" t="s">
        <v>9</v>
      </c>
      <c r="C1272" s="3" t="s">
        <v>2308</v>
      </c>
      <c r="D1272" s="3" t="s">
        <v>201</v>
      </c>
      <c r="E1272" s="3">
        <v>0.62</v>
      </c>
      <c r="F1272" s="3" t="s">
        <v>9</v>
      </c>
      <c r="G1272" s="3" t="str">
        <f>+VLOOKUP(H1272,[1]General2017!$F:$R,5,FALSE)</f>
        <v>Medicine</v>
      </c>
      <c r="H1272" s="4">
        <v>8957967</v>
      </c>
      <c r="I1272" s="3" t="s">
        <v>2307</v>
      </c>
      <c r="J1272" s="1">
        <v>1271</v>
      </c>
    </row>
    <row r="1273" spans="1:10" s="1" customFormat="1" ht="22.8" x14ac:dyDescent="0.3">
      <c r="A1273" s="3">
        <f>A1272+1</f>
        <v>1272</v>
      </c>
      <c r="B1273" s="3" t="s">
        <v>94</v>
      </c>
      <c r="C1273" s="3" t="s">
        <v>2306</v>
      </c>
      <c r="D1273" s="3" t="s">
        <v>2305</v>
      </c>
      <c r="E1273" s="3">
        <v>1.7370000000000001</v>
      </c>
      <c r="F1273" s="3" t="s">
        <v>94</v>
      </c>
      <c r="G1273" s="3" t="str">
        <f>+VLOOKUP(H1273,[1]General2017!$F:$R,5,FALSE)</f>
        <v>Earth and Planetary Sciences</v>
      </c>
      <c r="H1273" s="4">
        <v>8959811</v>
      </c>
      <c r="I1273" s="3" t="s">
        <v>2304</v>
      </c>
      <c r="J1273" s="1">
        <v>1272</v>
      </c>
    </row>
    <row r="1274" spans="1:10" s="1" customFormat="1" ht="22.8" x14ac:dyDescent="0.3">
      <c r="A1274" s="3">
        <f>A1273+1</f>
        <v>1273</v>
      </c>
      <c r="B1274" s="3" t="s">
        <v>9</v>
      </c>
      <c r="C1274" s="3" t="s">
        <v>2303</v>
      </c>
      <c r="D1274" s="3" t="s">
        <v>1919</v>
      </c>
      <c r="E1274" s="3">
        <v>7.76</v>
      </c>
      <c r="F1274" s="3" t="s">
        <v>9</v>
      </c>
      <c r="G1274" s="3" t="str">
        <f>+VLOOKUP(H1274,[1]General2017!$F:$R,5,FALSE)</f>
        <v>Immunology and Microbiology, Medicine</v>
      </c>
      <c r="H1274" s="4">
        <v>8968411</v>
      </c>
      <c r="I1274" s="3" t="s">
        <v>2302</v>
      </c>
      <c r="J1274" s="1">
        <v>1273</v>
      </c>
    </row>
    <row r="1275" spans="1:10" s="1" customFormat="1" ht="22.8" x14ac:dyDescent="0.3">
      <c r="A1275" s="3">
        <f>A1274+1</f>
        <v>1274</v>
      </c>
      <c r="B1275" s="3" t="s">
        <v>19</v>
      </c>
      <c r="C1275" s="3" t="s">
        <v>2303</v>
      </c>
      <c r="D1275" s="3" t="s">
        <v>1919</v>
      </c>
      <c r="E1275" s="3">
        <v>7.76</v>
      </c>
      <c r="F1275" s="3" t="s">
        <v>19</v>
      </c>
      <c r="G1275" s="3" t="str">
        <f>+VLOOKUP(H1275,[1]General2017!$F:$R,5,FALSE)</f>
        <v>Immunology and Microbiology, Medicine</v>
      </c>
      <c r="H1275" s="4">
        <v>8968411</v>
      </c>
      <c r="I1275" s="3" t="s">
        <v>2302</v>
      </c>
      <c r="J1275" s="1">
        <v>1274</v>
      </c>
    </row>
    <row r="1276" spans="1:10" s="1" customFormat="1" ht="34.200000000000003" x14ac:dyDescent="0.3">
      <c r="A1276" s="3">
        <f>A1275+1</f>
        <v>1275</v>
      </c>
      <c r="B1276" s="3" t="s">
        <v>5</v>
      </c>
      <c r="C1276" s="3" t="s">
        <v>2301</v>
      </c>
      <c r="D1276" s="3" t="s">
        <v>1919</v>
      </c>
      <c r="E1276" s="3">
        <v>2.5790000000000002</v>
      </c>
      <c r="F1276" s="3" t="s">
        <v>5</v>
      </c>
      <c r="G1276" s="3" t="str">
        <f>+VLOOKUP(H1276,[1]General2017!$F:$R,5,FALSE)</f>
        <v>Chemical Engineering, Chemistry, Physics and Astronomy</v>
      </c>
      <c r="H1276" s="4">
        <v>8968446</v>
      </c>
      <c r="I1276" s="3" t="s">
        <v>2300</v>
      </c>
      <c r="J1276" s="1">
        <v>1275</v>
      </c>
    </row>
    <row r="1277" spans="1:10" s="1" customFormat="1" ht="34.200000000000003" x14ac:dyDescent="0.3">
      <c r="A1277" s="3">
        <f>A1276+1</f>
        <v>1276</v>
      </c>
      <c r="B1277" s="3" t="s">
        <v>37</v>
      </c>
      <c r="C1277" s="3" t="s">
        <v>2301</v>
      </c>
      <c r="D1277" s="3" t="s">
        <v>1919</v>
      </c>
      <c r="E1277" s="3">
        <v>2.5790000000000002</v>
      </c>
      <c r="F1277" s="3" t="s">
        <v>37</v>
      </c>
      <c r="G1277" s="3" t="str">
        <f>+VLOOKUP(H1277,[1]General2017!$F:$R,5,FALSE)</f>
        <v>Chemical Engineering, Chemistry, Physics and Astronomy</v>
      </c>
      <c r="H1277" s="4">
        <v>8968446</v>
      </c>
      <c r="I1277" s="3" t="s">
        <v>2300</v>
      </c>
      <c r="J1277" s="1">
        <v>1276</v>
      </c>
    </row>
    <row r="1278" spans="1:10" s="1" customFormat="1" ht="34.200000000000003" x14ac:dyDescent="0.3">
      <c r="A1278" s="3">
        <f>A1277+1</f>
        <v>1277</v>
      </c>
      <c r="B1278" s="3" t="s">
        <v>34</v>
      </c>
      <c r="C1278" s="3" t="s">
        <v>2301</v>
      </c>
      <c r="D1278" s="3" t="s">
        <v>1919</v>
      </c>
      <c r="E1278" s="3">
        <v>2.5790000000000002</v>
      </c>
      <c r="F1278" s="3" t="s">
        <v>34</v>
      </c>
      <c r="G1278" s="3" t="str">
        <f>+VLOOKUP(H1278,[1]General2017!$F:$R,5,FALSE)</f>
        <v>Chemical Engineering, Chemistry, Physics and Astronomy</v>
      </c>
      <c r="H1278" s="4">
        <v>8968446</v>
      </c>
      <c r="I1278" s="3" t="s">
        <v>2300</v>
      </c>
      <c r="J1278" s="1">
        <v>1277</v>
      </c>
    </row>
    <row r="1279" spans="1:10" s="1" customFormat="1" ht="11.4" x14ac:dyDescent="0.3">
      <c r="A1279" s="3">
        <f>A1278+1</f>
        <v>1278</v>
      </c>
      <c r="B1279" s="3" t="s">
        <v>9</v>
      </c>
      <c r="C1279" s="3" t="s">
        <v>2299</v>
      </c>
      <c r="D1279" s="3" t="s">
        <v>1919</v>
      </c>
      <c r="E1279" s="3">
        <v>1.0429999999999999</v>
      </c>
      <c r="F1279" s="3" t="s">
        <v>9</v>
      </c>
      <c r="G1279" s="3" t="str">
        <f>+VLOOKUP(H1279,[1]General2017!$F:$R,5,FALSE)</f>
        <v>Nursing</v>
      </c>
      <c r="H1279" s="4">
        <v>8971897</v>
      </c>
      <c r="I1279" s="3" t="s">
        <v>2298</v>
      </c>
      <c r="J1279" s="1">
        <v>1278</v>
      </c>
    </row>
    <row r="1280" spans="1:10" s="1" customFormat="1" ht="22.8" x14ac:dyDescent="0.3">
      <c r="A1280" s="3">
        <f>A1279+1</f>
        <v>1279</v>
      </c>
      <c r="B1280" s="3" t="s">
        <v>26</v>
      </c>
      <c r="C1280" s="3" t="s">
        <v>2297</v>
      </c>
      <c r="D1280" s="3" t="s">
        <v>1919</v>
      </c>
      <c r="E1280" s="3">
        <v>1.3979999999999999</v>
      </c>
      <c r="F1280" s="3" t="s">
        <v>26</v>
      </c>
      <c r="G1280" s="3" t="str">
        <f>+VLOOKUP(H1280,[1]General2017!$F:$R,5,FALSE)</f>
        <v>Computer Science, Mathematics</v>
      </c>
      <c r="H1280" s="4">
        <v>8981221</v>
      </c>
      <c r="I1280" s="3" t="s">
        <v>2296</v>
      </c>
      <c r="J1280" s="1">
        <v>1279</v>
      </c>
    </row>
    <row r="1281" spans="1:10" s="1" customFormat="1" ht="22.8" x14ac:dyDescent="0.3">
      <c r="A1281" s="3">
        <f>A1280+1</f>
        <v>1280</v>
      </c>
      <c r="B1281" s="3" t="s">
        <v>44</v>
      </c>
      <c r="C1281" s="3" t="s">
        <v>2297</v>
      </c>
      <c r="D1281" s="3" t="s">
        <v>1919</v>
      </c>
      <c r="E1281" s="3">
        <v>1.3979999999999999</v>
      </c>
      <c r="F1281" s="3" t="s">
        <v>44</v>
      </c>
      <c r="G1281" s="3" t="str">
        <f>+VLOOKUP(H1281,[1]General2017!$F:$R,5,FALSE)</f>
        <v>Computer Science, Mathematics</v>
      </c>
      <c r="H1281" s="4">
        <v>8981221</v>
      </c>
      <c r="I1281" s="3" t="s">
        <v>2296</v>
      </c>
      <c r="J1281" s="1">
        <v>1280</v>
      </c>
    </row>
    <row r="1282" spans="1:10" s="1" customFormat="1" ht="22.8" x14ac:dyDescent="0.3">
      <c r="A1282" s="3">
        <f>A1281+1</f>
        <v>1281</v>
      </c>
      <c r="B1282" s="3" t="s">
        <v>111</v>
      </c>
      <c r="C1282" s="3" t="s">
        <v>2297</v>
      </c>
      <c r="D1282" s="3" t="s">
        <v>1919</v>
      </c>
      <c r="E1282" s="3">
        <v>1.3979999999999999</v>
      </c>
      <c r="F1282" s="3" t="s">
        <v>111</v>
      </c>
      <c r="G1282" s="3" t="str">
        <f>+VLOOKUP(H1282,[1]General2017!$F:$R,5,FALSE)</f>
        <v>Computer Science, Mathematics</v>
      </c>
      <c r="H1282" s="4">
        <v>8981221</v>
      </c>
      <c r="I1282" s="3" t="s">
        <v>2296</v>
      </c>
      <c r="J1282" s="1">
        <v>1281</v>
      </c>
    </row>
    <row r="1283" spans="1:10" s="1" customFormat="1" ht="22.8" x14ac:dyDescent="0.3">
      <c r="A1283" s="3">
        <f>A1282+1</f>
        <v>1282</v>
      </c>
      <c r="B1283" s="3" t="s">
        <v>108</v>
      </c>
      <c r="C1283" s="3" t="s">
        <v>2295</v>
      </c>
      <c r="D1283" s="3" t="s">
        <v>1893</v>
      </c>
      <c r="E1283" s="3">
        <v>4.1909999999999998</v>
      </c>
      <c r="F1283" s="3" t="s">
        <v>108</v>
      </c>
      <c r="G1283" s="3" t="str">
        <f>+VLOOKUP(H1283,[1]General2017!$F:$R,5,FALSE)</f>
        <v>Biochemistry, Genetics and Molecular Biology</v>
      </c>
      <c r="H1283" s="4">
        <v>8986568</v>
      </c>
      <c r="I1283" s="3" t="s">
        <v>2294</v>
      </c>
      <c r="J1283" s="1">
        <v>1282</v>
      </c>
    </row>
    <row r="1284" spans="1:10" s="1" customFormat="1" ht="11.4" x14ac:dyDescent="0.3">
      <c r="A1284" s="3">
        <f>A1283+1</f>
        <v>1283</v>
      </c>
      <c r="B1284" s="3" t="s">
        <v>9</v>
      </c>
      <c r="C1284" s="3" t="s">
        <v>2293</v>
      </c>
      <c r="D1284" s="3" t="s">
        <v>1893</v>
      </c>
      <c r="E1284" s="3">
        <v>0.96599999999999997</v>
      </c>
      <c r="F1284" s="3" t="s">
        <v>9</v>
      </c>
      <c r="G1284" s="3" t="str">
        <f>+VLOOKUP(H1284,[1]General2017!$F:$R,5,FALSE)</f>
        <v>Medicine</v>
      </c>
      <c r="H1284" s="4">
        <v>8997071</v>
      </c>
      <c r="I1284" s="3" t="s">
        <v>2292</v>
      </c>
      <c r="J1284" s="1">
        <v>1283</v>
      </c>
    </row>
    <row r="1285" spans="1:10" s="1" customFormat="1" ht="11.4" x14ac:dyDescent="0.3">
      <c r="A1285" s="3">
        <f>A1284+1</f>
        <v>1284</v>
      </c>
      <c r="B1285" s="3" t="s">
        <v>9</v>
      </c>
      <c r="C1285" s="3" t="s">
        <v>2291</v>
      </c>
      <c r="D1285" s="3" t="s">
        <v>343</v>
      </c>
      <c r="E1285" s="3">
        <v>2.839</v>
      </c>
      <c r="F1285" s="3" t="s">
        <v>9</v>
      </c>
      <c r="G1285" s="3" t="str">
        <f>+VLOOKUP(H1285,[1]General2017!$F:$R,5,FALSE)</f>
        <v>Medicine, Nursing</v>
      </c>
      <c r="H1285" s="4">
        <v>8999007</v>
      </c>
      <c r="I1285" s="3" t="s">
        <v>2290</v>
      </c>
      <c r="J1285" s="1">
        <v>1284</v>
      </c>
    </row>
    <row r="1286" spans="1:10" s="1" customFormat="1" ht="22.8" x14ac:dyDescent="0.3">
      <c r="A1286" s="3">
        <f>A1285+1</f>
        <v>1285</v>
      </c>
      <c r="B1286" s="3" t="s">
        <v>9</v>
      </c>
      <c r="C1286" s="3" t="s">
        <v>2289</v>
      </c>
      <c r="D1286" s="3" t="s">
        <v>1981</v>
      </c>
      <c r="E1286" s="3">
        <v>1.5629999999999999</v>
      </c>
      <c r="F1286" s="3" t="s">
        <v>9</v>
      </c>
      <c r="G1286" s="3" t="str">
        <f>+VLOOKUP(H1286,[1]General2017!$F:$R,5,FALSE)</f>
        <v>Medicine, Dentistry</v>
      </c>
      <c r="H1286" s="4">
        <v>9015027</v>
      </c>
      <c r="I1286" s="3" t="s">
        <v>2288</v>
      </c>
      <c r="J1286" s="1">
        <v>1285</v>
      </c>
    </row>
    <row r="1287" spans="1:10" s="1" customFormat="1" ht="22.8" x14ac:dyDescent="0.3">
      <c r="A1287" s="3">
        <f>A1286+1</f>
        <v>1286</v>
      </c>
      <c r="B1287" s="3" t="s">
        <v>9</v>
      </c>
      <c r="C1287" s="3" t="s">
        <v>2287</v>
      </c>
      <c r="D1287" s="3" t="s">
        <v>2286</v>
      </c>
      <c r="E1287" s="3">
        <v>1.296</v>
      </c>
      <c r="F1287" s="3" t="s">
        <v>9</v>
      </c>
      <c r="G1287" s="3" t="str">
        <f>+VLOOKUP(H1287,[1]General2017!$F:$R,5,FALSE)</f>
        <v>Neuroscience, Psychology, Social Sciences</v>
      </c>
      <c r="H1287" s="4">
        <v>9116044</v>
      </c>
      <c r="I1287" s="3" t="s">
        <v>2285</v>
      </c>
      <c r="J1287" s="1">
        <v>1286</v>
      </c>
    </row>
    <row r="1288" spans="1:10" s="1" customFormat="1" ht="22.8" x14ac:dyDescent="0.3">
      <c r="A1288" s="3">
        <f>A1287+1</f>
        <v>1287</v>
      </c>
      <c r="B1288" s="3" t="s">
        <v>14</v>
      </c>
      <c r="C1288" s="3" t="s">
        <v>2287</v>
      </c>
      <c r="D1288" s="3" t="s">
        <v>2286</v>
      </c>
      <c r="E1288" s="3">
        <v>1.296</v>
      </c>
      <c r="F1288" s="3" t="s">
        <v>14</v>
      </c>
      <c r="G1288" s="3" t="str">
        <f>+VLOOKUP(H1288,[1]General2017!$F:$R,5,FALSE)</f>
        <v>Neuroscience, Psychology, Social Sciences</v>
      </c>
      <c r="H1288" s="4">
        <v>9116044</v>
      </c>
      <c r="I1288" s="3" t="s">
        <v>2285</v>
      </c>
      <c r="J1288" s="1">
        <v>1287</v>
      </c>
    </row>
    <row r="1289" spans="1:10" s="1" customFormat="1" ht="22.8" x14ac:dyDescent="0.3">
      <c r="A1289" s="3">
        <f>A1288+1</f>
        <v>1288</v>
      </c>
      <c r="B1289" s="3" t="s">
        <v>40</v>
      </c>
      <c r="C1289" s="3" t="s">
        <v>2287</v>
      </c>
      <c r="D1289" s="3" t="s">
        <v>2286</v>
      </c>
      <c r="E1289" s="3">
        <v>1.296</v>
      </c>
      <c r="F1289" s="3" t="s">
        <v>40</v>
      </c>
      <c r="G1289" s="3" t="str">
        <f>+VLOOKUP(H1289,[1]General2017!$F:$R,5,FALSE)</f>
        <v>Neuroscience, Psychology, Social Sciences</v>
      </c>
      <c r="H1289" s="4">
        <v>9116044</v>
      </c>
      <c r="I1289" s="3" t="s">
        <v>2285</v>
      </c>
      <c r="J1289" s="1">
        <v>1288</v>
      </c>
    </row>
    <row r="1290" spans="1:10" s="1" customFormat="1" ht="11.4" x14ac:dyDescent="0.3">
      <c r="A1290" s="3">
        <f>A1289+1</f>
        <v>1289</v>
      </c>
      <c r="B1290" s="3" t="s">
        <v>9</v>
      </c>
      <c r="C1290" s="3" t="s">
        <v>2284</v>
      </c>
      <c r="D1290" s="3" t="s">
        <v>343</v>
      </c>
      <c r="E1290" s="3">
        <v>2.4049999999999998</v>
      </c>
      <c r="F1290" s="3" t="s">
        <v>9</v>
      </c>
      <c r="G1290" s="3" t="str">
        <f>+VLOOKUP(H1290,[1]General2017!$F:$R,5,FALSE)</f>
        <v>Medicine</v>
      </c>
      <c r="H1290" s="4">
        <v>9145087</v>
      </c>
      <c r="I1290" s="3" t="s">
        <v>2283</v>
      </c>
      <c r="J1290" s="1">
        <v>1289</v>
      </c>
    </row>
    <row r="1291" spans="1:10" s="1" customFormat="1" ht="11.4" x14ac:dyDescent="0.3">
      <c r="A1291" s="3">
        <f>A1290+1</f>
        <v>1290</v>
      </c>
      <c r="B1291" s="3" t="s">
        <v>9</v>
      </c>
      <c r="C1291" s="3" t="s">
        <v>2282</v>
      </c>
      <c r="D1291" s="3" t="s">
        <v>56</v>
      </c>
      <c r="E1291" s="3"/>
      <c r="F1291" s="3" t="s">
        <v>9</v>
      </c>
      <c r="G1291" s="3" t="str">
        <f>+VLOOKUP(H1291,[1]General2017!$F:$R,5,FALSE)</f>
        <v>Medicine, Dentistry</v>
      </c>
      <c r="H1291" s="4">
        <v>9172394</v>
      </c>
      <c r="I1291" s="3" t="s">
        <v>2281</v>
      </c>
      <c r="J1291" s="1">
        <v>1290</v>
      </c>
    </row>
    <row r="1292" spans="1:10" s="1" customFormat="1" ht="11.4" x14ac:dyDescent="0.3">
      <c r="A1292" s="3">
        <f>A1291+1</f>
        <v>1291</v>
      </c>
      <c r="B1292" s="3" t="s">
        <v>9</v>
      </c>
      <c r="C1292" s="3" t="s">
        <v>2280</v>
      </c>
      <c r="D1292" s="3" t="s">
        <v>343</v>
      </c>
      <c r="E1292" s="3">
        <v>2.2370000000000001</v>
      </c>
      <c r="F1292" s="3" t="s">
        <v>9</v>
      </c>
      <c r="G1292" s="3" t="str">
        <f>+VLOOKUP(H1292,[1]General2017!$F:$R,5,FALSE)</f>
        <v>Medicine, Neuroscience</v>
      </c>
      <c r="H1292" s="4">
        <v>9201211</v>
      </c>
      <c r="I1292" s="3" t="s">
        <v>2279</v>
      </c>
      <c r="J1292" s="1">
        <v>1291</v>
      </c>
    </row>
    <row r="1293" spans="1:10" s="1" customFormat="1" ht="11.4" x14ac:dyDescent="0.3">
      <c r="A1293" s="3">
        <f>A1292+1</f>
        <v>1292</v>
      </c>
      <c r="B1293" s="3" t="s">
        <v>14</v>
      </c>
      <c r="C1293" s="3" t="s">
        <v>2280</v>
      </c>
      <c r="D1293" s="3" t="s">
        <v>343</v>
      </c>
      <c r="E1293" s="3">
        <v>2.2370000000000001</v>
      </c>
      <c r="F1293" s="3" t="s">
        <v>14</v>
      </c>
      <c r="G1293" s="3" t="str">
        <f>+VLOOKUP(H1293,[1]General2017!$F:$R,5,FALSE)</f>
        <v>Medicine, Neuroscience</v>
      </c>
      <c r="H1293" s="4">
        <v>9201211</v>
      </c>
      <c r="I1293" s="3" t="s">
        <v>2279</v>
      </c>
      <c r="J1293" s="1">
        <v>1292</v>
      </c>
    </row>
    <row r="1294" spans="1:10" s="1" customFormat="1" ht="22.8" x14ac:dyDescent="0.3">
      <c r="A1294" s="3">
        <f>A1293+1</f>
        <v>1293</v>
      </c>
      <c r="B1294" s="3" t="s">
        <v>2</v>
      </c>
      <c r="C1294" s="3" t="s">
        <v>2278</v>
      </c>
      <c r="D1294" s="3" t="s">
        <v>354</v>
      </c>
      <c r="E1294" s="3">
        <v>1.3009999999999999</v>
      </c>
      <c r="F1294" s="3" t="s">
        <v>2</v>
      </c>
      <c r="G1294" s="3" t="str">
        <f>+VLOOKUP(H1294,[1]General2017!$F:$R,5,FALSE)</f>
        <v>Energy, Engineering, Materials Science</v>
      </c>
      <c r="H1294" s="4">
        <v>9203796</v>
      </c>
      <c r="I1294" s="3" t="s">
        <v>2277</v>
      </c>
      <c r="J1294" s="1">
        <v>1293</v>
      </c>
    </row>
    <row r="1295" spans="1:10" s="1" customFormat="1" ht="22.8" x14ac:dyDescent="0.3">
      <c r="A1295" s="3">
        <f>A1294+1</f>
        <v>1294</v>
      </c>
      <c r="B1295" s="3" t="s">
        <v>44</v>
      </c>
      <c r="C1295" s="3" t="s">
        <v>2278</v>
      </c>
      <c r="D1295" s="3" t="s">
        <v>354</v>
      </c>
      <c r="E1295" s="3">
        <v>1.3009999999999999</v>
      </c>
      <c r="F1295" s="3" t="s">
        <v>44</v>
      </c>
      <c r="G1295" s="3" t="str">
        <f>+VLOOKUP(H1295,[1]General2017!$F:$R,5,FALSE)</f>
        <v>Energy, Engineering, Materials Science</v>
      </c>
      <c r="H1295" s="4">
        <v>9203796</v>
      </c>
      <c r="I1295" s="3" t="s">
        <v>2277</v>
      </c>
      <c r="J1295" s="1">
        <v>1294</v>
      </c>
    </row>
    <row r="1296" spans="1:10" s="1" customFormat="1" ht="22.8" x14ac:dyDescent="0.3">
      <c r="A1296" s="3">
        <f>A1295+1</f>
        <v>1295</v>
      </c>
      <c r="B1296" s="3" t="s">
        <v>94</v>
      </c>
      <c r="C1296" s="3" t="s">
        <v>2276</v>
      </c>
      <c r="D1296" s="3" t="s">
        <v>343</v>
      </c>
      <c r="E1296" s="3">
        <v>1.655</v>
      </c>
      <c r="F1296" s="3" t="s">
        <v>94</v>
      </c>
      <c r="G1296" s="3" t="str">
        <f>+VLOOKUP(H1296,[1]General2017!$F:$R,5,FALSE)</f>
        <v>Earth and Planetary Sciences, Energy</v>
      </c>
      <c r="H1296" s="4">
        <v>9204105</v>
      </c>
      <c r="I1296" s="3" t="s">
        <v>2275</v>
      </c>
      <c r="J1296" s="1">
        <v>1295</v>
      </c>
    </row>
    <row r="1297" spans="1:10" s="1" customFormat="1" ht="22.8" x14ac:dyDescent="0.3">
      <c r="A1297" s="3">
        <f>A1296+1</f>
        <v>1296</v>
      </c>
      <c r="B1297" s="3" t="s">
        <v>2</v>
      </c>
      <c r="C1297" s="3" t="s">
        <v>2276</v>
      </c>
      <c r="D1297" s="3" t="s">
        <v>343</v>
      </c>
      <c r="E1297" s="3">
        <v>1.655</v>
      </c>
      <c r="F1297" s="3" t="s">
        <v>2</v>
      </c>
      <c r="G1297" s="3" t="str">
        <f>+VLOOKUP(H1297,[1]General2017!$F:$R,5,FALSE)</f>
        <v>Earth and Planetary Sciences, Energy</v>
      </c>
      <c r="H1297" s="4">
        <v>9204105</v>
      </c>
      <c r="I1297" s="3" t="s">
        <v>2275</v>
      </c>
      <c r="J1297" s="1">
        <v>1296</v>
      </c>
    </row>
    <row r="1298" spans="1:10" s="1" customFormat="1" ht="22.8" x14ac:dyDescent="0.3">
      <c r="A1298" s="3">
        <f>A1297+1</f>
        <v>1297</v>
      </c>
      <c r="B1298" s="3" t="s">
        <v>26</v>
      </c>
      <c r="C1298" s="3" t="s">
        <v>2274</v>
      </c>
      <c r="D1298" s="3" t="s">
        <v>271</v>
      </c>
      <c r="E1298" s="3">
        <v>1.268</v>
      </c>
      <c r="F1298" s="3" t="s">
        <v>26</v>
      </c>
      <c r="G1298" s="3" t="str">
        <f>+VLOOKUP(H1298,[1]General2017!$F:$R,5,FALSE)</f>
        <v>Computer Science, Social Sciences</v>
      </c>
      <c r="H1298" s="4">
        <v>9205489</v>
      </c>
      <c r="I1298" s="3" t="s">
        <v>2273</v>
      </c>
      <c r="J1298" s="1">
        <v>1297</v>
      </c>
    </row>
    <row r="1299" spans="1:10" s="1" customFormat="1" ht="22.8" x14ac:dyDescent="0.3">
      <c r="A1299" s="3">
        <f>A1298+1</f>
        <v>1298</v>
      </c>
      <c r="B1299" s="3" t="s">
        <v>23</v>
      </c>
      <c r="C1299" s="3" t="s">
        <v>2274</v>
      </c>
      <c r="D1299" s="3" t="s">
        <v>271</v>
      </c>
      <c r="E1299" s="3">
        <v>1.268</v>
      </c>
      <c r="F1299" s="3" t="s">
        <v>23</v>
      </c>
      <c r="G1299" s="3" t="str">
        <f>+VLOOKUP(H1299,[1]General2017!$F:$R,5,FALSE)</f>
        <v>Computer Science, Social Sciences</v>
      </c>
      <c r="H1299" s="4">
        <v>9205489</v>
      </c>
      <c r="I1299" s="3" t="s">
        <v>2273</v>
      </c>
      <c r="J1299" s="1">
        <v>1298</v>
      </c>
    </row>
    <row r="1300" spans="1:10" s="1" customFormat="1" ht="22.8" x14ac:dyDescent="0.3">
      <c r="A1300" s="3">
        <f>A1299+1</f>
        <v>1299</v>
      </c>
      <c r="B1300" s="3" t="s">
        <v>5</v>
      </c>
      <c r="C1300" s="3" t="s">
        <v>2272</v>
      </c>
      <c r="D1300" s="3" t="s">
        <v>1981</v>
      </c>
      <c r="E1300" s="3">
        <v>4.3120000000000003</v>
      </c>
      <c r="F1300" s="3" t="s">
        <v>5</v>
      </c>
      <c r="G1300" s="3" t="str">
        <f>+VLOOKUP(H1300,[1]General2017!$F:$R,5,FALSE)</f>
        <v>Chemical Engineering, Chemistry</v>
      </c>
      <c r="H1300" s="4">
        <v>9205861</v>
      </c>
      <c r="I1300" s="3" t="s">
        <v>2271</v>
      </c>
      <c r="J1300" s="1">
        <v>1299</v>
      </c>
    </row>
    <row r="1301" spans="1:10" s="1" customFormat="1" ht="11.4" x14ac:dyDescent="0.3">
      <c r="A1301" s="3">
        <f>A1300+1</f>
        <v>1300</v>
      </c>
      <c r="B1301" s="3" t="s">
        <v>9</v>
      </c>
      <c r="C1301" s="3" t="s">
        <v>2270</v>
      </c>
      <c r="D1301" s="3" t="s">
        <v>1919</v>
      </c>
      <c r="E1301" s="3">
        <v>4.4530000000000003</v>
      </c>
      <c r="F1301" s="3" t="s">
        <v>9</v>
      </c>
      <c r="G1301" s="3" t="str">
        <f>+VLOOKUP(H1301,[1]General2017!$F:$R,5,FALSE)</f>
        <v>Medicine, Neuroscience</v>
      </c>
      <c r="H1301" s="4">
        <v>9209964</v>
      </c>
      <c r="I1301" s="3" t="s">
        <v>2269</v>
      </c>
      <c r="J1301" s="1">
        <v>1300</v>
      </c>
    </row>
    <row r="1302" spans="1:10" s="1" customFormat="1" ht="11.4" x14ac:dyDescent="0.3">
      <c r="A1302" s="3">
        <f>A1301+1</f>
        <v>1301</v>
      </c>
      <c r="B1302" s="3" t="s">
        <v>14</v>
      </c>
      <c r="C1302" s="3" t="s">
        <v>2270</v>
      </c>
      <c r="D1302" s="3" t="s">
        <v>1919</v>
      </c>
      <c r="E1302" s="3">
        <v>4.4530000000000003</v>
      </c>
      <c r="F1302" s="3" t="s">
        <v>14</v>
      </c>
      <c r="G1302" s="3" t="str">
        <f>+VLOOKUP(H1302,[1]General2017!$F:$R,5,FALSE)</f>
        <v>Medicine, Neuroscience</v>
      </c>
      <c r="H1302" s="4">
        <v>9209964</v>
      </c>
      <c r="I1302" s="3" t="s">
        <v>2269</v>
      </c>
      <c r="J1302" s="1">
        <v>1301</v>
      </c>
    </row>
    <row r="1303" spans="1:10" s="1" customFormat="1" ht="11.4" x14ac:dyDescent="0.3">
      <c r="A1303" s="3">
        <f>A1302+1</f>
        <v>1302</v>
      </c>
      <c r="B1303" s="3" t="s">
        <v>40</v>
      </c>
      <c r="C1303" s="3" t="s">
        <v>2270</v>
      </c>
      <c r="D1303" s="3" t="s">
        <v>1919</v>
      </c>
      <c r="E1303" s="3">
        <v>4.4530000000000003</v>
      </c>
      <c r="F1303" s="3" t="s">
        <v>40</v>
      </c>
      <c r="G1303" s="3" t="str">
        <f>+VLOOKUP(H1303,[1]General2017!$F:$R,5,FALSE)</f>
        <v>Medicine, Neuroscience</v>
      </c>
      <c r="H1303" s="4">
        <v>9209964</v>
      </c>
      <c r="I1303" s="3" t="s">
        <v>2269</v>
      </c>
      <c r="J1303" s="1">
        <v>1302</v>
      </c>
    </row>
    <row r="1304" spans="1:10" s="1" customFormat="1" ht="22.8" x14ac:dyDescent="0.3">
      <c r="A1304" s="3">
        <f>A1303+1</f>
        <v>1303</v>
      </c>
      <c r="B1304" s="3" t="s">
        <v>2</v>
      </c>
      <c r="C1304" s="3" t="s">
        <v>2268</v>
      </c>
      <c r="D1304" s="3" t="s">
        <v>1919</v>
      </c>
      <c r="E1304" s="3">
        <v>3.28</v>
      </c>
      <c r="F1304" s="3" t="s">
        <v>2</v>
      </c>
      <c r="G1304" s="3" t="str">
        <f>+VLOOKUP(H1304,[1]General2017!$F:$R,5,FALSE)</f>
        <v>Economics, Econometrics and Finance, Environmental Science</v>
      </c>
      <c r="H1304" s="4">
        <v>9213449</v>
      </c>
      <c r="I1304" s="3" t="s">
        <v>2267</v>
      </c>
      <c r="J1304" s="1">
        <v>1303</v>
      </c>
    </row>
    <row r="1305" spans="1:10" s="1" customFormat="1" ht="22.8" x14ac:dyDescent="0.3">
      <c r="A1305" s="3">
        <f>A1304+1</f>
        <v>1304</v>
      </c>
      <c r="B1305" s="3" t="s">
        <v>29</v>
      </c>
      <c r="C1305" s="3" t="s">
        <v>2268</v>
      </c>
      <c r="D1305" s="3" t="s">
        <v>1919</v>
      </c>
      <c r="E1305" s="3">
        <v>3.28</v>
      </c>
      <c r="F1305" s="3" t="s">
        <v>29</v>
      </c>
      <c r="G1305" s="3" t="str">
        <f>+VLOOKUP(H1305,[1]General2017!$F:$R,5,FALSE)</f>
        <v>Economics, Econometrics and Finance, Environmental Science</v>
      </c>
      <c r="H1305" s="4">
        <v>9213449</v>
      </c>
      <c r="I1305" s="3" t="s">
        <v>2267</v>
      </c>
      <c r="J1305" s="1">
        <v>1304</v>
      </c>
    </row>
    <row r="1306" spans="1:10" s="1" customFormat="1" ht="22.8" x14ac:dyDescent="0.3">
      <c r="A1306" s="3">
        <f>A1305+1</f>
        <v>1305</v>
      </c>
      <c r="B1306" s="3" t="s">
        <v>6</v>
      </c>
      <c r="C1306" s="3" t="s">
        <v>2266</v>
      </c>
      <c r="D1306" s="3" t="s">
        <v>1919</v>
      </c>
      <c r="E1306" s="3">
        <v>1.083</v>
      </c>
      <c r="F1306" s="3" t="s">
        <v>6</v>
      </c>
      <c r="G1306" s="3" t="str">
        <f>+VLOOKUP(H1306,[1]General2017!$F:$R,5,FALSE)</f>
        <v>Agricultural and Biological Sciences, Veterinary</v>
      </c>
      <c r="H1306" s="4">
        <v>9214488</v>
      </c>
      <c r="I1306" s="3" t="s">
        <v>2265</v>
      </c>
      <c r="J1306" s="1">
        <v>1305</v>
      </c>
    </row>
    <row r="1307" spans="1:10" s="1" customFormat="1" ht="22.8" x14ac:dyDescent="0.3">
      <c r="A1307" s="3">
        <f>A1306+1</f>
        <v>1306</v>
      </c>
      <c r="B1307" s="3" t="s">
        <v>9</v>
      </c>
      <c r="C1307" s="3" t="s">
        <v>2266</v>
      </c>
      <c r="D1307" s="3" t="s">
        <v>1919</v>
      </c>
      <c r="E1307" s="3">
        <v>1.083</v>
      </c>
      <c r="F1307" s="3" t="s">
        <v>9</v>
      </c>
      <c r="G1307" s="3" t="str">
        <f>+VLOOKUP(H1307,[1]General2017!$F:$R,5,FALSE)</f>
        <v>Agricultural and Biological Sciences, Veterinary</v>
      </c>
      <c r="H1307" s="4">
        <v>9214488</v>
      </c>
      <c r="I1307" s="3" t="s">
        <v>2265</v>
      </c>
      <c r="J1307" s="1">
        <v>1306</v>
      </c>
    </row>
    <row r="1308" spans="1:10" s="1" customFormat="1" ht="22.8" x14ac:dyDescent="0.3">
      <c r="A1308" s="3">
        <f>A1307+1</f>
        <v>1307</v>
      </c>
      <c r="B1308" s="3" t="s">
        <v>73</v>
      </c>
      <c r="C1308" s="3" t="s">
        <v>2264</v>
      </c>
      <c r="D1308" s="3" t="s">
        <v>2263</v>
      </c>
      <c r="E1308" s="3">
        <v>1.3520000000000001</v>
      </c>
      <c r="F1308" s="3" t="s">
        <v>73</v>
      </c>
      <c r="G1308" s="3" t="str">
        <f>+VLOOKUP(H1308,[1]General2017!$F:$R,5,FALSE)</f>
        <v>Engineering, Materials Science, Physics and Astronomy</v>
      </c>
      <c r="H1308" s="4">
        <v>9214526</v>
      </c>
      <c r="I1308" s="3" t="s">
        <v>2262</v>
      </c>
      <c r="J1308" s="1">
        <v>1307</v>
      </c>
    </row>
    <row r="1309" spans="1:10" s="1" customFormat="1" ht="22.8" x14ac:dyDescent="0.3">
      <c r="A1309" s="3">
        <f>A1308+1</f>
        <v>1308</v>
      </c>
      <c r="B1309" s="3" t="s">
        <v>73</v>
      </c>
      <c r="C1309" s="3" t="s">
        <v>2261</v>
      </c>
      <c r="D1309" s="3" t="s">
        <v>1919</v>
      </c>
      <c r="E1309" s="3">
        <v>0.83499999999999996</v>
      </c>
      <c r="F1309" s="3" t="s">
        <v>73</v>
      </c>
      <c r="G1309" s="3" t="str">
        <f>+VLOOKUP(H1309,[1]General2017!$F:$R,5,FALSE)</f>
        <v>Energy, Engineering, Materials Science, Physics and Astronomy</v>
      </c>
      <c r="H1309" s="4">
        <v>9214534</v>
      </c>
      <c r="I1309" s="3" t="s">
        <v>2260</v>
      </c>
      <c r="J1309" s="1">
        <v>1308</v>
      </c>
    </row>
    <row r="1310" spans="1:10" s="1" customFormat="1" ht="22.8" x14ac:dyDescent="0.3">
      <c r="A1310" s="3">
        <f>A1309+1</f>
        <v>1309</v>
      </c>
      <c r="B1310" s="3" t="s">
        <v>34</v>
      </c>
      <c r="C1310" s="3" t="s">
        <v>2259</v>
      </c>
      <c r="D1310" s="3" t="s">
        <v>1919</v>
      </c>
      <c r="E1310" s="3">
        <v>2.6469999999999998</v>
      </c>
      <c r="F1310" s="3" t="s">
        <v>34</v>
      </c>
      <c r="G1310" s="3" t="str">
        <f>+VLOOKUP(H1310,[1]General2017!$F:$R,5,FALSE)</f>
        <v>Engineering, Materials Science, Physics and Astronomy</v>
      </c>
      <c r="H1310" s="4">
        <v>9215093</v>
      </c>
      <c r="I1310" s="3" t="s">
        <v>2258</v>
      </c>
      <c r="J1310" s="1">
        <v>1309</v>
      </c>
    </row>
    <row r="1311" spans="1:10" s="1" customFormat="1" ht="22.8" x14ac:dyDescent="0.3">
      <c r="A1311" s="3">
        <f>A1310+1</f>
        <v>1310</v>
      </c>
      <c r="B1311" s="3" t="s">
        <v>34</v>
      </c>
      <c r="C1311" s="3" t="s">
        <v>2257</v>
      </c>
      <c r="D1311" s="3" t="s">
        <v>1919</v>
      </c>
      <c r="E1311" s="3">
        <v>2.331</v>
      </c>
      <c r="F1311" s="3" t="s">
        <v>34</v>
      </c>
      <c r="G1311" s="3" t="str">
        <f>+VLOOKUP(H1311,[1]General2017!$F:$R,5,FALSE)</f>
        <v>Engineering, Materials Science, Physics and Astronomy</v>
      </c>
      <c r="H1311" s="4">
        <v>9215107</v>
      </c>
      <c r="I1311" s="3" t="s">
        <v>2256</v>
      </c>
      <c r="J1311" s="1">
        <v>1310</v>
      </c>
    </row>
    <row r="1312" spans="1:10" s="1" customFormat="1" ht="22.8" x14ac:dyDescent="0.3">
      <c r="A1312" s="3">
        <f>A1311+1</f>
        <v>1311</v>
      </c>
      <c r="B1312" s="3" t="s">
        <v>73</v>
      </c>
      <c r="C1312" s="3" t="s">
        <v>2257</v>
      </c>
      <c r="D1312" s="3" t="s">
        <v>1919</v>
      </c>
      <c r="E1312" s="3">
        <v>2.331</v>
      </c>
      <c r="F1312" s="3" t="s">
        <v>73</v>
      </c>
      <c r="G1312" s="3" t="str">
        <f>+VLOOKUP(H1312,[1]General2017!$F:$R,5,FALSE)</f>
        <v>Engineering, Materials Science, Physics and Astronomy</v>
      </c>
      <c r="H1312" s="4">
        <v>9215107</v>
      </c>
      <c r="I1312" s="3" t="s">
        <v>2256</v>
      </c>
      <c r="J1312" s="1">
        <v>1311</v>
      </c>
    </row>
    <row r="1313" spans="1:10" s="1" customFormat="1" ht="22.8" x14ac:dyDescent="0.3">
      <c r="A1313" s="3">
        <f>A1312+1</f>
        <v>1312</v>
      </c>
      <c r="B1313" s="3" t="s">
        <v>6</v>
      </c>
      <c r="C1313" s="3" t="s">
        <v>2255</v>
      </c>
      <c r="D1313" s="3" t="s">
        <v>1893</v>
      </c>
      <c r="E1313" s="3">
        <v>3.2269999999999999</v>
      </c>
      <c r="F1313" s="3" t="s">
        <v>6</v>
      </c>
      <c r="G1313" s="3" t="str">
        <f>+VLOOKUP(H1313,[1]General2017!$F:$R,5,FALSE)</f>
        <v>Economics, Econometrics and Finance, Environmental Science</v>
      </c>
      <c r="H1313" s="4">
        <v>9218009</v>
      </c>
      <c r="I1313" s="3" t="s">
        <v>2254</v>
      </c>
      <c r="J1313" s="1">
        <v>1312</v>
      </c>
    </row>
    <row r="1314" spans="1:10" s="1" customFormat="1" ht="22.8" x14ac:dyDescent="0.3">
      <c r="A1314" s="3">
        <f>A1313+1</f>
        <v>1313</v>
      </c>
      <c r="B1314" s="3" t="s">
        <v>29</v>
      </c>
      <c r="C1314" s="3" t="s">
        <v>2255</v>
      </c>
      <c r="D1314" s="3" t="s">
        <v>1893</v>
      </c>
      <c r="E1314" s="3">
        <v>3.2269999999999999</v>
      </c>
      <c r="F1314" s="3" t="s">
        <v>29</v>
      </c>
      <c r="G1314" s="3" t="str">
        <f>+VLOOKUP(H1314,[1]General2017!$F:$R,5,FALSE)</f>
        <v>Economics, Econometrics and Finance, Environmental Science</v>
      </c>
      <c r="H1314" s="4">
        <v>9218009</v>
      </c>
      <c r="I1314" s="3" t="s">
        <v>2254</v>
      </c>
      <c r="J1314" s="1">
        <v>1313</v>
      </c>
    </row>
    <row r="1315" spans="1:10" s="1" customFormat="1" ht="22.8" x14ac:dyDescent="0.3">
      <c r="A1315" s="3">
        <f>A1314+1</f>
        <v>1314</v>
      </c>
      <c r="B1315" s="3" t="s">
        <v>94</v>
      </c>
      <c r="C1315" s="3" t="s">
        <v>2253</v>
      </c>
      <c r="D1315" s="3" t="s">
        <v>1919</v>
      </c>
      <c r="E1315" s="3">
        <v>3.548</v>
      </c>
      <c r="F1315" s="3" t="s">
        <v>94</v>
      </c>
      <c r="G1315" s="3" t="str">
        <f>+VLOOKUP(H1315,[1]General2017!$F:$R,5,FALSE)</f>
        <v>Earth and Planetary Sciences, Environmental Science</v>
      </c>
      <c r="H1315" s="4">
        <v>9218181</v>
      </c>
      <c r="I1315" s="3" t="s">
        <v>2252</v>
      </c>
      <c r="J1315" s="1">
        <v>1314</v>
      </c>
    </row>
    <row r="1316" spans="1:10" s="1" customFormat="1" ht="22.8" x14ac:dyDescent="0.3">
      <c r="A1316" s="3">
        <f>A1315+1</f>
        <v>1315</v>
      </c>
      <c r="B1316" s="3" t="s">
        <v>29</v>
      </c>
      <c r="C1316" s="3" t="s">
        <v>2253</v>
      </c>
      <c r="D1316" s="3" t="s">
        <v>1919</v>
      </c>
      <c r="E1316" s="3">
        <v>3.548</v>
      </c>
      <c r="F1316" s="3" t="s">
        <v>29</v>
      </c>
      <c r="G1316" s="3" t="str">
        <f>+VLOOKUP(H1316,[1]General2017!$F:$R,5,FALSE)</f>
        <v>Earth and Planetary Sciences, Environmental Science</v>
      </c>
      <c r="H1316" s="4">
        <v>9218181</v>
      </c>
      <c r="I1316" s="3" t="s">
        <v>2252</v>
      </c>
      <c r="J1316" s="1">
        <v>1315</v>
      </c>
    </row>
    <row r="1317" spans="1:10" s="1" customFormat="1" ht="22.8" x14ac:dyDescent="0.3">
      <c r="A1317" s="3">
        <f>A1316+1</f>
        <v>1316</v>
      </c>
      <c r="B1317" s="3" t="s">
        <v>5</v>
      </c>
      <c r="C1317" s="3" t="s">
        <v>2251</v>
      </c>
      <c r="D1317" s="3" t="s">
        <v>251</v>
      </c>
      <c r="E1317" s="3">
        <v>2.4780000000000002</v>
      </c>
      <c r="F1317" s="3" t="s">
        <v>5</v>
      </c>
      <c r="G1317" s="3" t="str">
        <f>+VLOOKUP(H1317,[1]General2017!$F:$R,5,FALSE)</f>
        <v>Chemical Engineering, Engineering</v>
      </c>
      <c r="H1317" s="4">
        <v>9218831</v>
      </c>
      <c r="I1317" s="3" t="s">
        <v>2250</v>
      </c>
      <c r="J1317" s="1">
        <v>1316</v>
      </c>
    </row>
    <row r="1318" spans="1:10" s="1" customFormat="1" ht="22.8" x14ac:dyDescent="0.3">
      <c r="A1318" s="3">
        <f>A1317+1</f>
        <v>1317</v>
      </c>
      <c r="B1318" s="3" t="s">
        <v>34</v>
      </c>
      <c r="C1318" s="3" t="s">
        <v>2251</v>
      </c>
      <c r="D1318" s="3" t="s">
        <v>251</v>
      </c>
      <c r="E1318" s="3">
        <v>2.4780000000000002</v>
      </c>
      <c r="F1318" s="3" t="s">
        <v>34</v>
      </c>
      <c r="G1318" s="3" t="str">
        <f>+VLOOKUP(H1318,[1]General2017!$F:$R,5,FALSE)</f>
        <v>Chemical Engineering, Engineering</v>
      </c>
      <c r="H1318" s="4">
        <v>9218831</v>
      </c>
      <c r="I1318" s="3" t="s">
        <v>2250</v>
      </c>
      <c r="J1318" s="1">
        <v>1317</v>
      </c>
    </row>
    <row r="1319" spans="1:10" s="1" customFormat="1" ht="22.8" x14ac:dyDescent="0.3">
      <c r="A1319" s="3">
        <f>A1318+1</f>
        <v>1318</v>
      </c>
      <c r="B1319" s="3" t="s">
        <v>26</v>
      </c>
      <c r="C1319" s="3" t="s">
        <v>2249</v>
      </c>
      <c r="D1319" s="3" t="s">
        <v>1919</v>
      </c>
      <c r="E1319" s="3">
        <v>1.6180000000000001</v>
      </c>
      <c r="F1319" s="3" t="s">
        <v>26</v>
      </c>
      <c r="G1319" s="3" t="str">
        <f>+VLOOKUP(H1319,[1]General2017!$F:$R,5,FALSE)</f>
        <v>Computer Science, Engineering, Mathematics</v>
      </c>
      <c r="H1319" s="4">
        <v>9218890</v>
      </c>
      <c r="I1319" s="3" t="s">
        <v>2248</v>
      </c>
      <c r="J1319" s="1">
        <v>1318</v>
      </c>
    </row>
    <row r="1320" spans="1:10" s="1" customFormat="1" ht="22.8" x14ac:dyDescent="0.3">
      <c r="A1320" s="3">
        <f>A1319+1</f>
        <v>1319</v>
      </c>
      <c r="B1320" s="3" t="s">
        <v>44</v>
      </c>
      <c r="C1320" s="3" t="s">
        <v>2249</v>
      </c>
      <c r="D1320" s="3" t="s">
        <v>1919</v>
      </c>
      <c r="E1320" s="3">
        <v>1.6180000000000001</v>
      </c>
      <c r="F1320" s="3" t="s">
        <v>44</v>
      </c>
      <c r="G1320" s="3" t="str">
        <f>+VLOOKUP(H1320,[1]General2017!$F:$R,5,FALSE)</f>
        <v>Computer Science, Engineering, Mathematics</v>
      </c>
      <c r="H1320" s="4">
        <v>9218890</v>
      </c>
      <c r="I1320" s="3" t="s">
        <v>2248</v>
      </c>
      <c r="J1320" s="1">
        <v>1319</v>
      </c>
    </row>
    <row r="1321" spans="1:10" s="1" customFormat="1" ht="22.8" x14ac:dyDescent="0.3">
      <c r="A1321" s="3">
        <f>A1320+1</f>
        <v>1320</v>
      </c>
      <c r="B1321" s="3" t="s">
        <v>9</v>
      </c>
      <c r="C1321" s="3" t="s">
        <v>2247</v>
      </c>
      <c r="D1321" s="3" t="s">
        <v>201</v>
      </c>
      <c r="E1321" s="3">
        <v>3.7389999999999999</v>
      </c>
      <c r="F1321" s="3" t="s">
        <v>9</v>
      </c>
      <c r="G1321" s="3" t="str">
        <f>+VLOOKUP(H1321,[1]General2017!$F:$R,5,FALSE)</f>
        <v>Biochemistry, Genetics and Molecular Biology, Medicine</v>
      </c>
      <c r="H1321" s="4">
        <v>9231811</v>
      </c>
      <c r="I1321" s="3" t="s">
        <v>2246</v>
      </c>
      <c r="J1321" s="1">
        <v>1320</v>
      </c>
    </row>
    <row r="1322" spans="1:10" s="1" customFormat="1" ht="34.200000000000003" x14ac:dyDescent="0.3">
      <c r="A1322" s="3">
        <f>A1321+1</f>
        <v>1321</v>
      </c>
      <c r="B1322" s="3" t="s">
        <v>19</v>
      </c>
      <c r="C1322" s="3" t="s">
        <v>2245</v>
      </c>
      <c r="D1322" s="3" t="s">
        <v>343</v>
      </c>
      <c r="E1322" s="3">
        <v>2.1539999999999999</v>
      </c>
      <c r="F1322" s="3" t="s">
        <v>19</v>
      </c>
      <c r="G1322" s="3" t="str">
        <f>+VLOOKUP(H1322,[1]General2017!$F:$R,5,FALSE)</f>
        <v>Biochemistry, Genetics and Molecular Biology, Immunology and Microbiology</v>
      </c>
      <c r="H1322" s="4">
        <v>9232508</v>
      </c>
      <c r="I1322" s="3" t="s">
        <v>2244</v>
      </c>
      <c r="J1322" s="1">
        <v>1321</v>
      </c>
    </row>
    <row r="1323" spans="1:10" s="1" customFormat="1" ht="34.200000000000003" x14ac:dyDescent="0.3">
      <c r="A1323" s="3">
        <f>A1322+1</f>
        <v>1322</v>
      </c>
      <c r="B1323" s="3" t="s">
        <v>23</v>
      </c>
      <c r="C1323" s="3" t="s">
        <v>2243</v>
      </c>
      <c r="D1323" s="3" t="s">
        <v>1893</v>
      </c>
      <c r="E1323" s="3">
        <v>1.474</v>
      </c>
      <c r="F1323" s="3" t="s">
        <v>23</v>
      </c>
      <c r="G1323" s="3" t="str">
        <f>+VLOOKUP(H1323,[1]General2017!$F:$R,5,FALSE)</f>
        <v>Business, Management and Accounting, Decision Sciences, Engineering</v>
      </c>
      <c r="H1323" s="4">
        <v>9234748</v>
      </c>
      <c r="I1323" s="3" t="s">
        <v>2242</v>
      </c>
      <c r="J1323" s="1">
        <v>1322</v>
      </c>
    </row>
    <row r="1324" spans="1:10" s="1" customFormat="1" ht="22.8" x14ac:dyDescent="0.3">
      <c r="A1324" s="3">
        <f>A1323+1</f>
        <v>1323</v>
      </c>
      <c r="B1324" s="3" t="s">
        <v>26</v>
      </c>
      <c r="C1324" s="3" t="s">
        <v>2241</v>
      </c>
      <c r="D1324" s="3" t="s">
        <v>1893</v>
      </c>
      <c r="E1324" s="3">
        <v>1.6020000000000001</v>
      </c>
      <c r="F1324" s="3" t="s">
        <v>26</v>
      </c>
      <c r="G1324" s="3" t="str">
        <f>+VLOOKUP(H1324,[1]General2017!$F:$R,5,FALSE)</f>
        <v>Computer Science, Engineering</v>
      </c>
      <c r="H1324" s="4">
        <v>9235965</v>
      </c>
      <c r="I1324" s="3" t="s">
        <v>2240</v>
      </c>
      <c r="J1324" s="1">
        <v>1323</v>
      </c>
    </row>
    <row r="1325" spans="1:10" s="1" customFormat="1" ht="22.8" x14ac:dyDescent="0.3">
      <c r="A1325" s="3">
        <f>A1324+1</f>
        <v>1324</v>
      </c>
      <c r="B1325" s="3" t="s">
        <v>44</v>
      </c>
      <c r="C1325" s="3" t="s">
        <v>2241</v>
      </c>
      <c r="D1325" s="3" t="s">
        <v>1893</v>
      </c>
      <c r="E1325" s="3">
        <v>1.6020000000000001</v>
      </c>
      <c r="F1325" s="3" t="s">
        <v>44</v>
      </c>
      <c r="G1325" s="3" t="str">
        <f>+VLOOKUP(H1325,[1]General2017!$F:$R,5,FALSE)</f>
        <v>Computer Science, Engineering</v>
      </c>
      <c r="H1325" s="4">
        <v>9235965</v>
      </c>
      <c r="I1325" s="3" t="s">
        <v>2240</v>
      </c>
      <c r="J1325" s="1">
        <v>1324</v>
      </c>
    </row>
    <row r="1326" spans="1:10" s="1" customFormat="1" ht="22.8" x14ac:dyDescent="0.3">
      <c r="A1326" s="3">
        <f>A1325+1</f>
        <v>1325</v>
      </c>
      <c r="B1326" s="3" t="s">
        <v>44</v>
      </c>
      <c r="C1326" s="3" t="s">
        <v>2239</v>
      </c>
      <c r="D1326" s="3" t="s">
        <v>201</v>
      </c>
      <c r="E1326" s="3">
        <v>2.359</v>
      </c>
      <c r="F1326" s="3" t="s">
        <v>44</v>
      </c>
      <c r="G1326" s="3" t="str">
        <f>+VLOOKUP(H1326,[1]General2017!$F:$R,5,FALSE)</f>
        <v>Computer Science, Engineering, Mathematics, Materials Science</v>
      </c>
      <c r="H1326" s="4">
        <v>9240136</v>
      </c>
      <c r="I1326" s="3" t="s">
        <v>2238</v>
      </c>
      <c r="J1326" s="1">
        <v>1325</v>
      </c>
    </row>
    <row r="1327" spans="1:10" s="1" customFormat="1" ht="22.8" x14ac:dyDescent="0.3">
      <c r="A1327" s="3">
        <f>A1326+1</f>
        <v>1326</v>
      </c>
      <c r="B1327" s="3" t="s">
        <v>34</v>
      </c>
      <c r="C1327" s="3" t="s">
        <v>2239</v>
      </c>
      <c r="D1327" s="3" t="s">
        <v>201</v>
      </c>
      <c r="E1327" s="3">
        <v>2.359</v>
      </c>
      <c r="F1327" s="3" t="s">
        <v>34</v>
      </c>
      <c r="G1327" s="3" t="str">
        <f>+VLOOKUP(H1327,[1]General2017!$F:$R,5,FALSE)</f>
        <v>Computer Science, Engineering, Mathematics, Materials Science</v>
      </c>
      <c r="H1327" s="4">
        <v>9240136</v>
      </c>
      <c r="I1327" s="3" t="s">
        <v>2238</v>
      </c>
      <c r="J1327" s="1">
        <v>1326</v>
      </c>
    </row>
    <row r="1328" spans="1:10" s="1" customFormat="1" ht="11.4" x14ac:dyDescent="0.3">
      <c r="A1328" s="3">
        <f>A1327+1</f>
        <v>1327</v>
      </c>
      <c r="B1328" s="3" t="s">
        <v>37</v>
      </c>
      <c r="C1328" s="3" t="s">
        <v>2237</v>
      </c>
      <c r="D1328" s="3" t="s">
        <v>201</v>
      </c>
      <c r="E1328" s="3">
        <v>1.6819999999999999</v>
      </c>
      <c r="F1328" s="3" t="s">
        <v>37</v>
      </c>
      <c r="G1328" s="3" t="str">
        <f>+VLOOKUP(H1328,[1]General2017!$F:$R,5,FALSE)</f>
        <v>Chemistry</v>
      </c>
      <c r="H1328" s="4">
        <v>9242031</v>
      </c>
      <c r="I1328" s="3" t="s">
        <v>2236</v>
      </c>
      <c r="J1328" s="1">
        <v>1327</v>
      </c>
    </row>
    <row r="1329" spans="1:10" s="1" customFormat="1" ht="34.200000000000003" x14ac:dyDescent="0.3">
      <c r="A1329" s="3">
        <f>A1328+1</f>
        <v>1328</v>
      </c>
      <c r="B1329" s="3" t="s">
        <v>6</v>
      </c>
      <c r="C1329" s="3" t="s">
        <v>2235</v>
      </c>
      <c r="D1329" s="3" t="s">
        <v>201</v>
      </c>
      <c r="E1329" s="3">
        <v>5.15</v>
      </c>
      <c r="F1329" s="3" t="s">
        <v>6</v>
      </c>
      <c r="G1329" s="3" t="str">
        <f>+VLOOKUP(H1329,[1]General2017!$F:$R,5,FALSE)</f>
        <v>Agricultural and Biological Sciences, Biochemistry, Genetics and Molecular Biology</v>
      </c>
      <c r="H1329" s="4">
        <v>9242244</v>
      </c>
      <c r="I1329" s="3" t="s">
        <v>2234</v>
      </c>
      <c r="J1329" s="1">
        <v>1328</v>
      </c>
    </row>
    <row r="1330" spans="1:10" s="1" customFormat="1" ht="34.200000000000003" x14ac:dyDescent="0.3">
      <c r="A1330" s="3">
        <f>A1329+1</f>
        <v>1329</v>
      </c>
      <c r="B1330" s="3" t="s">
        <v>108</v>
      </c>
      <c r="C1330" s="3" t="s">
        <v>2235</v>
      </c>
      <c r="D1330" s="3" t="s">
        <v>201</v>
      </c>
      <c r="E1330" s="3">
        <v>5.15</v>
      </c>
      <c r="F1330" s="3" t="s">
        <v>108</v>
      </c>
      <c r="G1330" s="3" t="str">
        <f>+VLOOKUP(H1330,[1]General2017!$F:$R,5,FALSE)</f>
        <v>Agricultural and Biological Sciences, Biochemistry, Genetics and Molecular Biology</v>
      </c>
      <c r="H1330" s="4">
        <v>9242244</v>
      </c>
      <c r="I1330" s="3" t="s">
        <v>2234</v>
      </c>
      <c r="J1330" s="1">
        <v>1329</v>
      </c>
    </row>
    <row r="1331" spans="1:10" s="1" customFormat="1" ht="45.6" x14ac:dyDescent="0.3">
      <c r="A1331" s="3">
        <f>A1330+1</f>
        <v>1330</v>
      </c>
      <c r="B1331" s="3" t="s">
        <v>26</v>
      </c>
      <c r="C1331" s="3" t="s">
        <v>2233</v>
      </c>
      <c r="D1331" s="3" t="s">
        <v>1893</v>
      </c>
      <c r="E1331" s="3">
        <v>4.1879999999999997</v>
      </c>
      <c r="F1331" s="3" t="s">
        <v>26</v>
      </c>
      <c r="G1331" s="3" t="str">
        <f>+VLOOKUP(H1331,[1]General2017!$F:$R,5,FALSE)</f>
        <v>Computer Science, Earth and Planetary Sciences, Engineering, Physics and Astronomy, Social Sciences</v>
      </c>
      <c r="H1331" s="4">
        <v>9242716</v>
      </c>
      <c r="I1331" s="3" t="s">
        <v>2232</v>
      </c>
      <c r="J1331" s="1">
        <v>1330</v>
      </c>
    </row>
    <row r="1332" spans="1:10" s="1" customFormat="1" ht="45.6" x14ac:dyDescent="0.3">
      <c r="A1332" s="3">
        <f>A1331+1</f>
        <v>1331</v>
      </c>
      <c r="B1332" s="3" t="s">
        <v>94</v>
      </c>
      <c r="C1332" s="3" t="s">
        <v>2233</v>
      </c>
      <c r="D1332" s="3" t="s">
        <v>1893</v>
      </c>
      <c r="E1332" s="3">
        <v>4.1879999999999997</v>
      </c>
      <c r="F1332" s="3" t="s">
        <v>94</v>
      </c>
      <c r="G1332" s="3" t="str">
        <f>+VLOOKUP(H1332,[1]General2017!$F:$R,5,FALSE)</f>
        <v>Computer Science, Earth and Planetary Sciences, Engineering, Physics and Astronomy, Social Sciences</v>
      </c>
      <c r="H1332" s="4">
        <v>9242716</v>
      </c>
      <c r="I1332" s="3" t="s">
        <v>2232</v>
      </c>
      <c r="J1332" s="1">
        <v>1331</v>
      </c>
    </row>
    <row r="1333" spans="1:10" s="1" customFormat="1" ht="22.8" x14ac:dyDescent="0.3">
      <c r="A1333" s="3">
        <f>A1332+1</f>
        <v>1332</v>
      </c>
      <c r="B1333" s="3" t="s">
        <v>37</v>
      </c>
      <c r="C1333" s="3" t="s">
        <v>2231</v>
      </c>
      <c r="D1333" s="3" t="s">
        <v>1893</v>
      </c>
      <c r="E1333" s="3">
        <v>2.2010000000000001</v>
      </c>
      <c r="F1333" s="3" t="s">
        <v>37</v>
      </c>
      <c r="G1333" s="3" t="str">
        <f>+VLOOKUP(H1333,[1]General2017!$F:$R,5,FALSE)</f>
        <v>Engineering, Materials Science, Physics and Astronomy</v>
      </c>
      <c r="H1333" s="4">
        <v>9244247</v>
      </c>
      <c r="I1333" s="3" t="s">
        <v>2230</v>
      </c>
      <c r="J1333" s="1">
        <v>1332</v>
      </c>
    </row>
    <row r="1334" spans="1:10" s="1" customFormat="1" ht="22.8" x14ac:dyDescent="0.3">
      <c r="A1334" s="3">
        <f>A1333+1</f>
        <v>1333</v>
      </c>
      <c r="B1334" s="3" t="s">
        <v>44</v>
      </c>
      <c r="C1334" s="3" t="s">
        <v>2231</v>
      </c>
      <c r="D1334" s="3" t="s">
        <v>1893</v>
      </c>
      <c r="E1334" s="3">
        <v>2.2010000000000001</v>
      </c>
      <c r="F1334" s="3" t="s">
        <v>44</v>
      </c>
      <c r="G1334" s="3" t="str">
        <f>+VLOOKUP(H1334,[1]General2017!$F:$R,5,FALSE)</f>
        <v>Engineering, Materials Science, Physics and Astronomy</v>
      </c>
      <c r="H1334" s="4">
        <v>9244247</v>
      </c>
      <c r="I1334" s="3" t="s">
        <v>2230</v>
      </c>
      <c r="J1334" s="1">
        <v>1333</v>
      </c>
    </row>
    <row r="1335" spans="1:10" s="1" customFormat="1" ht="22.8" x14ac:dyDescent="0.3">
      <c r="A1335" s="3">
        <f>A1334+1</f>
        <v>1334</v>
      </c>
      <c r="B1335" s="3" t="s">
        <v>73</v>
      </c>
      <c r="C1335" s="3" t="s">
        <v>2231</v>
      </c>
      <c r="D1335" s="3" t="s">
        <v>1893</v>
      </c>
      <c r="E1335" s="3">
        <v>2.2010000000000001</v>
      </c>
      <c r="F1335" s="3" t="s">
        <v>73</v>
      </c>
      <c r="G1335" s="3" t="str">
        <f>+VLOOKUP(H1335,[1]General2017!$F:$R,5,FALSE)</f>
        <v>Engineering, Materials Science, Physics and Astronomy</v>
      </c>
      <c r="H1335" s="4">
        <v>9244247</v>
      </c>
      <c r="I1335" s="3" t="s">
        <v>2230</v>
      </c>
      <c r="J1335" s="1">
        <v>1334</v>
      </c>
    </row>
    <row r="1336" spans="1:10" s="1" customFormat="1" ht="34.200000000000003" x14ac:dyDescent="0.3">
      <c r="A1336" s="3">
        <f>A1335+1</f>
        <v>1335</v>
      </c>
      <c r="B1336" s="3" t="s">
        <v>6</v>
      </c>
      <c r="C1336" s="3" t="s">
        <v>2229</v>
      </c>
      <c r="D1336" s="3" t="s">
        <v>201</v>
      </c>
      <c r="E1336" s="3">
        <v>2.1739999999999999</v>
      </c>
      <c r="F1336" s="3" t="s">
        <v>6</v>
      </c>
      <c r="G1336" s="3" t="str">
        <f>+VLOOKUP(H1336,[1]General2017!$F:$R,5,FALSE)</f>
        <v>Agricultural and Biological Sciences, Earth and Planetary Sciences</v>
      </c>
      <c r="H1336" s="4">
        <v>9247963</v>
      </c>
      <c r="I1336" s="3" t="s">
        <v>2228</v>
      </c>
      <c r="J1336" s="1">
        <v>1335</v>
      </c>
    </row>
    <row r="1337" spans="1:10" s="1" customFormat="1" ht="34.200000000000003" x14ac:dyDescent="0.3">
      <c r="A1337" s="3">
        <f>A1336+1</f>
        <v>1336</v>
      </c>
      <c r="B1337" s="3" t="s">
        <v>94</v>
      </c>
      <c r="C1337" s="3" t="s">
        <v>2229</v>
      </c>
      <c r="D1337" s="3" t="s">
        <v>201</v>
      </c>
      <c r="E1337" s="3">
        <v>2.1739999999999999</v>
      </c>
      <c r="F1337" s="3" t="s">
        <v>94</v>
      </c>
      <c r="G1337" s="3" t="str">
        <f>+VLOOKUP(H1337,[1]General2017!$F:$R,5,FALSE)</f>
        <v>Agricultural and Biological Sciences, Earth and Planetary Sciences</v>
      </c>
      <c r="H1337" s="4">
        <v>9247963</v>
      </c>
      <c r="I1337" s="3" t="s">
        <v>2228</v>
      </c>
      <c r="J1337" s="1">
        <v>1336</v>
      </c>
    </row>
    <row r="1338" spans="1:10" s="1" customFormat="1" ht="22.8" x14ac:dyDescent="0.3">
      <c r="A1338" s="3">
        <f>A1337+1</f>
        <v>1337</v>
      </c>
      <c r="B1338" s="3" t="s">
        <v>9</v>
      </c>
      <c r="C1338" s="3" t="s">
        <v>2227</v>
      </c>
      <c r="D1338" s="3" t="s">
        <v>197</v>
      </c>
      <c r="E1338" s="3">
        <v>4.0970000000000004</v>
      </c>
      <c r="F1338" s="3" t="s">
        <v>9</v>
      </c>
      <c r="G1338" s="3" t="str">
        <f>+VLOOKUP(H1338,[1]General2017!$F:$R,5,FALSE)</f>
        <v>Medicine</v>
      </c>
      <c r="H1338" s="4">
        <v>9248579</v>
      </c>
      <c r="I1338" s="3" t="s">
        <v>2226</v>
      </c>
      <c r="J1338" s="1">
        <v>1337</v>
      </c>
    </row>
    <row r="1339" spans="1:10" s="1" customFormat="1" ht="22.8" x14ac:dyDescent="0.3">
      <c r="A1339" s="3">
        <f>A1338+1</f>
        <v>1338</v>
      </c>
      <c r="B1339" s="3" t="s">
        <v>19</v>
      </c>
      <c r="C1339" s="3" t="s">
        <v>2227</v>
      </c>
      <c r="D1339" s="3" t="s">
        <v>197</v>
      </c>
      <c r="E1339" s="3">
        <v>4.0970000000000004</v>
      </c>
      <c r="F1339" s="3" t="s">
        <v>19</v>
      </c>
      <c r="G1339" s="3" t="str">
        <f>+VLOOKUP(H1339,[1]General2017!$F:$R,5,FALSE)</f>
        <v>Medicine</v>
      </c>
      <c r="H1339" s="4">
        <v>9248579</v>
      </c>
      <c r="I1339" s="3" t="s">
        <v>2226</v>
      </c>
      <c r="J1339" s="1">
        <v>1338</v>
      </c>
    </row>
    <row r="1340" spans="1:10" s="1" customFormat="1" ht="11.4" x14ac:dyDescent="0.3">
      <c r="A1340" s="3">
        <f>A1339+1</f>
        <v>1339</v>
      </c>
      <c r="B1340" s="3" t="s">
        <v>9</v>
      </c>
      <c r="C1340" s="3" t="s">
        <v>2225</v>
      </c>
      <c r="D1340" s="3" t="s">
        <v>197</v>
      </c>
      <c r="E1340" s="3">
        <v>3.9119999999999999</v>
      </c>
      <c r="F1340" s="3" t="s">
        <v>9</v>
      </c>
      <c r="G1340" s="3" t="str">
        <f>+VLOOKUP(H1340,[1]General2017!$F:$R,5,FALSE)</f>
        <v>Medicine</v>
      </c>
      <c r="H1340" s="4">
        <v>9249338</v>
      </c>
      <c r="I1340" s="3" t="s">
        <v>2224</v>
      </c>
      <c r="J1340" s="1">
        <v>1339</v>
      </c>
    </row>
    <row r="1341" spans="1:10" s="1" customFormat="1" ht="22.8" x14ac:dyDescent="0.3">
      <c r="A1341" s="3">
        <f>A1340+1</f>
        <v>1340</v>
      </c>
      <c r="B1341" s="3" t="s">
        <v>26</v>
      </c>
      <c r="C1341" s="3" t="s">
        <v>2223</v>
      </c>
      <c r="D1341" s="3" t="s">
        <v>1893</v>
      </c>
      <c r="E1341" s="3">
        <v>2.3919999999999999</v>
      </c>
      <c r="F1341" s="3" t="s">
        <v>26</v>
      </c>
      <c r="G1341" s="3" t="str">
        <f>+VLOOKUP(H1341,[1]General2017!$F:$R,5,FALSE)</f>
        <v>Computer Science, Neuroscience</v>
      </c>
      <c r="H1341" s="4">
        <v>9252312</v>
      </c>
      <c r="I1341" s="3" t="s">
        <v>2222</v>
      </c>
      <c r="J1341" s="1">
        <v>1340</v>
      </c>
    </row>
    <row r="1342" spans="1:10" s="1" customFormat="1" ht="22.8" x14ac:dyDescent="0.3">
      <c r="A1342" s="3">
        <f>A1341+1</f>
        <v>1341</v>
      </c>
      <c r="B1342" s="3" t="s">
        <v>14</v>
      </c>
      <c r="C1342" s="3" t="s">
        <v>2223</v>
      </c>
      <c r="D1342" s="3" t="s">
        <v>1893</v>
      </c>
      <c r="E1342" s="3">
        <v>2.3919999999999999</v>
      </c>
      <c r="F1342" s="3" t="s">
        <v>14</v>
      </c>
      <c r="G1342" s="3" t="str">
        <f>+VLOOKUP(H1342,[1]General2017!$F:$R,5,FALSE)</f>
        <v>Computer Science, Neuroscience</v>
      </c>
      <c r="H1342" s="4">
        <v>9252312</v>
      </c>
      <c r="I1342" s="3" t="s">
        <v>2222</v>
      </c>
      <c r="J1342" s="1">
        <v>1341</v>
      </c>
    </row>
    <row r="1343" spans="1:10" s="1" customFormat="1" ht="34.200000000000003" x14ac:dyDescent="0.3">
      <c r="A1343" s="3">
        <f>A1342+1</f>
        <v>1342</v>
      </c>
      <c r="B1343" s="3" t="s">
        <v>34</v>
      </c>
      <c r="C1343" s="3" t="s">
        <v>2221</v>
      </c>
      <c r="D1343" s="3" t="s">
        <v>1772</v>
      </c>
      <c r="E1343" s="3">
        <v>2.1829999999999998</v>
      </c>
      <c r="F1343" s="3" t="s">
        <v>34</v>
      </c>
      <c r="G1343" s="3" t="str">
        <f>+VLOOKUP(H1343,[1]General2017!$F:$R,5,FALSE)</f>
        <v>Computer Science, Engineering, Materials Science, Physics and Astronomy</v>
      </c>
      <c r="H1343" s="4">
        <v>9253467</v>
      </c>
      <c r="I1343" s="3" t="s">
        <v>2220</v>
      </c>
      <c r="J1343" s="1">
        <v>1342</v>
      </c>
    </row>
    <row r="1344" spans="1:10" s="1" customFormat="1" ht="34.200000000000003" x14ac:dyDescent="0.3">
      <c r="A1344" s="3">
        <f>A1343+1</f>
        <v>1343</v>
      </c>
      <c r="B1344" s="3" t="s">
        <v>73</v>
      </c>
      <c r="C1344" s="3" t="s">
        <v>2221</v>
      </c>
      <c r="D1344" s="3" t="s">
        <v>1772</v>
      </c>
      <c r="E1344" s="3">
        <v>2.1829999999999998</v>
      </c>
      <c r="F1344" s="3" t="s">
        <v>73</v>
      </c>
      <c r="G1344" s="3" t="str">
        <f>+VLOOKUP(H1344,[1]General2017!$F:$R,5,FALSE)</f>
        <v>Computer Science, Engineering, Materials Science, Physics and Astronomy</v>
      </c>
      <c r="H1344" s="4">
        <v>9253467</v>
      </c>
      <c r="I1344" s="3" t="s">
        <v>2220</v>
      </c>
      <c r="J1344" s="1">
        <v>1343</v>
      </c>
    </row>
    <row r="1345" spans="1:10" s="1" customFormat="1" ht="22.8" x14ac:dyDescent="0.3">
      <c r="A1345" s="3">
        <f>A1344+1</f>
        <v>1344</v>
      </c>
      <c r="B1345" s="3" t="s">
        <v>37</v>
      </c>
      <c r="C1345" s="3" t="s">
        <v>2219</v>
      </c>
      <c r="D1345" s="3" t="s">
        <v>201</v>
      </c>
      <c r="E1345" s="3">
        <v>4.758</v>
      </c>
      <c r="F1345" s="3" t="s">
        <v>37</v>
      </c>
      <c r="G1345" s="3" t="str">
        <f>+VLOOKUP(H1345,[1]General2017!$F:$R,5,FALSE)</f>
        <v>Engineering, Materials Science, Physics and Astronomy</v>
      </c>
      <c r="H1345" s="4">
        <v>9254005</v>
      </c>
      <c r="I1345" s="3" t="s">
        <v>2218</v>
      </c>
      <c r="J1345" s="1">
        <v>1344</v>
      </c>
    </row>
    <row r="1346" spans="1:10" s="1" customFormat="1" ht="22.8" x14ac:dyDescent="0.3">
      <c r="A1346" s="3">
        <f>A1345+1</f>
        <v>1345</v>
      </c>
      <c r="B1346" s="3" t="s">
        <v>44</v>
      </c>
      <c r="C1346" s="3" t="s">
        <v>2219</v>
      </c>
      <c r="D1346" s="3" t="s">
        <v>201</v>
      </c>
      <c r="E1346" s="3">
        <v>4.758</v>
      </c>
      <c r="F1346" s="3" t="s">
        <v>44</v>
      </c>
      <c r="G1346" s="3" t="str">
        <f>+VLOOKUP(H1346,[1]General2017!$F:$R,5,FALSE)</f>
        <v>Engineering, Materials Science, Physics and Astronomy</v>
      </c>
      <c r="H1346" s="4">
        <v>9254005</v>
      </c>
      <c r="I1346" s="3" t="s">
        <v>2218</v>
      </c>
      <c r="J1346" s="1">
        <v>1345</v>
      </c>
    </row>
    <row r="1347" spans="1:10" s="1" customFormat="1" ht="34.200000000000003" x14ac:dyDescent="0.3">
      <c r="A1347" s="3">
        <f>A1346+1</f>
        <v>1346</v>
      </c>
      <c r="B1347" s="3" t="s">
        <v>108</v>
      </c>
      <c r="C1347" s="3" t="s">
        <v>2217</v>
      </c>
      <c r="D1347" s="3" t="s">
        <v>201</v>
      </c>
      <c r="E1347" s="3">
        <v>5.1580000000000004</v>
      </c>
      <c r="F1347" s="3" t="s">
        <v>108</v>
      </c>
      <c r="G1347" s="3" t="str">
        <f>+VLOOKUP(H1347,[1]General2017!$F:$R,5,FALSE)</f>
        <v>Biochemistry, Genetics and Molecular Biology</v>
      </c>
      <c r="H1347" s="4">
        <v>9254439</v>
      </c>
      <c r="I1347" s="3" t="s">
        <v>2216</v>
      </c>
      <c r="J1347" s="1">
        <v>1346</v>
      </c>
    </row>
    <row r="1348" spans="1:10" s="1" customFormat="1" ht="34.200000000000003" x14ac:dyDescent="0.3">
      <c r="A1348" s="3">
        <f>A1347+1</f>
        <v>1347</v>
      </c>
      <c r="B1348" s="3" t="s">
        <v>9</v>
      </c>
      <c r="C1348" s="3" t="s">
        <v>2217</v>
      </c>
      <c r="D1348" s="3" t="s">
        <v>201</v>
      </c>
      <c r="E1348" s="3">
        <v>5.1580000000000004</v>
      </c>
      <c r="F1348" s="3" t="s">
        <v>9</v>
      </c>
      <c r="G1348" s="3" t="str">
        <f>+VLOOKUP(H1348,[1]General2017!$F:$R,5,FALSE)</f>
        <v>Biochemistry, Genetics and Molecular Biology</v>
      </c>
      <c r="H1348" s="4">
        <v>9254439</v>
      </c>
      <c r="I1348" s="3" t="s">
        <v>2216</v>
      </c>
      <c r="J1348" s="1">
        <v>1347</v>
      </c>
    </row>
    <row r="1349" spans="1:10" s="1" customFormat="1" ht="22.8" x14ac:dyDescent="0.3">
      <c r="A1349" s="3">
        <f>A1348+1</f>
        <v>1348</v>
      </c>
      <c r="B1349" s="3" t="s">
        <v>108</v>
      </c>
      <c r="C1349" s="3" t="s">
        <v>2215</v>
      </c>
      <c r="D1349" s="3" t="s">
        <v>201</v>
      </c>
      <c r="E1349" s="3">
        <v>2.0409999999999999</v>
      </c>
      <c r="F1349" s="3" t="s">
        <v>108</v>
      </c>
      <c r="G1349" s="3" t="str">
        <f>+VLOOKUP(H1349,[1]General2017!$F:$R,5,FALSE)</f>
        <v>Biochemistry, Genetics and Molecular Biology, Medicine</v>
      </c>
      <c r="H1349" s="4">
        <v>9254773</v>
      </c>
      <c r="I1349" s="3" t="s">
        <v>2214</v>
      </c>
      <c r="J1349" s="1">
        <v>1348</v>
      </c>
    </row>
    <row r="1350" spans="1:10" s="1" customFormat="1" ht="22.8" x14ac:dyDescent="0.3">
      <c r="A1350" s="3">
        <f>A1349+1</f>
        <v>1349</v>
      </c>
      <c r="B1350" s="3" t="s">
        <v>14</v>
      </c>
      <c r="C1350" s="3" t="s">
        <v>2215</v>
      </c>
      <c r="D1350" s="3" t="s">
        <v>201</v>
      </c>
      <c r="E1350" s="3">
        <v>2.0409999999999999</v>
      </c>
      <c r="F1350" s="3" t="s">
        <v>14</v>
      </c>
      <c r="G1350" s="3" t="str">
        <f>+VLOOKUP(H1350,[1]General2017!$F:$R,5,FALSE)</f>
        <v>Biochemistry, Genetics and Molecular Biology, Medicine</v>
      </c>
      <c r="H1350" s="4">
        <v>9254773</v>
      </c>
      <c r="I1350" s="3" t="s">
        <v>2214</v>
      </c>
      <c r="J1350" s="1">
        <v>1349</v>
      </c>
    </row>
    <row r="1351" spans="1:10" s="1" customFormat="1" ht="22.8" x14ac:dyDescent="0.3">
      <c r="A1351" s="3">
        <f>A1350+1</f>
        <v>1350</v>
      </c>
      <c r="B1351" s="3" t="s">
        <v>9</v>
      </c>
      <c r="C1351" s="3" t="s">
        <v>2213</v>
      </c>
      <c r="D1351" s="3" t="s">
        <v>201</v>
      </c>
      <c r="E1351" s="3">
        <v>2.4769999999999999</v>
      </c>
      <c r="F1351" s="3" t="s">
        <v>9</v>
      </c>
      <c r="G1351" s="3" t="str">
        <f>+VLOOKUP(H1351,[1]General2017!$F:$R,5,FALSE)</f>
        <v>Medicine, Neuroscience</v>
      </c>
      <c r="H1351" s="4">
        <v>9254927</v>
      </c>
      <c r="I1351" s="3" t="s">
        <v>2212</v>
      </c>
      <c r="J1351" s="1">
        <v>1350</v>
      </c>
    </row>
    <row r="1352" spans="1:10" s="1" customFormat="1" ht="22.8" x14ac:dyDescent="0.3">
      <c r="A1352" s="3">
        <f>A1351+1</f>
        <v>1351</v>
      </c>
      <c r="B1352" s="3" t="s">
        <v>14</v>
      </c>
      <c r="C1352" s="3" t="s">
        <v>2213</v>
      </c>
      <c r="D1352" s="3" t="s">
        <v>201</v>
      </c>
      <c r="E1352" s="3">
        <v>2.4769999999999999</v>
      </c>
      <c r="F1352" s="3" t="s">
        <v>14</v>
      </c>
      <c r="G1352" s="3" t="str">
        <f>+VLOOKUP(H1352,[1]General2017!$F:$R,5,FALSE)</f>
        <v>Medicine, Neuroscience</v>
      </c>
      <c r="H1352" s="4">
        <v>9254927</v>
      </c>
      <c r="I1352" s="3" t="s">
        <v>2212</v>
      </c>
      <c r="J1352" s="1">
        <v>1351</v>
      </c>
    </row>
    <row r="1353" spans="1:10" s="1" customFormat="1" ht="22.8" x14ac:dyDescent="0.3">
      <c r="A1353" s="3">
        <f>A1352+1</f>
        <v>1352</v>
      </c>
      <c r="B1353" s="3" t="s">
        <v>40</v>
      </c>
      <c r="C1353" s="3" t="s">
        <v>2213</v>
      </c>
      <c r="D1353" s="3" t="s">
        <v>201</v>
      </c>
      <c r="E1353" s="3">
        <v>2.4769999999999999</v>
      </c>
      <c r="F1353" s="3" t="s">
        <v>40</v>
      </c>
      <c r="G1353" s="3" t="str">
        <f>+VLOOKUP(H1353,[1]General2017!$F:$R,5,FALSE)</f>
        <v>Medicine, Neuroscience</v>
      </c>
      <c r="H1353" s="4">
        <v>9254927</v>
      </c>
      <c r="I1353" s="3" t="s">
        <v>2212</v>
      </c>
      <c r="J1353" s="1">
        <v>1352</v>
      </c>
    </row>
    <row r="1354" spans="1:10" s="1" customFormat="1" ht="22.8" x14ac:dyDescent="0.3">
      <c r="A1354" s="3">
        <f>A1353+1</f>
        <v>1353</v>
      </c>
      <c r="B1354" s="3" t="s">
        <v>6</v>
      </c>
      <c r="C1354" s="3" t="s">
        <v>2211</v>
      </c>
      <c r="D1354" s="3" t="s">
        <v>197</v>
      </c>
      <c r="E1354" s="3">
        <v>2.6179999999999999</v>
      </c>
      <c r="F1354" s="3" t="s">
        <v>6</v>
      </c>
      <c r="G1354" s="3" t="str">
        <f>+VLOOKUP(H1354,[1]General2017!$F:$R,5,FALSE)</f>
        <v>Agricultural and Biological Sciences</v>
      </c>
      <c r="H1354" s="4">
        <v>9255214</v>
      </c>
      <c r="I1354" s="3" t="s">
        <v>2210</v>
      </c>
      <c r="J1354" s="1">
        <v>1353</v>
      </c>
    </row>
    <row r="1355" spans="1:10" s="1" customFormat="1" ht="57" x14ac:dyDescent="0.3">
      <c r="A1355" s="3">
        <f>A1354+1</f>
        <v>1354</v>
      </c>
      <c r="B1355" s="3" t="s">
        <v>23</v>
      </c>
      <c r="C1355" s="3" t="s">
        <v>2209</v>
      </c>
      <c r="D1355" s="3" t="s">
        <v>197</v>
      </c>
      <c r="E1355" s="3">
        <v>2.782</v>
      </c>
      <c r="F1355" s="3" t="s">
        <v>23</v>
      </c>
      <c r="G1355" s="3" t="str">
        <f>+VLOOKUP(H1355,[1]General2017!$F:$R,5,FALSE)</f>
        <v>Business, Management and Accounting, Computer Science, Decision Sciences, Economics, Econometrics and Finance, Engineering</v>
      </c>
      <c r="H1355" s="4">
        <v>9255273</v>
      </c>
      <c r="I1355" s="3" t="s">
        <v>2208</v>
      </c>
      <c r="J1355" s="1">
        <v>1354</v>
      </c>
    </row>
    <row r="1356" spans="1:10" s="1" customFormat="1" ht="57" x14ac:dyDescent="0.3">
      <c r="A1356" s="3">
        <f>A1355+1</f>
        <v>1355</v>
      </c>
      <c r="B1356" s="3" t="s">
        <v>44</v>
      </c>
      <c r="C1356" s="3" t="s">
        <v>2209</v>
      </c>
      <c r="D1356" s="3" t="s">
        <v>197</v>
      </c>
      <c r="E1356" s="3">
        <v>2.782</v>
      </c>
      <c r="F1356" s="3" t="s">
        <v>44</v>
      </c>
      <c r="G1356" s="3" t="str">
        <f>+VLOOKUP(H1356,[1]General2017!$F:$R,5,FALSE)</f>
        <v>Business, Management and Accounting, Computer Science, Decision Sciences, Economics, Econometrics and Finance, Engineering</v>
      </c>
      <c r="H1356" s="4">
        <v>9255273</v>
      </c>
      <c r="I1356" s="3" t="s">
        <v>2208</v>
      </c>
      <c r="J1356" s="1">
        <v>1355</v>
      </c>
    </row>
    <row r="1357" spans="1:10" s="1" customFormat="1" ht="22.8" x14ac:dyDescent="0.3">
      <c r="A1357" s="3">
        <f>A1356+1</f>
        <v>1356</v>
      </c>
      <c r="B1357" s="3" t="s">
        <v>5</v>
      </c>
      <c r="C1357" s="3" t="s">
        <v>2207</v>
      </c>
      <c r="D1357" s="3" t="s">
        <v>197</v>
      </c>
      <c r="E1357" s="3">
        <v>2.157</v>
      </c>
      <c r="F1357" s="3" t="s">
        <v>5</v>
      </c>
      <c r="G1357" s="3" t="str">
        <f>+VLOOKUP(H1357,[1]General2017!$F:$R,5,FALSE)</f>
        <v>Engineering, Medicine, Social Sciences</v>
      </c>
      <c r="H1357" s="4">
        <v>9257535</v>
      </c>
      <c r="I1357" s="3" t="s">
        <v>2206</v>
      </c>
      <c r="J1357" s="1">
        <v>1356</v>
      </c>
    </row>
    <row r="1358" spans="1:10" s="1" customFormat="1" ht="22.8" x14ac:dyDescent="0.3">
      <c r="A1358" s="3">
        <f>A1357+1</f>
        <v>1357</v>
      </c>
      <c r="B1358" s="3" t="s">
        <v>44</v>
      </c>
      <c r="C1358" s="3" t="s">
        <v>2207</v>
      </c>
      <c r="D1358" s="3" t="s">
        <v>197</v>
      </c>
      <c r="E1358" s="3">
        <v>2.157</v>
      </c>
      <c r="F1358" s="3" t="s">
        <v>44</v>
      </c>
      <c r="G1358" s="3" t="str">
        <f>+VLOOKUP(H1358,[1]General2017!$F:$R,5,FALSE)</f>
        <v>Engineering, Medicine, Social Sciences</v>
      </c>
      <c r="H1358" s="4">
        <v>9257535</v>
      </c>
      <c r="I1358" s="3" t="s">
        <v>2206</v>
      </c>
      <c r="J1358" s="1">
        <v>1357</v>
      </c>
    </row>
    <row r="1359" spans="1:10" s="1" customFormat="1" ht="22.8" x14ac:dyDescent="0.3">
      <c r="A1359" s="3">
        <f>A1358+1</f>
        <v>1358</v>
      </c>
      <c r="B1359" s="3" t="s">
        <v>9</v>
      </c>
      <c r="C1359" s="3" t="s">
        <v>2207</v>
      </c>
      <c r="D1359" s="3" t="s">
        <v>197</v>
      </c>
      <c r="E1359" s="3">
        <v>2.157</v>
      </c>
      <c r="F1359" s="3" t="s">
        <v>9</v>
      </c>
      <c r="G1359" s="3" t="str">
        <f>+VLOOKUP(H1359,[1]General2017!$F:$R,5,FALSE)</f>
        <v>Engineering, Medicine, Social Sciences</v>
      </c>
      <c r="H1359" s="4">
        <v>9257535</v>
      </c>
      <c r="I1359" s="3" t="s">
        <v>2206</v>
      </c>
      <c r="J1359" s="1">
        <v>1358</v>
      </c>
    </row>
    <row r="1360" spans="1:10" s="1" customFormat="1" ht="11.4" x14ac:dyDescent="0.3">
      <c r="A1360" s="3">
        <f>A1359+1</f>
        <v>1359</v>
      </c>
      <c r="B1360" s="3" t="s">
        <v>26</v>
      </c>
      <c r="C1360" s="3" t="s">
        <v>2205</v>
      </c>
      <c r="D1360" s="3" t="s">
        <v>197</v>
      </c>
      <c r="E1360" s="3">
        <v>0.58899999999999997</v>
      </c>
      <c r="F1360" s="3" t="s">
        <v>26</v>
      </c>
      <c r="G1360" s="3" t="str">
        <f>+VLOOKUP(H1360,[1]General2017!$F:$R,5,FALSE)</f>
        <v>Computer Science, Mathematics</v>
      </c>
      <c r="H1360" s="4">
        <v>9257721</v>
      </c>
      <c r="I1360" s="3" t="s">
        <v>2204</v>
      </c>
      <c r="J1360" s="1">
        <v>1359</v>
      </c>
    </row>
    <row r="1361" spans="1:10" s="1" customFormat="1" ht="11.4" x14ac:dyDescent="0.3">
      <c r="A1361" s="3">
        <f>A1360+1</f>
        <v>1360</v>
      </c>
      <c r="B1361" s="3" t="s">
        <v>111</v>
      </c>
      <c r="C1361" s="3" t="s">
        <v>2205</v>
      </c>
      <c r="D1361" s="3" t="s">
        <v>197</v>
      </c>
      <c r="E1361" s="3">
        <v>0.58899999999999997</v>
      </c>
      <c r="F1361" s="3" t="s">
        <v>111</v>
      </c>
      <c r="G1361" s="3" t="str">
        <f>+VLOOKUP(H1361,[1]General2017!$F:$R,5,FALSE)</f>
        <v>Computer Science, Mathematics</v>
      </c>
      <c r="H1361" s="4">
        <v>9257721</v>
      </c>
      <c r="I1361" s="3" t="s">
        <v>2204</v>
      </c>
      <c r="J1361" s="1">
        <v>1360</v>
      </c>
    </row>
    <row r="1362" spans="1:10" s="1" customFormat="1" ht="11.4" x14ac:dyDescent="0.3">
      <c r="A1362" s="3">
        <f>A1361+1</f>
        <v>1361</v>
      </c>
      <c r="B1362" s="3" t="s">
        <v>34</v>
      </c>
      <c r="C1362" s="3" t="s">
        <v>2203</v>
      </c>
      <c r="D1362" s="3" t="s">
        <v>197</v>
      </c>
      <c r="E1362" s="3">
        <v>3.0139999999999998</v>
      </c>
      <c r="F1362" s="3" t="s">
        <v>34</v>
      </c>
      <c r="G1362" s="3" t="str">
        <f>+VLOOKUP(H1362,[1]General2017!$F:$R,5,FALSE)</f>
        <v>Engineering, Materials Science</v>
      </c>
      <c r="H1362" s="4">
        <v>9258388</v>
      </c>
      <c r="I1362" s="3" t="s">
        <v>2202</v>
      </c>
      <c r="J1362" s="1">
        <v>1361</v>
      </c>
    </row>
    <row r="1363" spans="1:10" s="1" customFormat="1" ht="22.8" x14ac:dyDescent="0.3">
      <c r="A1363" s="3">
        <f>A1362+1</f>
        <v>1362</v>
      </c>
      <c r="B1363" s="3" t="s">
        <v>6</v>
      </c>
      <c r="C1363" s="3" t="s">
        <v>2201</v>
      </c>
      <c r="D1363" s="3" t="s">
        <v>1772</v>
      </c>
      <c r="E1363" s="3">
        <v>2.74</v>
      </c>
      <c r="F1363" s="3" t="s">
        <v>6</v>
      </c>
      <c r="G1363" s="3" t="str">
        <f>+VLOOKUP(H1363,[1]General2017!$F:$R,5,FALSE)</f>
        <v>Environmental Science</v>
      </c>
      <c r="H1363" s="4">
        <v>9258574</v>
      </c>
      <c r="I1363" s="3" t="s">
        <v>2200</v>
      </c>
      <c r="J1363" s="1">
        <v>1362</v>
      </c>
    </row>
    <row r="1364" spans="1:10" s="1" customFormat="1" ht="11.4" x14ac:dyDescent="0.3">
      <c r="A1364" s="3">
        <f>A1363+1</f>
        <v>1363</v>
      </c>
      <c r="B1364" s="3" t="s">
        <v>29</v>
      </c>
      <c r="C1364" s="3" t="s">
        <v>2201</v>
      </c>
      <c r="D1364" s="3" t="s">
        <v>1772</v>
      </c>
      <c r="E1364" s="3">
        <v>2.74</v>
      </c>
      <c r="F1364" s="3" t="s">
        <v>29</v>
      </c>
      <c r="G1364" s="3" t="str">
        <f>+VLOOKUP(H1364,[1]General2017!$F:$R,5,FALSE)</f>
        <v>Environmental Science</v>
      </c>
      <c r="H1364" s="4">
        <v>9258574</v>
      </c>
      <c r="I1364" s="3" t="s">
        <v>2200</v>
      </c>
      <c r="J1364" s="1">
        <v>1363</v>
      </c>
    </row>
    <row r="1365" spans="1:10" s="1" customFormat="1" ht="34.200000000000003" x14ac:dyDescent="0.3">
      <c r="A1365" s="3">
        <f>A1364+1</f>
        <v>1364</v>
      </c>
      <c r="B1365" s="3" t="s">
        <v>44</v>
      </c>
      <c r="C1365" s="3" t="s">
        <v>2199</v>
      </c>
      <c r="D1365" s="3" t="s">
        <v>197</v>
      </c>
      <c r="E1365" s="3">
        <v>2.125</v>
      </c>
      <c r="F1365" s="3" t="s">
        <v>44</v>
      </c>
      <c r="G1365" s="3" t="str">
        <f>+VLOOKUP(H1365,[1]General2017!$F:$R,5,FALSE)</f>
        <v>Chemistry, Engineering, Materials Science, Physics and Astronomy</v>
      </c>
      <c r="H1365" s="4">
        <v>9259635</v>
      </c>
      <c r="I1365" s="3" t="s">
        <v>2198</v>
      </c>
      <c r="J1365" s="1">
        <v>1364</v>
      </c>
    </row>
    <row r="1366" spans="1:10" s="1" customFormat="1" ht="34.200000000000003" x14ac:dyDescent="0.3">
      <c r="A1366" s="3">
        <f>A1365+1</f>
        <v>1365</v>
      </c>
      <c r="B1366" s="3" t="s">
        <v>34</v>
      </c>
      <c r="C1366" s="3" t="s">
        <v>2199</v>
      </c>
      <c r="D1366" s="3" t="s">
        <v>197</v>
      </c>
      <c r="E1366" s="3">
        <v>2.125</v>
      </c>
      <c r="F1366" s="3" t="s">
        <v>34</v>
      </c>
      <c r="G1366" s="3" t="str">
        <f>+VLOOKUP(H1366,[1]General2017!$F:$R,5,FALSE)</f>
        <v>Chemistry, Engineering, Materials Science, Physics and Astronomy</v>
      </c>
      <c r="H1366" s="4">
        <v>9259635</v>
      </c>
      <c r="I1366" s="3" t="s">
        <v>2198</v>
      </c>
      <c r="J1366" s="1">
        <v>1365</v>
      </c>
    </row>
    <row r="1367" spans="1:10" s="1" customFormat="1" ht="22.8" x14ac:dyDescent="0.3">
      <c r="A1367" s="3">
        <f>A1366+1</f>
        <v>1366</v>
      </c>
      <c r="B1367" s="3" t="s">
        <v>37</v>
      </c>
      <c r="C1367" s="3" t="s">
        <v>2197</v>
      </c>
      <c r="D1367" s="3" t="s">
        <v>1772</v>
      </c>
      <c r="E1367" s="3">
        <v>2.25</v>
      </c>
      <c r="F1367" s="3" t="s">
        <v>37</v>
      </c>
      <c r="G1367" s="3" t="str">
        <f>+VLOOKUP(H1367,[1]General2017!$F:$R,5,FALSE)</f>
        <v>Chemistry, Physics and Astronomy</v>
      </c>
      <c r="H1367" s="4">
        <v>9262040</v>
      </c>
      <c r="I1367" s="3" t="s">
        <v>2196</v>
      </c>
      <c r="J1367" s="1">
        <v>1366</v>
      </c>
    </row>
    <row r="1368" spans="1:10" s="1" customFormat="1" ht="22.8" x14ac:dyDescent="0.3">
      <c r="A1368" s="3">
        <f>A1367+1</f>
        <v>1367</v>
      </c>
      <c r="B1368" s="3" t="s">
        <v>34</v>
      </c>
      <c r="C1368" s="3" t="s">
        <v>2197</v>
      </c>
      <c r="D1368" s="3" t="s">
        <v>1772</v>
      </c>
      <c r="E1368" s="3">
        <v>2.25</v>
      </c>
      <c r="F1368" s="3" t="s">
        <v>34</v>
      </c>
      <c r="G1368" s="3" t="str">
        <f>+VLOOKUP(H1368,[1]General2017!$F:$R,5,FALSE)</f>
        <v>Chemistry, Physics and Astronomy</v>
      </c>
      <c r="H1368" s="4">
        <v>9262040</v>
      </c>
      <c r="I1368" s="3" t="s">
        <v>2196</v>
      </c>
      <c r="J1368" s="1">
        <v>1367</v>
      </c>
    </row>
    <row r="1369" spans="1:10" s="1" customFormat="1" ht="22.8" x14ac:dyDescent="0.3">
      <c r="A1369" s="3">
        <f>A1368+1</f>
        <v>1368</v>
      </c>
      <c r="B1369" s="3" t="s">
        <v>111</v>
      </c>
      <c r="C1369" s="3" t="s">
        <v>2195</v>
      </c>
      <c r="D1369" s="3" t="s">
        <v>197</v>
      </c>
      <c r="E1369" s="3">
        <v>0.59399999999999997</v>
      </c>
      <c r="F1369" s="3" t="s">
        <v>111</v>
      </c>
      <c r="G1369" s="3" t="str">
        <f>+VLOOKUP(H1369,[1]General2017!$F:$R,5,FALSE)</f>
        <v>Computer Science, Mathematics</v>
      </c>
      <c r="H1369" s="4">
        <v>9262245</v>
      </c>
      <c r="I1369" s="3" t="s">
        <v>2194</v>
      </c>
      <c r="J1369" s="1">
        <v>1368</v>
      </c>
    </row>
    <row r="1370" spans="1:10" s="1" customFormat="1" ht="22.8" x14ac:dyDescent="0.3">
      <c r="A1370" s="3">
        <f>A1369+1</f>
        <v>1369</v>
      </c>
      <c r="B1370" s="3" t="s">
        <v>5</v>
      </c>
      <c r="C1370" s="3" t="s">
        <v>2193</v>
      </c>
      <c r="D1370" s="3" t="s">
        <v>1772</v>
      </c>
      <c r="E1370" s="3">
        <v>8.3279999999999994</v>
      </c>
      <c r="F1370" s="3" t="s">
        <v>5</v>
      </c>
      <c r="G1370" s="3" t="str">
        <f>+VLOOKUP(H1370,[1]General2017!$F:$R,5,FALSE)</f>
        <v>Chemical Engineering, Environmental Science</v>
      </c>
      <c r="H1370" s="4">
        <v>9263373</v>
      </c>
      <c r="I1370" s="3" t="s">
        <v>2192</v>
      </c>
      <c r="J1370" s="1">
        <v>1369</v>
      </c>
    </row>
    <row r="1371" spans="1:10" s="1" customFormat="1" ht="11.4" x14ac:dyDescent="0.3">
      <c r="A1371" s="3">
        <f>A1370+1</f>
        <v>1370</v>
      </c>
      <c r="B1371" s="3" t="s">
        <v>23</v>
      </c>
      <c r="C1371" s="3" t="s">
        <v>2191</v>
      </c>
      <c r="D1371" s="3" t="s">
        <v>1772</v>
      </c>
      <c r="E1371" s="3">
        <v>2.4420000000000002</v>
      </c>
      <c r="F1371" s="3" t="s">
        <v>23</v>
      </c>
      <c r="G1371" s="3" t="str">
        <f>+VLOOKUP(H1371,[1]General2017!$F:$R,5,FALSE)</f>
        <v>Engineering</v>
      </c>
      <c r="H1371" s="4">
        <v>9265805</v>
      </c>
      <c r="I1371" s="3" t="s">
        <v>2190</v>
      </c>
      <c r="J1371" s="1">
        <v>1370</v>
      </c>
    </row>
    <row r="1372" spans="1:10" s="1" customFormat="1" ht="11.4" x14ac:dyDescent="0.3">
      <c r="A1372" s="3">
        <f>A1371+1</f>
        <v>1371</v>
      </c>
      <c r="B1372" s="3" t="s">
        <v>44</v>
      </c>
      <c r="C1372" s="3" t="s">
        <v>2191</v>
      </c>
      <c r="D1372" s="3" t="s">
        <v>1772</v>
      </c>
      <c r="E1372" s="3">
        <v>2.4420000000000002</v>
      </c>
      <c r="F1372" s="3" t="s">
        <v>44</v>
      </c>
      <c r="G1372" s="3" t="str">
        <f>+VLOOKUP(H1372,[1]General2017!$F:$R,5,FALSE)</f>
        <v>Engineering</v>
      </c>
      <c r="H1372" s="4">
        <v>9265805</v>
      </c>
      <c r="I1372" s="3" t="s">
        <v>2190</v>
      </c>
      <c r="J1372" s="1">
        <v>1371</v>
      </c>
    </row>
    <row r="1373" spans="1:10" s="1" customFormat="1" ht="22.8" x14ac:dyDescent="0.3">
      <c r="A1373" s="3">
        <f>A1372+1</f>
        <v>1372</v>
      </c>
      <c r="B1373" s="3" t="s">
        <v>6</v>
      </c>
      <c r="C1373" s="3" t="s">
        <v>2189</v>
      </c>
      <c r="D1373" s="3" t="s">
        <v>1772</v>
      </c>
      <c r="E1373" s="3">
        <v>3.4489999999999998</v>
      </c>
      <c r="F1373" s="3" t="s">
        <v>6</v>
      </c>
      <c r="G1373" s="3" t="str">
        <f>+VLOOKUP(H1373,[1]General2017!$F:$R,5,FALSE)</f>
        <v>Agricultural and Biological Sciences</v>
      </c>
      <c r="H1373" s="4">
        <v>9266690</v>
      </c>
      <c r="I1373" s="3" t="s">
        <v>2188</v>
      </c>
      <c r="J1373" s="1">
        <v>1372</v>
      </c>
    </row>
    <row r="1374" spans="1:10" s="1" customFormat="1" ht="11.4" x14ac:dyDescent="0.3">
      <c r="A1374" s="3">
        <f>A1373+1</f>
        <v>1373</v>
      </c>
      <c r="B1374" s="3" t="s">
        <v>94</v>
      </c>
      <c r="C1374" s="3" t="s">
        <v>2187</v>
      </c>
      <c r="D1374" s="3" t="s">
        <v>1772</v>
      </c>
      <c r="E1374" s="3">
        <v>1.355</v>
      </c>
      <c r="F1374" s="3" t="s">
        <v>94</v>
      </c>
      <c r="G1374" s="3" t="str">
        <f>+VLOOKUP(H1374,[1]General2017!$F:$R,5,FALSE)</f>
        <v>Earth and Planetary Sciences</v>
      </c>
      <c r="H1374" s="4">
        <v>9269851</v>
      </c>
      <c r="I1374" s="3" t="s">
        <v>2186</v>
      </c>
      <c r="J1374" s="1">
        <v>1373</v>
      </c>
    </row>
    <row r="1375" spans="1:10" s="1" customFormat="1" ht="22.8" x14ac:dyDescent="0.3">
      <c r="A1375" s="3">
        <f>A1374+1</f>
        <v>1374</v>
      </c>
      <c r="B1375" s="3" t="s">
        <v>5</v>
      </c>
      <c r="C1375" s="3" t="s">
        <v>2185</v>
      </c>
      <c r="D1375" s="3" t="s">
        <v>1772</v>
      </c>
      <c r="E1375" s="3">
        <v>4.7320000000000002</v>
      </c>
      <c r="F1375" s="3" t="s">
        <v>5</v>
      </c>
      <c r="G1375" s="3" t="str">
        <f>+VLOOKUP(H1375,[1]General2017!$F:$R,5,FALSE)</f>
        <v>Energy, Materials Science</v>
      </c>
      <c r="H1375" s="4">
        <v>9270248</v>
      </c>
      <c r="I1375" s="3" t="s">
        <v>2184</v>
      </c>
      <c r="J1375" s="1">
        <v>1374</v>
      </c>
    </row>
    <row r="1376" spans="1:10" s="1" customFormat="1" ht="22.8" x14ac:dyDescent="0.3">
      <c r="A1376" s="3">
        <f>A1375+1</f>
        <v>1375</v>
      </c>
      <c r="B1376" s="3" t="s">
        <v>37</v>
      </c>
      <c r="C1376" s="3" t="s">
        <v>2185</v>
      </c>
      <c r="D1376" s="3" t="s">
        <v>1772</v>
      </c>
      <c r="E1376" s="3">
        <v>4.7320000000000002</v>
      </c>
      <c r="F1376" s="3" t="s">
        <v>37</v>
      </c>
      <c r="G1376" s="3" t="str">
        <f>+VLOOKUP(H1376,[1]General2017!$F:$R,5,FALSE)</f>
        <v>Energy, Materials Science</v>
      </c>
      <c r="H1376" s="4">
        <v>9270248</v>
      </c>
      <c r="I1376" s="3" t="s">
        <v>2184</v>
      </c>
      <c r="J1376" s="1">
        <v>1375</v>
      </c>
    </row>
    <row r="1377" spans="1:10" s="1" customFormat="1" ht="22.8" x14ac:dyDescent="0.3">
      <c r="A1377" s="3">
        <f>A1376+1</f>
        <v>1376</v>
      </c>
      <c r="B1377" s="3" t="s">
        <v>2</v>
      </c>
      <c r="C1377" s="3" t="s">
        <v>2185</v>
      </c>
      <c r="D1377" s="3" t="s">
        <v>1772</v>
      </c>
      <c r="E1377" s="3">
        <v>4.7320000000000002</v>
      </c>
      <c r="F1377" s="3" t="s">
        <v>2</v>
      </c>
      <c r="G1377" s="3" t="str">
        <f>+VLOOKUP(H1377,[1]General2017!$F:$R,5,FALSE)</f>
        <v>Energy, Materials Science</v>
      </c>
      <c r="H1377" s="4">
        <v>9270248</v>
      </c>
      <c r="I1377" s="3" t="s">
        <v>2184</v>
      </c>
      <c r="J1377" s="1">
        <v>1376</v>
      </c>
    </row>
    <row r="1378" spans="1:10" s="1" customFormat="1" ht="22.8" x14ac:dyDescent="0.3">
      <c r="A1378" s="3">
        <f>A1377+1</f>
        <v>1377</v>
      </c>
      <c r="B1378" s="3" t="s">
        <v>34</v>
      </c>
      <c r="C1378" s="3" t="s">
        <v>2185</v>
      </c>
      <c r="D1378" s="3" t="s">
        <v>1772</v>
      </c>
      <c r="E1378" s="3">
        <v>4.7320000000000002</v>
      </c>
      <c r="F1378" s="3" t="s">
        <v>34</v>
      </c>
      <c r="G1378" s="3" t="str">
        <f>+VLOOKUP(H1378,[1]General2017!$F:$R,5,FALSE)</f>
        <v>Energy, Materials Science</v>
      </c>
      <c r="H1378" s="4">
        <v>9270248</v>
      </c>
      <c r="I1378" s="3" t="s">
        <v>2184</v>
      </c>
      <c r="J1378" s="1">
        <v>1377</v>
      </c>
    </row>
    <row r="1379" spans="1:10" s="1" customFormat="1" ht="45.6" x14ac:dyDescent="0.3">
      <c r="A1379" s="3">
        <f>A1378+1</f>
        <v>1378</v>
      </c>
      <c r="B1379" s="3" t="s">
        <v>44</v>
      </c>
      <c r="C1379" s="3" t="s">
        <v>2183</v>
      </c>
      <c r="D1379" s="3" t="s">
        <v>1772</v>
      </c>
      <c r="E1379" s="3">
        <v>2.0859999999999999</v>
      </c>
      <c r="F1379" s="3" t="s">
        <v>44</v>
      </c>
      <c r="G1379" s="3" t="str">
        <f>+VLOOKUP(H1379,[1]General2017!$F:$R,5,FALSE)</f>
        <v>Chemistry, Computer Science, Engineering, Mathematics, Materials Science, Physics and Astronomy</v>
      </c>
      <c r="H1379" s="4">
        <v>9270256</v>
      </c>
      <c r="I1379" s="3" t="s">
        <v>2182</v>
      </c>
      <c r="J1379" s="1">
        <v>1378</v>
      </c>
    </row>
    <row r="1380" spans="1:10" s="1" customFormat="1" ht="45.6" x14ac:dyDescent="0.3">
      <c r="A1380" s="3">
        <f>A1379+1</f>
        <v>1379</v>
      </c>
      <c r="B1380" s="3" t="s">
        <v>34</v>
      </c>
      <c r="C1380" s="3" t="s">
        <v>2183</v>
      </c>
      <c r="D1380" s="3" t="s">
        <v>1772</v>
      </c>
      <c r="E1380" s="3">
        <v>2.0859999999999999</v>
      </c>
      <c r="F1380" s="3" t="s">
        <v>34</v>
      </c>
      <c r="G1380" s="3" t="str">
        <f>+VLOOKUP(H1380,[1]General2017!$F:$R,5,FALSE)</f>
        <v>Chemistry, Computer Science, Engineering, Mathematics, Materials Science, Physics and Astronomy</v>
      </c>
      <c r="H1380" s="4">
        <v>9270256</v>
      </c>
      <c r="I1380" s="3" t="s">
        <v>2182</v>
      </c>
      <c r="J1380" s="1">
        <v>1379</v>
      </c>
    </row>
    <row r="1381" spans="1:10" s="1" customFormat="1" ht="11.4" x14ac:dyDescent="0.3">
      <c r="A1381" s="3">
        <f>A1380+1</f>
        <v>1380</v>
      </c>
      <c r="B1381" s="3" t="s">
        <v>73</v>
      </c>
      <c r="C1381" s="3" t="s">
        <v>2181</v>
      </c>
      <c r="D1381" s="3" t="s">
        <v>1772</v>
      </c>
      <c r="E1381" s="3">
        <v>3.4249999999999998</v>
      </c>
      <c r="F1381" s="3" t="s">
        <v>73</v>
      </c>
      <c r="G1381" s="3" t="str">
        <f>+VLOOKUP(H1381,[1]General2017!$F:$R,5,FALSE)</f>
        <v>Physics and Astronomy</v>
      </c>
      <c r="H1381" s="4">
        <v>9276505</v>
      </c>
      <c r="I1381" s="3" t="s">
        <v>2180</v>
      </c>
      <c r="J1381" s="1">
        <v>1380</v>
      </c>
    </row>
    <row r="1382" spans="1:10" s="1" customFormat="1" ht="34.200000000000003" x14ac:dyDescent="0.3">
      <c r="A1382" s="3">
        <f>A1381+1</f>
        <v>1381</v>
      </c>
      <c r="B1382" s="3" t="s">
        <v>5</v>
      </c>
      <c r="C1382" s="3" t="s">
        <v>2179</v>
      </c>
      <c r="D1382" s="3" t="s">
        <v>193</v>
      </c>
      <c r="E1382" s="3">
        <v>2.76</v>
      </c>
      <c r="F1382" s="3" t="s">
        <v>5</v>
      </c>
      <c r="G1382" s="3" t="str">
        <f>+VLOOKUP(H1382,[1]General2017!$F:$R,5,FALSE)</f>
        <v>Chemical Engineering</v>
      </c>
      <c r="H1382" s="4">
        <v>9277757</v>
      </c>
      <c r="I1382" s="3" t="s">
        <v>2178</v>
      </c>
      <c r="J1382" s="1">
        <v>1381</v>
      </c>
    </row>
    <row r="1383" spans="1:10" s="1" customFormat="1" ht="34.200000000000003" x14ac:dyDescent="0.3">
      <c r="A1383" s="3">
        <f>A1382+1</f>
        <v>1382</v>
      </c>
      <c r="B1383" s="3" t="s">
        <v>37</v>
      </c>
      <c r="C1383" s="3" t="s">
        <v>2179</v>
      </c>
      <c r="D1383" s="3" t="s">
        <v>193</v>
      </c>
      <c r="E1383" s="3">
        <v>2.76</v>
      </c>
      <c r="F1383" s="3" t="s">
        <v>37</v>
      </c>
      <c r="G1383" s="3" t="str">
        <f>+VLOOKUP(H1383,[1]General2017!$F:$R,5,FALSE)</f>
        <v>Chemical Engineering</v>
      </c>
      <c r="H1383" s="4">
        <v>9277757</v>
      </c>
      <c r="I1383" s="3" t="s">
        <v>2178</v>
      </c>
      <c r="J1383" s="1">
        <v>1382</v>
      </c>
    </row>
    <row r="1384" spans="1:10" s="1" customFormat="1" ht="34.200000000000003" x14ac:dyDescent="0.3">
      <c r="A1384" s="3">
        <f>A1383+1</f>
        <v>1383</v>
      </c>
      <c r="B1384" s="3" t="s">
        <v>34</v>
      </c>
      <c r="C1384" s="3" t="s">
        <v>2179</v>
      </c>
      <c r="D1384" s="3" t="s">
        <v>193</v>
      </c>
      <c r="E1384" s="3">
        <v>2.76</v>
      </c>
      <c r="F1384" s="3" t="s">
        <v>34</v>
      </c>
      <c r="G1384" s="3" t="str">
        <f>+VLOOKUP(H1384,[1]General2017!$F:$R,5,FALSE)</f>
        <v>Chemical Engineering</v>
      </c>
      <c r="H1384" s="4">
        <v>9277757</v>
      </c>
      <c r="I1384" s="3" t="s">
        <v>2178</v>
      </c>
      <c r="J1384" s="1">
        <v>1383</v>
      </c>
    </row>
    <row r="1385" spans="1:10" s="1" customFormat="1" ht="34.200000000000003" x14ac:dyDescent="0.3">
      <c r="A1385" s="3">
        <f>A1384+1</f>
        <v>1384</v>
      </c>
      <c r="B1385" s="3" t="s">
        <v>73</v>
      </c>
      <c r="C1385" s="3" t="s">
        <v>2179</v>
      </c>
      <c r="D1385" s="3" t="s">
        <v>193</v>
      </c>
      <c r="E1385" s="3">
        <v>2.76</v>
      </c>
      <c r="F1385" s="3" t="s">
        <v>73</v>
      </c>
      <c r="G1385" s="3" t="str">
        <f>+VLOOKUP(H1385,[1]General2017!$F:$R,5,FALSE)</f>
        <v>Chemical Engineering</v>
      </c>
      <c r="H1385" s="4">
        <v>9277757</v>
      </c>
      <c r="I1385" s="3" t="s">
        <v>2178</v>
      </c>
      <c r="J1385" s="1">
        <v>1384</v>
      </c>
    </row>
    <row r="1386" spans="1:10" s="1" customFormat="1" ht="45.6" x14ac:dyDescent="0.3">
      <c r="A1386" s="3">
        <f>A1385+1</f>
        <v>1385</v>
      </c>
      <c r="B1386" s="3" t="s">
        <v>108</v>
      </c>
      <c r="C1386" s="3" t="s">
        <v>2177</v>
      </c>
      <c r="D1386" s="3" t="s">
        <v>193</v>
      </c>
      <c r="E1386" s="3">
        <v>3.9020000000000001</v>
      </c>
      <c r="F1386" s="3" t="s">
        <v>108</v>
      </c>
      <c r="G1386" s="3" t="str">
        <f>+VLOOKUP(H1386,[1]General2017!$F:$R,5,FALSE)</f>
        <v>Biochemistry, Genetics and Molecular Biology, Chemical Engineering, Chemistry, Physics and Astronomy</v>
      </c>
      <c r="H1386" s="4">
        <v>9277765</v>
      </c>
      <c r="I1386" s="3" t="s">
        <v>2176</v>
      </c>
      <c r="J1386" s="1">
        <v>1385</v>
      </c>
    </row>
    <row r="1387" spans="1:10" s="1" customFormat="1" ht="45.6" x14ac:dyDescent="0.3">
      <c r="A1387" s="3">
        <f>A1386+1</f>
        <v>1386</v>
      </c>
      <c r="B1387" s="3" t="s">
        <v>5</v>
      </c>
      <c r="C1387" s="3" t="s">
        <v>2177</v>
      </c>
      <c r="D1387" s="3" t="s">
        <v>193</v>
      </c>
      <c r="E1387" s="3">
        <v>3.9020000000000001</v>
      </c>
      <c r="F1387" s="3" t="s">
        <v>5</v>
      </c>
      <c r="G1387" s="3" t="str">
        <f>+VLOOKUP(H1387,[1]General2017!$F:$R,5,FALSE)</f>
        <v>Biochemistry, Genetics and Molecular Biology, Chemical Engineering, Chemistry, Physics and Astronomy</v>
      </c>
      <c r="H1387" s="4">
        <v>9277765</v>
      </c>
      <c r="I1387" s="3" t="s">
        <v>2176</v>
      </c>
      <c r="J1387" s="1">
        <v>1386</v>
      </c>
    </row>
    <row r="1388" spans="1:10" s="1" customFormat="1" ht="45.6" x14ac:dyDescent="0.3">
      <c r="A1388" s="3">
        <f>A1387+1</f>
        <v>1387</v>
      </c>
      <c r="B1388" s="3" t="s">
        <v>37</v>
      </c>
      <c r="C1388" s="3" t="s">
        <v>2177</v>
      </c>
      <c r="D1388" s="3" t="s">
        <v>193</v>
      </c>
      <c r="E1388" s="3">
        <v>3.9020000000000001</v>
      </c>
      <c r="F1388" s="3" t="s">
        <v>37</v>
      </c>
      <c r="G1388" s="3" t="str">
        <f>+VLOOKUP(H1388,[1]General2017!$F:$R,5,FALSE)</f>
        <v>Biochemistry, Genetics and Molecular Biology, Chemical Engineering, Chemistry, Physics and Astronomy</v>
      </c>
      <c r="H1388" s="4">
        <v>9277765</v>
      </c>
      <c r="I1388" s="3" t="s">
        <v>2176</v>
      </c>
      <c r="J1388" s="1">
        <v>1387</v>
      </c>
    </row>
    <row r="1389" spans="1:10" s="1" customFormat="1" ht="45.6" x14ac:dyDescent="0.3">
      <c r="A1389" s="3">
        <f>A1388+1</f>
        <v>1388</v>
      </c>
      <c r="B1389" s="3" t="s">
        <v>34</v>
      </c>
      <c r="C1389" s="3" t="s">
        <v>2177</v>
      </c>
      <c r="D1389" s="3" t="s">
        <v>193</v>
      </c>
      <c r="E1389" s="3">
        <v>3.9020000000000001</v>
      </c>
      <c r="F1389" s="3" t="s">
        <v>34</v>
      </c>
      <c r="G1389" s="3" t="str">
        <f>+VLOOKUP(H1389,[1]General2017!$F:$R,5,FALSE)</f>
        <v>Biochemistry, Genetics and Molecular Biology, Chemical Engineering, Chemistry, Physics and Astronomy</v>
      </c>
      <c r="H1389" s="4">
        <v>9277765</v>
      </c>
      <c r="I1389" s="3" t="s">
        <v>2176</v>
      </c>
      <c r="J1389" s="1">
        <v>1388</v>
      </c>
    </row>
    <row r="1390" spans="1:10" s="1" customFormat="1" ht="45.6" x14ac:dyDescent="0.3">
      <c r="A1390" s="3">
        <f>A1389+1</f>
        <v>1389</v>
      </c>
      <c r="B1390" s="3" t="s">
        <v>73</v>
      </c>
      <c r="C1390" s="3" t="s">
        <v>2177</v>
      </c>
      <c r="D1390" s="3" t="s">
        <v>193</v>
      </c>
      <c r="E1390" s="3">
        <v>3.9020000000000001</v>
      </c>
      <c r="F1390" s="3" t="s">
        <v>73</v>
      </c>
      <c r="G1390" s="3" t="str">
        <f>+VLOOKUP(H1390,[1]General2017!$F:$R,5,FALSE)</f>
        <v>Biochemistry, Genetics and Molecular Biology, Chemical Engineering, Chemistry, Physics and Astronomy</v>
      </c>
      <c r="H1390" s="4">
        <v>9277765</v>
      </c>
      <c r="I1390" s="3" t="s">
        <v>2176</v>
      </c>
      <c r="J1390" s="1">
        <v>1389</v>
      </c>
    </row>
    <row r="1391" spans="1:10" s="1" customFormat="1" ht="22.8" x14ac:dyDescent="0.3">
      <c r="A1391" s="3">
        <f>A1390+1</f>
        <v>1390</v>
      </c>
      <c r="B1391" s="3" t="s">
        <v>107</v>
      </c>
      <c r="C1391" s="3" t="s">
        <v>2175</v>
      </c>
      <c r="D1391" s="3" t="s">
        <v>193</v>
      </c>
      <c r="E1391" s="3">
        <v>3.7730000000000001</v>
      </c>
      <c r="F1391" s="3" t="s">
        <v>107</v>
      </c>
      <c r="G1391" s="3" t="str">
        <f>+VLOOKUP(H1391,[1]General2017!$F:$R,5,FALSE)</f>
        <v>Pharmacology, Toxicology and Pharmaceutics</v>
      </c>
      <c r="H1391" s="4">
        <v>9280987</v>
      </c>
      <c r="I1391" s="3" t="s">
        <v>2174</v>
      </c>
      <c r="J1391" s="1">
        <v>1390</v>
      </c>
    </row>
    <row r="1392" spans="1:10" s="1" customFormat="1" ht="34.200000000000003" x14ac:dyDescent="0.3">
      <c r="A1392" s="3">
        <f>A1391+1</f>
        <v>1391</v>
      </c>
      <c r="B1392" s="3" t="s">
        <v>9</v>
      </c>
      <c r="C1392" s="3" t="s">
        <v>2173</v>
      </c>
      <c r="D1392" s="3" t="s">
        <v>193</v>
      </c>
      <c r="E1392" s="3">
        <v>0.13100000000000001</v>
      </c>
      <c r="F1392" s="3" t="s">
        <v>9</v>
      </c>
      <c r="G1392" s="3" t="str">
        <f>+VLOOKUP(H1392,[1]General2017!$F:$R,5,FALSE)</f>
        <v>Biochemistry, Genetics and Molecular Biology, Medicine, Health Professions</v>
      </c>
      <c r="H1392" s="4">
        <v>9281258</v>
      </c>
      <c r="I1392" s="3" t="s">
        <v>2172</v>
      </c>
      <c r="J1392" s="1">
        <v>1391</v>
      </c>
    </row>
    <row r="1393" spans="1:10" s="1" customFormat="1" ht="11.4" x14ac:dyDescent="0.3">
      <c r="A1393" s="3">
        <f>A1392+1</f>
        <v>1392</v>
      </c>
      <c r="B1393" s="3" t="s">
        <v>9</v>
      </c>
      <c r="C1393" s="3" t="s">
        <v>2171</v>
      </c>
      <c r="D1393" s="3" t="s">
        <v>251</v>
      </c>
      <c r="E1393" s="3"/>
      <c r="F1393" s="3" t="s">
        <v>9</v>
      </c>
      <c r="G1393" s="3" t="str">
        <f>+VLOOKUP(H1393,[1]General2017!$F:$R,5,FALSE)</f>
        <v>Medicine</v>
      </c>
      <c r="H1393" s="4">
        <v>9284680</v>
      </c>
      <c r="I1393" s="3" t="s">
        <v>2170</v>
      </c>
      <c r="J1393" s="1">
        <v>1392</v>
      </c>
    </row>
    <row r="1394" spans="1:10" s="1" customFormat="1" ht="22.8" x14ac:dyDescent="0.3">
      <c r="A1394" s="3">
        <f>A1393+1</f>
        <v>1393</v>
      </c>
      <c r="B1394" s="3" t="s">
        <v>34</v>
      </c>
      <c r="C1394" s="3" t="s">
        <v>2169</v>
      </c>
      <c r="D1394" s="3" t="s">
        <v>193</v>
      </c>
      <c r="E1394" s="3">
        <v>3.42</v>
      </c>
      <c r="F1394" s="3" t="s">
        <v>34</v>
      </c>
      <c r="G1394" s="3" t="str">
        <f>+VLOOKUP(H1394,[1]General2017!$F:$R,5,FALSE)</f>
        <v>Engineering, Materials Science, Physics and Astronomy</v>
      </c>
      <c r="H1394" s="4">
        <v>9284931</v>
      </c>
      <c r="I1394" s="3" t="s">
        <v>2168</v>
      </c>
      <c r="J1394" s="1">
        <v>1393</v>
      </c>
    </row>
    <row r="1395" spans="1:10" s="1" customFormat="1" ht="22.8" x14ac:dyDescent="0.3">
      <c r="A1395" s="3">
        <f>A1394+1</f>
        <v>1394</v>
      </c>
      <c r="B1395" s="3" t="s">
        <v>2</v>
      </c>
      <c r="C1395" s="3" t="s">
        <v>2167</v>
      </c>
      <c r="D1395" s="3" t="s">
        <v>193</v>
      </c>
      <c r="E1395" s="3">
        <v>1.25</v>
      </c>
      <c r="F1395" s="3" t="s">
        <v>2</v>
      </c>
      <c r="G1395" s="3" t="str">
        <f>+VLOOKUP(H1395,[1]General2017!$F:$R,5,FALSE)</f>
        <v>Economics, Econometrics and Finance</v>
      </c>
      <c r="H1395" s="4">
        <v>9287655</v>
      </c>
      <c r="I1395" s="3" t="s">
        <v>2166</v>
      </c>
      <c r="J1395" s="1">
        <v>1394</v>
      </c>
    </row>
    <row r="1396" spans="1:10" s="1" customFormat="1" ht="34.200000000000003" x14ac:dyDescent="0.3">
      <c r="A1396" s="3">
        <f>A1395+1</f>
        <v>1395</v>
      </c>
      <c r="B1396" s="3" t="s">
        <v>6</v>
      </c>
      <c r="C1396" s="3" t="s">
        <v>2165</v>
      </c>
      <c r="D1396" s="3" t="s">
        <v>251</v>
      </c>
      <c r="E1396" s="3">
        <v>2.67</v>
      </c>
      <c r="F1396" s="3" t="s">
        <v>6</v>
      </c>
      <c r="G1396" s="3" t="str">
        <f>+VLOOKUP(H1396,[1]General2017!$F:$R,5,FALSE)</f>
        <v>Agricultural and Biological Sciences, Environmental Science</v>
      </c>
      <c r="H1396" s="4">
        <v>9291393</v>
      </c>
      <c r="I1396" s="3" t="s">
        <v>2164</v>
      </c>
      <c r="J1396" s="1">
        <v>1395</v>
      </c>
    </row>
    <row r="1397" spans="1:10" s="1" customFormat="1" ht="34.200000000000003" x14ac:dyDescent="0.3">
      <c r="A1397" s="3">
        <f>A1396+1</f>
        <v>1396</v>
      </c>
      <c r="B1397" s="3" t="s">
        <v>29</v>
      </c>
      <c r="C1397" s="3" t="s">
        <v>2165</v>
      </c>
      <c r="D1397" s="3" t="s">
        <v>251</v>
      </c>
      <c r="E1397" s="3">
        <v>2.67</v>
      </c>
      <c r="F1397" s="3" t="s">
        <v>29</v>
      </c>
      <c r="G1397" s="3" t="str">
        <f>+VLOOKUP(H1397,[1]General2017!$F:$R,5,FALSE)</f>
        <v>Agricultural and Biological Sciences, Environmental Science</v>
      </c>
      <c r="H1397" s="4">
        <v>9291393</v>
      </c>
      <c r="I1397" s="3" t="s">
        <v>2164</v>
      </c>
      <c r="J1397" s="1">
        <v>1396</v>
      </c>
    </row>
    <row r="1398" spans="1:10" s="1" customFormat="1" ht="22.8" x14ac:dyDescent="0.3">
      <c r="A1398" s="3">
        <f>A1397+1</f>
        <v>1397</v>
      </c>
      <c r="B1398" s="3" t="s">
        <v>6</v>
      </c>
      <c r="C1398" s="3" t="s">
        <v>2163</v>
      </c>
      <c r="D1398" s="3" t="s">
        <v>2162</v>
      </c>
      <c r="E1398" s="3">
        <v>2.5529999999999999</v>
      </c>
      <c r="F1398" s="3" t="s">
        <v>6</v>
      </c>
      <c r="G1398" s="3" t="str">
        <f>+VLOOKUP(H1398,[1]General2017!$F:$R,5,FALSE)</f>
        <v>Immunology and Microbiology</v>
      </c>
      <c r="H1398" s="4">
        <v>9324739</v>
      </c>
      <c r="I1398" s="3" t="s">
        <v>2161</v>
      </c>
      <c r="J1398" s="1">
        <v>1397</v>
      </c>
    </row>
    <row r="1399" spans="1:10" s="1" customFormat="1" ht="22.8" x14ac:dyDescent="0.3">
      <c r="A1399" s="3">
        <f>A1398+1</f>
        <v>1398</v>
      </c>
      <c r="B1399" s="3" t="s">
        <v>108</v>
      </c>
      <c r="C1399" s="3" t="s">
        <v>2163</v>
      </c>
      <c r="D1399" s="3" t="s">
        <v>2162</v>
      </c>
      <c r="E1399" s="3">
        <v>2.5529999999999999</v>
      </c>
      <c r="F1399" s="3" t="s">
        <v>108</v>
      </c>
      <c r="G1399" s="3" t="str">
        <f>+VLOOKUP(H1399,[1]General2017!$F:$R,5,FALSE)</f>
        <v>Immunology and Microbiology</v>
      </c>
      <c r="H1399" s="4">
        <v>9324739</v>
      </c>
      <c r="I1399" s="3" t="s">
        <v>2161</v>
      </c>
      <c r="J1399" s="1">
        <v>1398</v>
      </c>
    </row>
    <row r="1400" spans="1:10" s="1" customFormat="1" ht="11.4" x14ac:dyDescent="0.3">
      <c r="A1400" s="3">
        <f>A1399+1</f>
        <v>1399</v>
      </c>
      <c r="B1400" s="3" t="s">
        <v>19</v>
      </c>
      <c r="C1400" s="3" t="s">
        <v>2163</v>
      </c>
      <c r="D1400" s="3" t="s">
        <v>2162</v>
      </c>
      <c r="E1400" s="3">
        <v>2.5529999999999999</v>
      </c>
      <c r="F1400" s="3" t="s">
        <v>19</v>
      </c>
      <c r="G1400" s="3" t="str">
        <f>+VLOOKUP(H1400,[1]General2017!$F:$R,5,FALSE)</f>
        <v>Immunology and Microbiology</v>
      </c>
      <c r="H1400" s="4">
        <v>9324739</v>
      </c>
      <c r="I1400" s="3" t="s">
        <v>2161</v>
      </c>
      <c r="J1400" s="1">
        <v>1399</v>
      </c>
    </row>
    <row r="1401" spans="1:10" s="1" customFormat="1" ht="11.4" x14ac:dyDescent="0.3">
      <c r="A1401" s="3">
        <f>A1400+1</f>
        <v>1400</v>
      </c>
      <c r="B1401" s="3" t="s">
        <v>26</v>
      </c>
      <c r="C1401" s="3" t="s">
        <v>2160</v>
      </c>
      <c r="D1401" s="3" t="s">
        <v>1893</v>
      </c>
      <c r="E1401" s="3">
        <v>2.1419999999999999</v>
      </c>
      <c r="F1401" s="3" t="s">
        <v>26</v>
      </c>
      <c r="G1401" s="3" t="str">
        <f>+VLOOKUP(H1401,[1]General2017!$F:$R,5,FALSE)</f>
        <v>Computer Science, Medicine</v>
      </c>
      <c r="H1401" s="4">
        <v>9333657</v>
      </c>
      <c r="I1401" s="3" t="s">
        <v>2159</v>
      </c>
      <c r="J1401" s="1">
        <v>1400</v>
      </c>
    </row>
    <row r="1402" spans="1:10" s="1" customFormat="1" ht="11.4" x14ac:dyDescent="0.3">
      <c r="A1402" s="3">
        <f>A1401+1</f>
        <v>1401</v>
      </c>
      <c r="B1402" s="3" t="s">
        <v>9</v>
      </c>
      <c r="C1402" s="3" t="s">
        <v>2160</v>
      </c>
      <c r="D1402" s="3" t="s">
        <v>1893</v>
      </c>
      <c r="E1402" s="3">
        <v>2.1419999999999999</v>
      </c>
      <c r="F1402" s="3" t="s">
        <v>9</v>
      </c>
      <c r="G1402" s="3" t="str">
        <f>+VLOOKUP(H1402,[1]General2017!$F:$R,5,FALSE)</f>
        <v>Computer Science, Medicine</v>
      </c>
      <c r="H1402" s="4">
        <v>9333657</v>
      </c>
      <c r="I1402" s="3" t="s">
        <v>2159</v>
      </c>
      <c r="J1402" s="1">
        <v>1401</v>
      </c>
    </row>
    <row r="1403" spans="1:10" s="1" customFormat="1" ht="11.4" x14ac:dyDescent="0.3">
      <c r="A1403" s="3">
        <f>A1402+1</f>
        <v>1402</v>
      </c>
      <c r="B1403" s="3" t="s">
        <v>9</v>
      </c>
      <c r="C1403" s="3" t="s">
        <v>2158</v>
      </c>
      <c r="D1403" s="3" t="s">
        <v>2157</v>
      </c>
      <c r="E1403" s="3">
        <v>3.2120000000000002</v>
      </c>
      <c r="F1403" s="3" t="s">
        <v>9</v>
      </c>
      <c r="G1403" s="3" t="str">
        <f>+VLOOKUP(H1403,[1]General2017!$F:$R,5,FALSE)</f>
        <v>Medicine</v>
      </c>
      <c r="H1403" s="4">
        <v>9366555</v>
      </c>
      <c r="I1403" s="3" t="s">
        <v>2156</v>
      </c>
      <c r="J1403" s="1">
        <v>1402</v>
      </c>
    </row>
    <row r="1404" spans="1:10" s="1" customFormat="1" ht="34.200000000000003" x14ac:dyDescent="0.3">
      <c r="A1404" s="3">
        <f>A1403+1</f>
        <v>1403</v>
      </c>
      <c r="B1404" s="3" t="s">
        <v>108</v>
      </c>
      <c r="C1404" s="3" t="s">
        <v>2155</v>
      </c>
      <c r="D1404" s="3" t="s">
        <v>159</v>
      </c>
      <c r="E1404" s="3">
        <v>2.085</v>
      </c>
      <c r="F1404" s="3" t="s">
        <v>108</v>
      </c>
      <c r="G1404" s="3" t="str">
        <f>+VLOOKUP(H1404,[1]General2017!$F:$R,5,FALSE)</f>
        <v>Biochemistry, Genetics and Molecular Biology, Medicine, Health Professions</v>
      </c>
      <c r="H1404" s="4">
        <v>9393889</v>
      </c>
      <c r="I1404" s="3" t="s">
        <v>2154</v>
      </c>
      <c r="J1404" s="1">
        <v>1403</v>
      </c>
    </row>
    <row r="1405" spans="1:10" s="1" customFormat="1" ht="34.200000000000003" x14ac:dyDescent="0.3">
      <c r="A1405" s="3">
        <f>A1404+1</f>
        <v>1404</v>
      </c>
      <c r="B1405" s="3" t="s">
        <v>44</v>
      </c>
      <c r="C1405" s="3" t="s">
        <v>2155</v>
      </c>
      <c r="D1405" s="3" t="s">
        <v>159</v>
      </c>
      <c r="E1405" s="3">
        <v>2.085</v>
      </c>
      <c r="F1405" s="3" t="s">
        <v>44</v>
      </c>
      <c r="G1405" s="3" t="str">
        <f>+VLOOKUP(H1405,[1]General2017!$F:$R,5,FALSE)</f>
        <v>Biochemistry, Genetics and Molecular Biology, Medicine, Health Professions</v>
      </c>
      <c r="H1405" s="4">
        <v>9393889</v>
      </c>
      <c r="I1405" s="3" t="s">
        <v>2154</v>
      </c>
      <c r="J1405" s="1">
        <v>1404</v>
      </c>
    </row>
    <row r="1406" spans="1:10" s="1" customFormat="1" ht="34.200000000000003" x14ac:dyDescent="0.3">
      <c r="A1406" s="3">
        <f>A1405+1</f>
        <v>1405</v>
      </c>
      <c r="B1406" s="3" t="s">
        <v>9</v>
      </c>
      <c r="C1406" s="3" t="s">
        <v>2155</v>
      </c>
      <c r="D1406" s="3" t="s">
        <v>159</v>
      </c>
      <c r="E1406" s="3">
        <v>2.085</v>
      </c>
      <c r="F1406" s="3" t="s">
        <v>9</v>
      </c>
      <c r="G1406" s="3" t="str">
        <f>+VLOOKUP(H1406,[1]General2017!$F:$R,5,FALSE)</f>
        <v>Biochemistry, Genetics and Molecular Biology, Medicine, Health Professions</v>
      </c>
      <c r="H1406" s="4">
        <v>9393889</v>
      </c>
      <c r="I1406" s="3" t="s">
        <v>2154</v>
      </c>
      <c r="J1406" s="1">
        <v>1405</v>
      </c>
    </row>
    <row r="1407" spans="1:10" s="1" customFormat="1" ht="34.200000000000003" x14ac:dyDescent="0.3">
      <c r="A1407" s="3">
        <f>A1406+1</f>
        <v>1406</v>
      </c>
      <c r="B1407" s="3" t="s">
        <v>73</v>
      </c>
      <c r="C1407" s="3" t="s">
        <v>2155</v>
      </c>
      <c r="D1407" s="3" t="s">
        <v>159</v>
      </c>
      <c r="E1407" s="3">
        <v>2.085</v>
      </c>
      <c r="F1407" s="3" t="s">
        <v>73</v>
      </c>
      <c r="G1407" s="3" t="str">
        <f>+VLOOKUP(H1407,[1]General2017!$F:$R,5,FALSE)</f>
        <v>Biochemistry, Genetics and Molecular Biology, Medicine, Health Professions</v>
      </c>
      <c r="H1407" s="4">
        <v>9393889</v>
      </c>
      <c r="I1407" s="3" t="s">
        <v>2154</v>
      </c>
      <c r="J1407" s="1">
        <v>1406</v>
      </c>
    </row>
    <row r="1408" spans="1:10" s="1" customFormat="1" ht="22.8" x14ac:dyDescent="0.3">
      <c r="A1408" s="3">
        <f>A1407+1</f>
        <v>1407</v>
      </c>
      <c r="B1408" s="3" t="s">
        <v>9</v>
      </c>
      <c r="C1408" s="3" t="s">
        <v>2153</v>
      </c>
      <c r="D1408" s="3" t="s">
        <v>171</v>
      </c>
      <c r="E1408" s="3">
        <v>3.39</v>
      </c>
      <c r="F1408" s="3" t="s">
        <v>9</v>
      </c>
      <c r="G1408" s="3" t="str">
        <f>+VLOOKUP(H1408,[1]General2017!$F:$R,5,FALSE)</f>
        <v>Medicine, Nursing</v>
      </c>
      <c r="H1408" s="4">
        <v>9394753</v>
      </c>
      <c r="I1408" s="3" t="s">
        <v>2152</v>
      </c>
      <c r="J1408" s="1">
        <v>1407</v>
      </c>
    </row>
    <row r="1409" spans="1:10" s="1" customFormat="1" ht="45.6" x14ac:dyDescent="0.3">
      <c r="A1409" s="3">
        <f>A1408+1</f>
        <v>1408</v>
      </c>
      <c r="B1409" s="3" t="s">
        <v>108</v>
      </c>
      <c r="C1409" s="3" t="s">
        <v>2151</v>
      </c>
      <c r="D1409" s="3" t="s">
        <v>197</v>
      </c>
      <c r="E1409" s="3">
        <v>3.9750000000000001</v>
      </c>
      <c r="F1409" s="3" t="s">
        <v>108</v>
      </c>
      <c r="G1409" s="3" t="str">
        <f>+VLOOKUP(H1409,[1]General2017!$F:$R,5,FALSE)</f>
        <v>Biochemistry, Genetics and Molecular Biology, Pharmacology, Toxicology and Pharmaceutics</v>
      </c>
      <c r="H1409" s="4">
        <v>9396411</v>
      </c>
      <c r="I1409" s="3" t="s">
        <v>2150</v>
      </c>
      <c r="J1409" s="1">
        <v>1408</v>
      </c>
    </row>
    <row r="1410" spans="1:10" s="1" customFormat="1" ht="45.6" x14ac:dyDescent="0.3">
      <c r="A1410" s="3">
        <f>A1409+1</f>
        <v>1409</v>
      </c>
      <c r="B1410" s="3" t="s">
        <v>107</v>
      </c>
      <c r="C1410" s="3" t="s">
        <v>2151</v>
      </c>
      <c r="D1410" s="3" t="s">
        <v>197</v>
      </c>
      <c r="E1410" s="3">
        <v>3.9750000000000001</v>
      </c>
      <c r="F1410" s="3" t="s">
        <v>107</v>
      </c>
      <c r="G1410" s="3" t="str">
        <f>+VLOOKUP(H1410,[1]General2017!$F:$R,5,FALSE)</f>
        <v>Biochemistry, Genetics and Molecular Biology, Pharmacology, Toxicology and Pharmaceutics</v>
      </c>
      <c r="H1410" s="4">
        <v>9396411</v>
      </c>
      <c r="I1410" s="3" t="s">
        <v>2150</v>
      </c>
      <c r="J1410" s="1">
        <v>1409</v>
      </c>
    </row>
    <row r="1411" spans="1:10" s="1" customFormat="1" ht="22.8" x14ac:dyDescent="0.3">
      <c r="A1411" s="3">
        <f>A1410+1</f>
        <v>1410</v>
      </c>
      <c r="B1411" s="3" t="s">
        <v>108</v>
      </c>
      <c r="C1411" s="3" t="s">
        <v>2149</v>
      </c>
      <c r="D1411" s="3" t="s">
        <v>1772</v>
      </c>
      <c r="E1411" s="3">
        <v>1.3080000000000001</v>
      </c>
      <c r="F1411" s="3" t="s">
        <v>108</v>
      </c>
      <c r="G1411" s="3" t="str">
        <f>+VLOOKUP(H1411,[1]General2017!$F:$R,5,FALSE)</f>
        <v>Biochemistry, Genetics and Molecular Biology, Medicine</v>
      </c>
      <c r="H1411" s="4">
        <v>9409602</v>
      </c>
      <c r="I1411" s="3" t="s">
        <v>2148</v>
      </c>
      <c r="J1411" s="1">
        <v>1410</v>
      </c>
    </row>
    <row r="1412" spans="1:10" s="1" customFormat="1" ht="22.8" x14ac:dyDescent="0.3">
      <c r="A1412" s="3">
        <f>A1411+1</f>
        <v>1411</v>
      </c>
      <c r="B1412" s="3" t="s">
        <v>9</v>
      </c>
      <c r="C1412" s="3" t="s">
        <v>2149</v>
      </c>
      <c r="D1412" s="3" t="s">
        <v>1772</v>
      </c>
      <c r="E1412" s="3">
        <v>1.3080000000000001</v>
      </c>
      <c r="F1412" s="3" t="s">
        <v>9</v>
      </c>
      <c r="G1412" s="3" t="str">
        <f>+VLOOKUP(H1412,[1]General2017!$F:$R,5,FALSE)</f>
        <v>Biochemistry, Genetics and Molecular Biology, Medicine</v>
      </c>
      <c r="H1412" s="4">
        <v>9409602</v>
      </c>
      <c r="I1412" s="3" t="s">
        <v>2148</v>
      </c>
      <c r="J1412" s="1">
        <v>1411</v>
      </c>
    </row>
    <row r="1413" spans="1:10" s="1" customFormat="1" ht="22.8" x14ac:dyDescent="0.3">
      <c r="A1413" s="3">
        <f>A1412+1</f>
        <v>1412</v>
      </c>
      <c r="B1413" s="3" t="s">
        <v>19</v>
      </c>
      <c r="C1413" s="3" t="s">
        <v>2149</v>
      </c>
      <c r="D1413" s="3" t="s">
        <v>1772</v>
      </c>
      <c r="E1413" s="3">
        <v>1.3080000000000001</v>
      </c>
      <c r="F1413" s="3" t="s">
        <v>19</v>
      </c>
      <c r="G1413" s="3" t="str">
        <f>+VLOOKUP(H1413,[1]General2017!$F:$R,5,FALSE)</f>
        <v>Biochemistry, Genetics and Molecular Biology, Medicine</v>
      </c>
      <c r="H1413" s="4">
        <v>9409602</v>
      </c>
      <c r="I1413" s="3" t="s">
        <v>2148</v>
      </c>
      <c r="J1413" s="1">
        <v>1412</v>
      </c>
    </row>
    <row r="1414" spans="1:10" s="1" customFormat="1" ht="22.8" x14ac:dyDescent="0.3">
      <c r="A1414" s="3">
        <f>A1413+1</f>
        <v>1413</v>
      </c>
      <c r="B1414" s="3" t="s">
        <v>14</v>
      </c>
      <c r="C1414" s="3" t="s">
        <v>2149</v>
      </c>
      <c r="D1414" s="3" t="s">
        <v>1772</v>
      </c>
      <c r="E1414" s="3">
        <v>1.3080000000000001</v>
      </c>
      <c r="F1414" s="3" t="s">
        <v>14</v>
      </c>
      <c r="G1414" s="3" t="str">
        <f>+VLOOKUP(H1414,[1]General2017!$F:$R,5,FALSE)</f>
        <v>Biochemistry, Genetics and Molecular Biology, Medicine</v>
      </c>
      <c r="H1414" s="4">
        <v>9409602</v>
      </c>
      <c r="I1414" s="3" t="s">
        <v>2148</v>
      </c>
      <c r="J1414" s="1">
        <v>1413</v>
      </c>
    </row>
    <row r="1415" spans="1:10" s="1" customFormat="1" ht="22.8" x14ac:dyDescent="0.3">
      <c r="A1415" s="3">
        <f>A1414+1</f>
        <v>1414</v>
      </c>
      <c r="B1415" s="3" t="s">
        <v>9</v>
      </c>
      <c r="C1415" s="3" t="s">
        <v>2147</v>
      </c>
      <c r="D1415" s="3" t="s">
        <v>1772</v>
      </c>
      <c r="E1415" s="3"/>
      <c r="F1415" s="3" t="s">
        <v>9</v>
      </c>
      <c r="G1415" s="3" t="str">
        <f>+VLOOKUP(H1415,[1]General2017!$F:$R,5,FALSE)</f>
        <v>Medicine, Neuroscience</v>
      </c>
      <c r="H1415" s="4">
        <v>9419500</v>
      </c>
      <c r="I1415" s="3" t="s">
        <v>2146</v>
      </c>
      <c r="J1415" s="1">
        <v>1414</v>
      </c>
    </row>
    <row r="1416" spans="1:10" s="1" customFormat="1" ht="22.8" x14ac:dyDescent="0.3">
      <c r="A1416" s="3">
        <f>A1415+1</f>
        <v>1415</v>
      </c>
      <c r="B1416" s="3" t="s">
        <v>14</v>
      </c>
      <c r="C1416" s="3" t="s">
        <v>2147</v>
      </c>
      <c r="D1416" s="3" t="s">
        <v>1772</v>
      </c>
      <c r="E1416" s="3"/>
      <c r="F1416" s="3" t="s">
        <v>14</v>
      </c>
      <c r="G1416" s="3" t="str">
        <f>+VLOOKUP(H1416,[1]General2017!$F:$R,5,FALSE)</f>
        <v>Medicine, Neuroscience</v>
      </c>
      <c r="H1416" s="4">
        <v>9419500</v>
      </c>
      <c r="I1416" s="3" t="s">
        <v>2146</v>
      </c>
      <c r="J1416" s="1">
        <v>1415</v>
      </c>
    </row>
    <row r="1417" spans="1:10" s="1" customFormat="1" ht="22.8" x14ac:dyDescent="0.3">
      <c r="A1417" s="3">
        <f>A1416+1</f>
        <v>1416</v>
      </c>
      <c r="B1417" s="3" t="s">
        <v>6</v>
      </c>
      <c r="C1417" s="3" t="s">
        <v>2145</v>
      </c>
      <c r="D1417" s="3" t="s">
        <v>251</v>
      </c>
      <c r="E1417" s="3">
        <v>1.6910000000000001</v>
      </c>
      <c r="F1417" s="3" t="s">
        <v>6</v>
      </c>
      <c r="G1417" s="3" t="str">
        <f>+VLOOKUP(H1417,[1]General2017!$F:$R,5,FALSE)</f>
        <v>Agricultural and Biological Sciences</v>
      </c>
      <c r="H1417" s="4">
        <v>9442006</v>
      </c>
      <c r="I1417" s="3" t="s">
        <v>2144</v>
      </c>
      <c r="J1417" s="1">
        <v>1416</v>
      </c>
    </row>
    <row r="1418" spans="1:10" s="1" customFormat="1" ht="22.8" x14ac:dyDescent="0.3">
      <c r="A1418" s="3">
        <f>A1417+1</f>
        <v>1417</v>
      </c>
      <c r="B1418" s="3" t="s">
        <v>108</v>
      </c>
      <c r="C1418" s="3" t="s">
        <v>2145</v>
      </c>
      <c r="D1418" s="3" t="s">
        <v>251</v>
      </c>
      <c r="E1418" s="3">
        <v>1.6910000000000001</v>
      </c>
      <c r="F1418" s="3" t="s">
        <v>108</v>
      </c>
      <c r="G1418" s="3" t="str">
        <f>+VLOOKUP(H1418,[1]General2017!$F:$R,5,FALSE)</f>
        <v>Agricultural and Biological Sciences</v>
      </c>
      <c r="H1418" s="4">
        <v>9442006</v>
      </c>
      <c r="I1418" s="3" t="s">
        <v>2144</v>
      </c>
      <c r="J1418" s="1">
        <v>1417</v>
      </c>
    </row>
    <row r="1419" spans="1:10" s="1" customFormat="1" ht="22.8" x14ac:dyDescent="0.3">
      <c r="A1419" s="3">
        <f>A1418+1</f>
        <v>1418</v>
      </c>
      <c r="B1419" s="3" t="s">
        <v>29</v>
      </c>
      <c r="C1419" s="3" t="s">
        <v>2145</v>
      </c>
      <c r="D1419" s="3" t="s">
        <v>251</v>
      </c>
      <c r="E1419" s="3">
        <v>1.6910000000000001</v>
      </c>
      <c r="F1419" s="3" t="s">
        <v>29</v>
      </c>
      <c r="G1419" s="3" t="str">
        <f>+VLOOKUP(H1419,[1]General2017!$F:$R,5,FALSE)</f>
        <v>Agricultural and Biological Sciences</v>
      </c>
      <c r="H1419" s="4">
        <v>9442006</v>
      </c>
      <c r="I1419" s="3" t="s">
        <v>2144</v>
      </c>
      <c r="J1419" s="1">
        <v>1418</v>
      </c>
    </row>
    <row r="1420" spans="1:10" s="1" customFormat="1" ht="22.8" x14ac:dyDescent="0.3">
      <c r="A1420" s="3">
        <f>A1419+1</f>
        <v>1419</v>
      </c>
      <c r="B1420" s="3" t="s">
        <v>108</v>
      </c>
      <c r="C1420" s="3" t="s">
        <v>2143</v>
      </c>
      <c r="D1420" s="3" t="s">
        <v>251</v>
      </c>
      <c r="E1420" s="3">
        <v>2.7229999999999999</v>
      </c>
      <c r="F1420" s="3" t="s">
        <v>108</v>
      </c>
      <c r="G1420" s="3" t="str">
        <f>+VLOOKUP(H1420,[1]General2017!$F:$R,5,FALSE)</f>
        <v>Immunology and Microbiology</v>
      </c>
      <c r="H1420" s="4">
        <v>9445013</v>
      </c>
      <c r="I1420" s="3" t="s">
        <v>2142</v>
      </c>
      <c r="J1420" s="1">
        <v>1419</v>
      </c>
    </row>
    <row r="1421" spans="1:10" s="1" customFormat="1" ht="11.4" x14ac:dyDescent="0.3">
      <c r="A1421" s="3">
        <f>A1420+1</f>
        <v>1420</v>
      </c>
      <c r="B1421" s="3" t="s">
        <v>19</v>
      </c>
      <c r="C1421" s="3" t="s">
        <v>2143</v>
      </c>
      <c r="D1421" s="3" t="s">
        <v>251</v>
      </c>
      <c r="E1421" s="3">
        <v>2.7229999999999999</v>
      </c>
      <c r="F1421" s="3" t="s">
        <v>19</v>
      </c>
      <c r="G1421" s="3" t="str">
        <f>+VLOOKUP(H1421,[1]General2017!$F:$R,5,FALSE)</f>
        <v>Immunology and Microbiology</v>
      </c>
      <c r="H1421" s="4">
        <v>9445013</v>
      </c>
      <c r="I1421" s="3" t="s">
        <v>2142</v>
      </c>
      <c r="J1421" s="1">
        <v>1420</v>
      </c>
    </row>
    <row r="1422" spans="1:10" s="1" customFormat="1" ht="45.6" x14ac:dyDescent="0.3">
      <c r="A1422" s="3">
        <f>A1421+1</f>
        <v>1421</v>
      </c>
      <c r="B1422" s="3" t="s">
        <v>108</v>
      </c>
      <c r="C1422" s="3" t="s">
        <v>2141</v>
      </c>
      <c r="D1422" s="3" t="s">
        <v>251</v>
      </c>
      <c r="E1422" s="3">
        <v>2.9369999999999998</v>
      </c>
      <c r="F1422" s="3" t="s">
        <v>108</v>
      </c>
      <c r="G1422" s="3" t="str">
        <f>+VLOOKUP(H1422,[1]General2017!$F:$R,5,FALSE)</f>
        <v>Biochemistry, Genetics and Molecular Biology, Medicine, Pharmacology, Toxicology and Pharmaceutics</v>
      </c>
      <c r="H1422" s="4">
        <v>9447113</v>
      </c>
      <c r="I1422" s="3" t="s">
        <v>2140</v>
      </c>
      <c r="J1422" s="1">
        <v>1421</v>
      </c>
    </row>
    <row r="1423" spans="1:10" s="1" customFormat="1" ht="45.6" x14ac:dyDescent="0.3">
      <c r="A1423" s="3">
        <f>A1422+1</f>
        <v>1422</v>
      </c>
      <c r="B1423" s="3" t="s">
        <v>9</v>
      </c>
      <c r="C1423" s="3" t="s">
        <v>2141</v>
      </c>
      <c r="D1423" s="3" t="s">
        <v>251</v>
      </c>
      <c r="E1423" s="3">
        <v>2.9369999999999998</v>
      </c>
      <c r="F1423" s="3" t="s">
        <v>9</v>
      </c>
      <c r="G1423" s="3" t="str">
        <f>+VLOOKUP(H1423,[1]General2017!$F:$R,5,FALSE)</f>
        <v>Biochemistry, Genetics and Molecular Biology, Medicine, Pharmacology, Toxicology and Pharmaceutics</v>
      </c>
      <c r="H1423" s="4">
        <v>9447113</v>
      </c>
      <c r="I1423" s="3" t="s">
        <v>2140</v>
      </c>
      <c r="J1423" s="1">
        <v>1422</v>
      </c>
    </row>
    <row r="1424" spans="1:10" s="1" customFormat="1" ht="45.6" x14ac:dyDescent="0.3">
      <c r="A1424" s="3">
        <f>A1423+1</f>
        <v>1423</v>
      </c>
      <c r="B1424" s="3" t="s">
        <v>107</v>
      </c>
      <c r="C1424" s="3" t="s">
        <v>2141</v>
      </c>
      <c r="D1424" s="3" t="s">
        <v>251</v>
      </c>
      <c r="E1424" s="3">
        <v>2.9369999999999998</v>
      </c>
      <c r="F1424" s="3" t="s">
        <v>107</v>
      </c>
      <c r="G1424" s="3" t="str">
        <f>+VLOOKUP(H1424,[1]General2017!$F:$R,5,FALSE)</f>
        <v>Biochemistry, Genetics and Molecular Biology, Medicine, Pharmacology, Toxicology and Pharmaceutics</v>
      </c>
      <c r="H1424" s="4">
        <v>9447113</v>
      </c>
      <c r="I1424" s="3" t="s">
        <v>2140</v>
      </c>
      <c r="J1424" s="1">
        <v>1423</v>
      </c>
    </row>
    <row r="1425" spans="1:10" s="1" customFormat="1" ht="11.4" x14ac:dyDescent="0.3">
      <c r="A1425" s="3">
        <f>A1424+1</f>
        <v>1424</v>
      </c>
      <c r="B1425" s="3" t="s">
        <v>44</v>
      </c>
      <c r="C1425" s="3" t="s">
        <v>2139</v>
      </c>
      <c r="D1425" s="3" t="s">
        <v>179</v>
      </c>
      <c r="E1425" s="3">
        <v>1.3420000000000001</v>
      </c>
      <c r="F1425" s="3" t="s">
        <v>44</v>
      </c>
      <c r="G1425" s="3" t="str">
        <f>+VLOOKUP(H1425,[1]General2017!$F:$R,5,FALSE)</f>
        <v>Engineering</v>
      </c>
      <c r="H1425" s="4">
        <v>9473580</v>
      </c>
      <c r="I1425" s="3" t="s">
        <v>2138</v>
      </c>
      <c r="J1425" s="1">
        <v>1424</v>
      </c>
    </row>
    <row r="1426" spans="1:10" s="1" customFormat="1" ht="22.8" x14ac:dyDescent="0.3">
      <c r="A1426" s="3">
        <f>A1425+1</f>
        <v>1425</v>
      </c>
      <c r="B1426" s="3" t="s">
        <v>44</v>
      </c>
      <c r="C1426" s="3" t="s">
        <v>2137</v>
      </c>
      <c r="D1426" s="3" t="s">
        <v>343</v>
      </c>
      <c r="E1426" s="3">
        <v>2.4209999999999998</v>
      </c>
      <c r="F1426" s="3" t="s">
        <v>44</v>
      </c>
      <c r="G1426" s="3" t="str">
        <f>+VLOOKUP(H1426,[1]General2017!$F:$R,5,FALSE)</f>
        <v>Engineering, Materials Science</v>
      </c>
      <c r="H1426" s="4">
        <v>9500618</v>
      </c>
      <c r="I1426" s="3" t="s">
        <v>2136</v>
      </c>
      <c r="J1426" s="1">
        <v>1425</v>
      </c>
    </row>
    <row r="1427" spans="1:10" s="1" customFormat="1" ht="22.8" x14ac:dyDescent="0.3">
      <c r="A1427" s="3">
        <f>A1426+1</f>
        <v>1426</v>
      </c>
      <c r="B1427" s="3" t="s">
        <v>34</v>
      </c>
      <c r="C1427" s="3" t="s">
        <v>2137</v>
      </c>
      <c r="D1427" s="3" t="s">
        <v>343</v>
      </c>
      <c r="E1427" s="3">
        <v>2.4209999999999998</v>
      </c>
      <c r="F1427" s="3" t="s">
        <v>34</v>
      </c>
      <c r="G1427" s="3" t="str">
        <f>+VLOOKUP(H1427,[1]General2017!$F:$R,5,FALSE)</f>
        <v>Engineering, Materials Science</v>
      </c>
      <c r="H1427" s="4">
        <v>9500618</v>
      </c>
      <c r="I1427" s="3" t="s">
        <v>2136</v>
      </c>
      <c r="J1427" s="1">
        <v>1426</v>
      </c>
    </row>
    <row r="1428" spans="1:10" s="1" customFormat="1" ht="22.8" x14ac:dyDescent="0.3">
      <c r="A1428" s="3">
        <f>A1427+1</f>
        <v>1427</v>
      </c>
      <c r="B1428" s="3" t="s">
        <v>6</v>
      </c>
      <c r="C1428" s="3" t="s">
        <v>2135</v>
      </c>
      <c r="D1428" s="3" t="s">
        <v>2134</v>
      </c>
      <c r="E1428" s="3">
        <v>3.6880000000000002</v>
      </c>
      <c r="F1428" s="3" t="s">
        <v>6</v>
      </c>
      <c r="G1428" s="3" t="str">
        <f>+VLOOKUP(H1428,[1]General2017!$F:$R,5,FALSE)</f>
        <v>Agricultural and Biological Sciences, Nursing</v>
      </c>
      <c r="H1428" s="4">
        <v>9503293</v>
      </c>
      <c r="I1428" s="3" t="s">
        <v>2133</v>
      </c>
      <c r="J1428" s="1">
        <v>1427</v>
      </c>
    </row>
    <row r="1429" spans="1:10" s="1" customFormat="1" ht="22.8" x14ac:dyDescent="0.3">
      <c r="A1429" s="3">
        <f>A1428+1</f>
        <v>1428</v>
      </c>
      <c r="B1429" s="3" t="s">
        <v>14</v>
      </c>
      <c r="C1429" s="3" t="s">
        <v>2135</v>
      </c>
      <c r="D1429" s="3" t="s">
        <v>2134</v>
      </c>
      <c r="E1429" s="3">
        <v>3.6880000000000002</v>
      </c>
      <c r="F1429" s="3" t="s">
        <v>14</v>
      </c>
      <c r="G1429" s="3" t="str">
        <f>+VLOOKUP(H1429,[1]General2017!$F:$R,5,FALSE)</f>
        <v>Agricultural and Biological Sciences, Nursing</v>
      </c>
      <c r="H1429" s="4">
        <v>9503293</v>
      </c>
      <c r="I1429" s="3" t="s">
        <v>2133</v>
      </c>
      <c r="J1429" s="1">
        <v>1428</v>
      </c>
    </row>
    <row r="1430" spans="1:10" s="1" customFormat="1" ht="45.6" x14ac:dyDescent="0.3">
      <c r="A1430" s="3">
        <f>A1429+1</f>
        <v>1429</v>
      </c>
      <c r="B1430" s="3" t="s">
        <v>5</v>
      </c>
      <c r="C1430" s="3" t="s">
        <v>2132</v>
      </c>
      <c r="D1430" s="3" t="s">
        <v>1919</v>
      </c>
      <c r="E1430" s="3">
        <v>1.409</v>
      </c>
      <c r="F1430" s="3" t="s">
        <v>5</v>
      </c>
      <c r="G1430" s="3" t="str">
        <f>+VLOOKUP(H1430,[1]General2017!$F:$R,5,FALSE)</f>
        <v>Agricultural and Biological Sciences, Chemical Engineering, Decision Sciences, Energy, Engineering</v>
      </c>
      <c r="H1430" s="4">
        <v>9504230</v>
      </c>
      <c r="I1430" s="3" t="s">
        <v>2131</v>
      </c>
      <c r="J1430" s="1">
        <v>1429</v>
      </c>
    </row>
    <row r="1431" spans="1:10" s="1" customFormat="1" ht="45.6" x14ac:dyDescent="0.3">
      <c r="A1431" s="3">
        <f>A1430+1</f>
        <v>1430</v>
      </c>
      <c r="B1431" s="3" t="s">
        <v>44</v>
      </c>
      <c r="C1431" s="3" t="s">
        <v>2132</v>
      </c>
      <c r="D1431" s="3" t="s">
        <v>1919</v>
      </c>
      <c r="E1431" s="3">
        <v>1.409</v>
      </c>
      <c r="F1431" s="3" t="s">
        <v>44</v>
      </c>
      <c r="G1431" s="3" t="str">
        <f>+VLOOKUP(H1431,[1]General2017!$F:$R,5,FALSE)</f>
        <v>Agricultural and Biological Sciences, Chemical Engineering, Decision Sciences, Energy, Engineering</v>
      </c>
      <c r="H1431" s="4">
        <v>9504230</v>
      </c>
      <c r="I1431" s="3" t="s">
        <v>2131</v>
      </c>
      <c r="J1431" s="1">
        <v>1430</v>
      </c>
    </row>
    <row r="1432" spans="1:10" s="1" customFormat="1" ht="22.8" x14ac:dyDescent="0.3">
      <c r="A1432" s="3">
        <f>A1431+1</f>
        <v>1431</v>
      </c>
      <c r="B1432" s="3" t="s">
        <v>26</v>
      </c>
      <c r="C1432" s="3" t="s">
        <v>2130</v>
      </c>
      <c r="D1432" s="3" t="s">
        <v>343</v>
      </c>
      <c r="E1432" s="3">
        <v>1.569</v>
      </c>
      <c r="F1432" s="3" t="s">
        <v>26</v>
      </c>
      <c r="G1432" s="3" t="str">
        <f>+VLOOKUP(H1432,[1]General2017!$F:$R,5,FALSE)</f>
        <v>Computer Science</v>
      </c>
      <c r="H1432" s="4">
        <v>9505849</v>
      </c>
      <c r="I1432" s="3" t="s">
        <v>2129</v>
      </c>
      <c r="J1432" s="1">
        <v>1431</v>
      </c>
    </row>
    <row r="1433" spans="1:10" s="1" customFormat="1" ht="34.200000000000003" x14ac:dyDescent="0.3">
      <c r="A1433" s="3">
        <f>A1432+1</f>
        <v>1432</v>
      </c>
      <c r="B1433" s="3" t="s">
        <v>26</v>
      </c>
      <c r="C1433" s="3" t="s">
        <v>2128</v>
      </c>
      <c r="D1433" s="3" t="s">
        <v>343</v>
      </c>
      <c r="E1433" s="3">
        <v>3.3250000000000002</v>
      </c>
      <c r="F1433" s="3" t="s">
        <v>26</v>
      </c>
      <c r="G1433" s="3" t="str">
        <f>+VLOOKUP(H1433,[1]General2017!$F:$R,5,FALSE)</f>
        <v>Business, Management and Accounting, Computer Science, Decision Sciences</v>
      </c>
      <c r="H1433" s="4">
        <v>9507051</v>
      </c>
      <c r="I1433" s="3" t="s">
        <v>2127</v>
      </c>
      <c r="J1433" s="1">
        <v>1432</v>
      </c>
    </row>
    <row r="1434" spans="1:10" s="1" customFormat="1" ht="34.200000000000003" x14ac:dyDescent="0.3">
      <c r="A1434" s="3">
        <f>A1433+1</f>
        <v>1433</v>
      </c>
      <c r="B1434" s="3" t="s">
        <v>44</v>
      </c>
      <c r="C1434" s="3" t="s">
        <v>2128</v>
      </c>
      <c r="D1434" s="3" t="s">
        <v>343</v>
      </c>
      <c r="E1434" s="3">
        <v>3.3250000000000002</v>
      </c>
      <c r="F1434" s="3" t="s">
        <v>44</v>
      </c>
      <c r="G1434" s="3" t="str">
        <f>+VLOOKUP(H1434,[1]General2017!$F:$R,5,FALSE)</f>
        <v>Business, Management and Accounting, Computer Science, Decision Sciences</v>
      </c>
      <c r="H1434" s="4">
        <v>9507051</v>
      </c>
      <c r="I1434" s="3" t="s">
        <v>2127</v>
      </c>
      <c r="J1434" s="1">
        <v>1433</v>
      </c>
    </row>
    <row r="1435" spans="1:10" s="1" customFormat="1" ht="34.200000000000003" x14ac:dyDescent="0.3">
      <c r="A1435" s="3">
        <f>A1434+1</f>
        <v>1434</v>
      </c>
      <c r="B1435" s="3" t="s">
        <v>111</v>
      </c>
      <c r="C1435" s="3" t="s">
        <v>2128</v>
      </c>
      <c r="D1435" s="3" t="s">
        <v>343</v>
      </c>
      <c r="E1435" s="3">
        <v>3.3250000000000002</v>
      </c>
      <c r="F1435" s="3" t="s">
        <v>111</v>
      </c>
      <c r="G1435" s="3" t="str">
        <f>+VLOOKUP(H1435,[1]General2017!$F:$R,5,FALSE)</f>
        <v>Business, Management and Accounting, Computer Science, Decision Sciences</v>
      </c>
      <c r="H1435" s="4">
        <v>9507051</v>
      </c>
      <c r="I1435" s="3" t="s">
        <v>2127</v>
      </c>
      <c r="J1435" s="1">
        <v>1434</v>
      </c>
    </row>
    <row r="1436" spans="1:10" s="1" customFormat="1" ht="22.8" x14ac:dyDescent="0.3">
      <c r="A1436" s="3">
        <f>A1435+1</f>
        <v>1435</v>
      </c>
      <c r="B1436" s="3" t="s">
        <v>44</v>
      </c>
      <c r="C1436" s="3" t="s">
        <v>2126</v>
      </c>
      <c r="D1436" s="3" t="s">
        <v>1919</v>
      </c>
      <c r="E1436" s="3">
        <v>2.4980000000000002</v>
      </c>
      <c r="F1436" s="3" t="s">
        <v>44</v>
      </c>
      <c r="G1436" s="3" t="str">
        <f>+VLOOKUP(H1436,[1]General2017!$F:$R,5,FALSE)</f>
        <v>Engineering, Mathematics</v>
      </c>
      <c r="H1436" s="4">
        <v>9518320</v>
      </c>
      <c r="I1436" s="3" t="s">
        <v>2125</v>
      </c>
      <c r="J1436" s="1">
        <v>1435</v>
      </c>
    </row>
    <row r="1437" spans="1:10" s="1" customFormat="1" ht="11.4" x14ac:dyDescent="0.3">
      <c r="A1437" s="3">
        <f>A1436+1</f>
        <v>1436</v>
      </c>
      <c r="B1437" s="3" t="s">
        <v>44</v>
      </c>
      <c r="C1437" s="3" t="s">
        <v>2124</v>
      </c>
      <c r="D1437" s="3" t="s">
        <v>1919</v>
      </c>
      <c r="E1437" s="3">
        <v>1.7290000000000001</v>
      </c>
      <c r="F1437" s="3" t="s">
        <v>44</v>
      </c>
      <c r="G1437" s="3" t="str">
        <f>+VLOOKUP(H1437,[1]General2017!$F:$R,5,FALSE)</f>
        <v>Engineering, Materials Science</v>
      </c>
      <c r="H1437" s="4">
        <v>9518339</v>
      </c>
      <c r="I1437" s="3" t="s">
        <v>2123</v>
      </c>
      <c r="J1437" s="1">
        <v>1436</v>
      </c>
    </row>
    <row r="1438" spans="1:10" s="1" customFormat="1" ht="22.8" x14ac:dyDescent="0.3">
      <c r="A1438" s="3">
        <f>A1437+1</f>
        <v>1437</v>
      </c>
      <c r="B1438" s="3" t="s">
        <v>26</v>
      </c>
      <c r="C1438" s="3" t="s">
        <v>2122</v>
      </c>
      <c r="D1438" s="3" t="s">
        <v>1919</v>
      </c>
      <c r="E1438" s="3">
        <v>2.3679999999999999</v>
      </c>
      <c r="F1438" s="3" t="s">
        <v>26</v>
      </c>
      <c r="G1438" s="3" t="str">
        <f>+VLOOKUP(H1438,[1]General2017!$F:$R,5,FALSE)</f>
        <v>Computer Science, Engineering</v>
      </c>
      <c r="H1438" s="4">
        <v>9521976</v>
      </c>
      <c r="I1438" s="3" t="s">
        <v>2121</v>
      </c>
      <c r="J1438" s="1">
        <v>1437</v>
      </c>
    </row>
    <row r="1439" spans="1:10" s="1" customFormat="1" ht="22.8" x14ac:dyDescent="0.3">
      <c r="A1439" s="3">
        <f>A1438+1</f>
        <v>1438</v>
      </c>
      <c r="B1439" s="3" t="s">
        <v>44</v>
      </c>
      <c r="C1439" s="3" t="s">
        <v>2122</v>
      </c>
      <c r="D1439" s="3" t="s">
        <v>1919</v>
      </c>
      <c r="E1439" s="3">
        <v>2.3679999999999999</v>
      </c>
      <c r="F1439" s="3" t="s">
        <v>44</v>
      </c>
      <c r="G1439" s="3" t="str">
        <f>+VLOOKUP(H1439,[1]General2017!$F:$R,5,FALSE)</f>
        <v>Computer Science, Engineering</v>
      </c>
      <c r="H1439" s="4">
        <v>9521976</v>
      </c>
      <c r="I1439" s="3" t="s">
        <v>2121</v>
      </c>
      <c r="J1439" s="1">
        <v>1438</v>
      </c>
    </row>
    <row r="1440" spans="1:10" s="1" customFormat="1" ht="22.8" x14ac:dyDescent="0.3">
      <c r="A1440" s="3">
        <f>A1439+1</f>
        <v>1439</v>
      </c>
      <c r="B1440" s="3" t="s">
        <v>108</v>
      </c>
      <c r="C1440" s="3" t="s">
        <v>2120</v>
      </c>
      <c r="D1440" s="3" t="s">
        <v>1919</v>
      </c>
      <c r="E1440" s="3">
        <v>3.1549999999999998</v>
      </c>
      <c r="F1440" s="3" t="s">
        <v>108</v>
      </c>
      <c r="G1440" s="3" t="str">
        <f>+VLOOKUP(H1440,[1]General2017!$F:$R,5,FALSE)</f>
        <v>Biochemistry, Genetics and Molecular Biology</v>
      </c>
      <c r="H1440" s="4">
        <v>9523278</v>
      </c>
      <c r="I1440" s="3" t="s">
        <v>2119</v>
      </c>
      <c r="J1440" s="1">
        <v>1439</v>
      </c>
    </row>
    <row r="1441" spans="1:10" s="1" customFormat="1" ht="22.8" x14ac:dyDescent="0.3">
      <c r="A1441" s="3">
        <f>A1440+1</f>
        <v>1440</v>
      </c>
      <c r="B1441" s="3" t="s">
        <v>9</v>
      </c>
      <c r="C1441" s="3" t="s">
        <v>2120</v>
      </c>
      <c r="D1441" s="3" t="s">
        <v>1919</v>
      </c>
      <c r="E1441" s="3">
        <v>3.1549999999999998</v>
      </c>
      <c r="F1441" s="3" t="s">
        <v>9</v>
      </c>
      <c r="G1441" s="3" t="str">
        <f>+VLOOKUP(H1441,[1]General2017!$F:$R,5,FALSE)</f>
        <v>Biochemistry, Genetics and Molecular Biology</v>
      </c>
      <c r="H1441" s="4">
        <v>9523278</v>
      </c>
      <c r="I1441" s="3" t="s">
        <v>2119</v>
      </c>
      <c r="J1441" s="1">
        <v>1440</v>
      </c>
    </row>
    <row r="1442" spans="1:10" s="1" customFormat="1" ht="22.8" x14ac:dyDescent="0.3">
      <c r="A1442" s="3">
        <f>A1441+1</f>
        <v>1441</v>
      </c>
      <c r="B1442" s="3" t="s">
        <v>9</v>
      </c>
      <c r="C1442" s="3" t="s">
        <v>2118</v>
      </c>
      <c r="D1442" s="3" t="s">
        <v>1919</v>
      </c>
      <c r="E1442" s="3">
        <v>7.1260000000000003</v>
      </c>
      <c r="F1442" s="3" t="s">
        <v>9</v>
      </c>
      <c r="G1442" s="3" t="str">
        <f>+VLOOKUP(H1442,[1]General2017!$F:$R,5,FALSE)</f>
        <v>Immunology and Microbiology, Medicine</v>
      </c>
      <c r="H1442" s="4">
        <v>9527915</v>
      </c>
      <c r="I1442" s="3" t="s">
        <v>2117</v>
      </c>
      <c r="J1442" s="1">
        <v>1441</v>
      </c>
    </row>
    <row r="1443" spans="1:10" s="1" customFormat="1" ht="22.8" x14ac:dyDescent="0.3">
      <c r="A1443" s="3">
        <f>A1442+1</f>
        <v>1442</v>
      </c>
      <c r="B1443" s="3" t="s">
        <v>19</v>
      </c>
      <c r="C1443" s="3" t="s">
        <v>2118</v>
      </c>
      <c r="D1443" s="3" t="s">
        <v>1919</v>
      </c>
      <c r="E1443" s="3">
        <v>7.1260000000000003</v>
      </c>
      <c r="F1443" s="3" t="s">
        <v>19</v>
      </c>
      <c r="G1443" s="3" t="str">
        <f>+VLOOKUP(H1443,[1]General2017!$F:$R,5,FALSE)</f>
        <v>Immunology and Microbiology, Medicine</v>
      </c>
      <c r="H1443" s="4">
        <v>9527915</v>
      </c>
      <c r="I1443" s="3" t="s">
        <v>2117</v>
      </c>
      <c r="J1443" s="1">
        <v>1442</v>
      </c>
    </row>
    <row r="1444" spans="1:10" s="1" customFormat="1" ht="11.4" x14ac:dyDescent="0.3">
      <c r="A1444" s="3">
        <f>A1443+1</f>
        <v>1443</v>
      </c>
      <c r="B1444" s="3" t="s">
        <v>9</v>
      </c>
      <c r="C1444" s="3" t="s">
        <v>2116</v>
      </c>
      <c r="D1444" s="3" t="s">
        <v>1919</v>
      </c>
      <c r="E1444" s="3">
        <v>1.284</v>
      </c>
      <c r="F1444" s="3" t="s">
        <v>9</v>
      </c>
      <c r="G1444" s="3" t="str">
        <f>+VLOOKUP(H1444,[1]General2017!$F:$R,5,FALSE)</f>
        <v>Medicine</v>
      </c>
      <c r="H1444" s="4">
        <v>9528180</v>
      </c>
      <c r="I1444" s="3" t="s">
        <v>2115</v>
      </c>
      <c r="J1444" s="1">
        <v>1443</v>
      </c>
    </row>
    <row r="1445" spans="1:10" s="1" customFormat="1" ht="22.8" x14ac:dyDescent="0.3">
      <c r="A1445" s="3">
        <f>A1444+1</f>
        <v>1444</v>
      </c>
      <c r="B1445" s="3" t="s">
        <v>9</v>
      </c>
      <c r="C1445" s="3" t="s">
        <v>2114</v>
      </c>
      <c r="D1445" s="3" t="s">
        <v>1893</v>
      </c>
      <c r="E1445" s="3">
        <v>2.5910000000000002</v>
      </c>
      <c r="F1445" s="3" t="s">
        <v>9</v>
      </c>
      <c r="G1445" s="3" t="str">
        <f>+VLOOKUP(H1445,[1]General2017!$F:$R,5,FALSE)</f>
        <v>Medicine</v>
      </c>
      <c r="H1445" s="4">
        <v>9536205</v>
      </c>
      <c r="I1445" s="3" t="s">
        <v>2113</v>
      </c>
      <c r="J1445" s="1">
        <v>1444</v>
      </c>
    </row>
    <row r="1446" spans="1:10" s="1" customFormat="1" ht="11.4" x14ac:dyDescent="0.3">
      <c r="A1446" s="3">
        <f>A1445+1</f>
        <v>1445</v>
      </c>
      <c r="B1446" s="3" t="s">
        <v>9</v>
      </c>
      <c r="C1446" s="3" t="s">
        <v>2112</v>
      </c>
      <c r="D1446" s="3" t="s">
        <v>1893</v>
      </c>
      <c r="E1446" s="3">
        <v>3.036</v>
      </c>
      <c r="F1446" s="3" t="s">
        <v>9</v>
      </c>
      <c r="G1446" s="3" t="str">
        <f>+VLOOKUP(H1446,[1]General2017!$F:$R,5,FALSE)</f>
        <v>Medicine</v>
      </c>
      <c r="H1446" s="4">
        <v>9546111</v>
      </c>
      <c r="I1446" s="3" t="s">
        <v>2111</v>
      </c>
      <c r="J1446" s="1">
        <v>1445</v>
      </c>
    </row>
    <row r="1447" spans="1:10" s="1" customFormat="1" ht="22.8" x14ac:dyDescent="0.3">
      <c r="A1447" s="3">
        <f>A1446+1</f>
        <v>1446</v>
      </c>
      <c r="B1447" s="3" t="s">
        <v>108</v>
      </c>
      <c r="C1447" s="3" t="s">
        <v>2110</v>
      </c>
      <c r="D1447" s="3" t="s">
        <v>1893</v>
      </c>
      <c r="E1447" s="3">
        <v>8.8510000000000009</v>
      </c>
      <c r="F1447" s="3" t="s">
        <v>108</v>
      </c>
      <c r="G1447" s="3" t="str">
        <f>+VLOOKUP(H1447,[1]General2017!$F:$R,5,FALSE)</f>
        <v>Biochemistry, Genetics and Molecular Biology</v>
      </c>
      <c r="H1447" s="4">
        <v>9550674</v>
      </c>
      <c r="I1447" s="3" t="s">
        <v>2109</v>
      </c>
      <c r="J1447" s="1">
        <v>1446</v>
      </c>
    </row>
    <row r="1448" spans="1:10" s="1" customFormat="1" ht="22.8" x14ac:dyDescent="0.3">
      <c r="A1448" s="3">
        <f>A1447+1</f>
        <v>1447</v>
      </c>
      <c r="B1448" s="3" t="s">
        <v>34</v>
      </c>
      <c r="C1448" s="3" t="s">
        <v>2108</v>
      </c>
      <c r="D1448" s="3" t="s">
        <v>1893</v>
      </c>
      <c r="E1448" s="3">
        <v>2.9329999999999998</v>
      </c>
      <c r="F1448" s="3" t="s">
        <v>34</v>
      </c>
      <c r="G1448" s="3" t="str">
        <f>+VLOOKUP(H1448,[1]General2017!$F:$R,5,FALSE)</f>
        <v>Materials Science</v>
      </c>
      <c r="H1448" s="4">
        <v>9552219</v>
      </c>
      <c r="I1448" s="3" t="s">
        <v>2107</v>
      </c>
      <c r="J1448" s="1">
        <v>1447</v>
      </c>
    </row>
    <row r="1449" spans="1:10" s="1" customFormat="1" ht="34.200000000000003" x14ac:dyDescent="0.3">
      <c r="A1449" s="3">
        <f>A1448+1</f>
        <v>1448</v>
      </c>
      <c r="B1449" s="3" t="s">
        <v>108</v>
      </c>
      <c r="C1449" s="3" t="s">
        <v>2106</v>
      </c>
      <c r="D1449" s="3" t="s">
        <v>201</v>
      </c>
      <c r="E1449" s="3">
        <v>4.6680000000000001</v>
      </c>
      <c r="F1449" s="3" t="s">
        <v>108</v>
      </c>
      <c r="G1449" s="3" t="str">
        <f>+VLOOKUP(H1449,[1]General2017!$F:$R,5,FALSE)</f>
        <v>Biochemistry, Genetics and Molecular Biology, Medicine, Nursing</v>
      </c>
      <c r="H1449" s="4">
        <v>9552863</v>
      </c>
      <c r="I1449" s="3" t="s">
        <v>2105</v>
      </c>
      <c r="J1449" s="1">
        <v>1448</v>
      </c>
    </row>
    <row r="1450" spans="1:10" s="1" customFormat="1" ht="34.200000000000003" x14ac:dyDescent="0.3">
      <c r="A1450" s="3">
        <f>A1449+1</f>
        <v>1449</v>
      </c>
      <c r="B1450" s="3" t="s">
        <v>9</v>
      </c>
      <c r="C1450" s="3" t="s">
        <v>2106</v>
      </c>
      <c r="D1450" s="3" t="s">
        <v>201</v>
      </c>
      <c r="E1450" s="3">
        <v>4.6680000000000001</v>
      </c>
      <c r="F1450" s="3" t="s">
        <v>9</v>
      </c>
      <c r="G1450" s="3" t="str">
        <f>+VLOOKUP(H1450,[1]General2017!$F:$R,5,FALSE)</f>
        <v>Biochemistry, Genetics and Molecular Biology, Medicine, Nursing</v>
      </c>
      <c r="H1450" s="4">
        <v>9552863</v>
      </c>
      <c r="I1450" s="3" t="s">
        <v>2105</v>
      </c>
      <c r="J1450" s="1">
        <v>1449</v>
      </c>
    </row>
    <row r="1451" spans="1:10" s="1" customFormat="1" ht="22.8" x14ac:dyDescent="0.3">
      <c r="A1451" s="3">
        <f>A1450+1</f>
        <v>1450</v>
      </c>
      <c r="B1451" s="3" t="s">
        <v>9</v>
      </c>
      <c r="C1451" s="3" t="s">
        <v>2104</v>
      </c>
      <c r="D1451" s="3" t="s">
        <v>167</v>
      </c>
      <c r="E1451" s="3">
        <v>3.1190000000000002</v>
      </c>
      <c r="F1451" s="3" t="s">
        <v>9</v>
      </c>
      <c r="G1451" s="3" t="str">
        <f>+VLOOKUP(H1451,[1]General2017!$F:$R,5,FALSE)</f>
        <v>Medicine</v>
      </c>
      <c r="H1451" s="4">
        <v>9553959</v>
      </c>
      <c r="I1451" s="3" t="s">
        <v>2103</v>
      </c>
      <c r="J1451" s="1">
        <v>1450</v>
      </c>
    </row>
    <row r="1452" spans="1:10" s="1" customFormat="1" ht="22.8" x14ac:dyDescent="0.3">
      <c r="A1452" s="3">
        <f>A1451+1</f>
        <v>1451</v>
      </c>
      <c r="B1452" s="3" t="s">
        <v>107</v>
      </c>
      <c r="C1452" s="3" t="s">
        <v>2104</v>
      </c>
      <c r="D1452" s="3" t="s">
        <v>167</v>
      </c>
      <c r="E1452" s="3">
        <v>3.1190000000000002</v>
      </c>
      <c r="F1452" s="3" t="s">
        <v>107</v>
      </c>
      <c r="G1452" s="3" t="str">
        <f>+VLOOKUP(H1452,[1]General2017!$F:$R,5,FALSE)</f>
        <v>Medicine</v>
      </c>
      <c r="H1452" s="4">
        <v>9553959</v>
      </c>
      <c r="I1452" s="3" t="s">
        <v>2103</v>
      </c>
      <c r="J1452" s="1">
        <v>1451</v>
      </c>
    </row>
    <row r="1453" spans="1:10" s="1" customFormat="1" ht="34.200000000000003" x14ac:dyDescent="0.3">
      <c r="A1453" s="3">
        <f>A1452+1</f>
        <v>1452</v>
      </c>
      <c r="B1453" s="3" t="s">
        <v>44</v>
      </c>
      <c r="C1453" s="3" t="s">
        <v>2102</v>
      </c>
      <c r="D1453" s="3" t="s">
        <v>1893</v>
      </c>
      <c r="E1453" s="3">
        <v>1.1519999999999999</v>
      </c>
      <c r="F1453" s="3" t="s">
        <v>44</v>
      </c>
      <c r="G1453" s="3" t="str">
        <f>+VLOOKUP(H1453,[1]General2017!$F:$R,5,FALSE)</f>
        <v>Computer Science, Engineering, Mathematics, Physics and Astronomy</v>
      </c>
      <c r="H1453" s="4">
        <v>9555986</v>
      </c>
      <c r="I1453" s="3" t="s">
        <v>2101</v>
      </c>
      <c r="J1453" s="1">
        <v>1452</v>
      </c>
    </row>
    <row r="1454" spans="1:10" s="1" customFormat="1" ht="22.8" x14ac:dyDescent="0.3">
      <c r="A1454" s="3">
        <f>A1453+1</f>
        <v>1453</v>
      </c>
      <c r="B1454" s="3" t="s">
        <v>26</v>
      </c>
      <c r="C1454" s="3" t="s">
        <v>2100</v>
      </c>
      <c r="D1454" s="3" t="s">
        <v>1893</v>
      </c>
      <c r="E1454" s="3">
        <v>1.8620000000000001</v>
      </c>
      <c r="F1454" s="3" t="s">
        <v>26</v>
      </c>
      <c r="G1454" s="3" t="str">
        <f>+VLOOKUP(H1454,[1]General2017!$F:$R,5,FALSE)</f>
        <v>Engineering, Mathematics</v>
      </c>
      <c r="H1454" s="4">
        <v>9557997</v>
      </c>
      <c r="I1454" s="3" t="s">
        <v>2099</v>
      </c>
      <c r="J1454" s="1">
        <v>1453</v>
      </c>
    </row>
    <row r="1455" spans="1:10" s="1" customFormat="1" ht="22.8" x14ac:dyDescent="0.3">
      <c r="A1455" s="3">
        <f>A1454+1</f>
        <v>1454</v>
      </c>
      <c r="B1455" s="3" t="s">
        <v>44</v>
      </c>
      <c r="C1455" s="3" t="s">
        <v>2100</v>
      </c>
      <c r="D1455" s="3" t="s">
        <v>1893</v>
      </c>
      <c r="E1455" s="3">
        <v>1.8620000000000001</v>
      </c>
      <c r="F1455" s="3" t="s">
        <v>44</v>
      </c>
      <c r="G1455" s="3" t="str">
        <f>+VLOOKUP(H1455,[1]General2017!$F:$R,5,FALSE)</f>
        <v>Engineering, Mathematics</v>
      </c>
      <c r="H1455" s="4">
        <v>9557997</v>
      </c>
      <c r="I1455" s="3" t="s">
        <v>2099</v>
      </c>
      <c r="J1455" s="1">
        <v>1454</v>
      </c>
    </row>
    <row r="1456" spans="1:10" s="1" customFormat="1" ht="22.8" x14ac:dyDescent="0.3">
      <c r="A1456" s="3">
        <f>A1455+1</f>
        <v>1455</v>
      </c>
      <c r="B1456" s="3" t="s">
        <v>111</v>
      </c>
      <c r="C1456" s="3" t="s">
        <v>2100</v>
      </c>
      <c r="D1456" s="3" t="s">
        <v>1893</v>
      </c>
      <c r="E1456" s="3">
        <v>1.8620000000000001</v>
      </c>
      <c r="F1456" s="3" t="s">
        <v>111</v>
      </c>
      <c r="G1456" s="3" t="str">
        <f>+VLOOKUP(H1456,[1]General2017!$F:$R,5,FALSE)</f>
        <v>Engineering, Mathematics</v>
      </c>
      <c r="H1456" s="4">
        <v>9557997</v>
      </c>
      <c r="I1456" s="3" t="s">
        <v>2099</v>
      </c>
      <c r="J1456" s="1">
        <v>1455</v>
      </c>
    </row>
    <row r="1457" spans="1:10" s="1" customFormat="1" ht="22.8" x14ac:dyDescent="0.3">
      <c r="A1457" s="3">
        <f>A1456+1</f>
        <v>1456</v>
      </c>
      <c r="B1457" s="3" t="s">
        <v>40</v>
      </c>
      <c r="C1457" s="3" t="s">
        <v>2098</v>
      </c>
      <c r="D1457" s="3" t="s">
        <v>1919</v>
      </c>
      <c r="E1457" s="3">
        <v>1.0760000000000001</v>
      </c>
      <c r="F1457" s="3" t="s">
        <v>40</v>
      </c>
      <c r="G1457" s="3" t="str">
        <f>+VLOOKUP(H1457,[1]General2017!$F:$R,5,FALSE)</f>
        <v>Business, Management and Accounting, Psychology</v>
      </c>
      <c r="H1457" s="4">
        <v>9565221</v>
      </c>
      <c r="I1457" s="3" t="s">
        <v>2097</v>
      </c>
      <c r="J1457" s="1">
        <v>1456</v>
      </c>
    </row>
    <row r="1458" spans="1:10" s="1" customFormat="1" ht="34.200000000000003" x14ac:dyDescent="0.3">
      <c r="A1458" s="3">
        <f>A1457+1</f>
        <v>1457</v>
      </c>
      <c r="B1458" s="3" t="s">
        <v>108</v>
      </c>
      <c r="C1458" s="3" t="s">
        <v>2096</v>
      </c>
      <c r="D1458" s="3" t="s">
        <v>201</v>
      </c>
      <c r="E1458" s="3">
        <v>7.476</v>
      </c>
      <c r="F1458" s="3" t="s">
        <v>108</v>
      </c>
      <c r="G1458" s="3" t="str">
        <f>+VLOOKUP(H1458,[1]General2017!$F:$R,5,FALSE)</f>
        <v>Biochemistry, Genetics and Molecular Biology, Chemistry, Engineering</v>
      </c>
      <c r="H1458" s="4">
        <v>9565663</v>
      </c>
      <c r="I1458" s="3" t="s">
        <v>2095</v>
      </c>
      <c r="J1458" s="1">
        <v>1457</v>
      </c>
    </row>
    <row r="1459" spans="1:10" s="1" customFormat="1" ht="34.200000000000003" x14ac:dyDescent="0.3">
      <c r="A1459" s="3">
        <f>A1458+1</f>
        <v>1458</v>
      </c>
      <c r="B1459" s="3" t="s">
        <v>37</v>
      </c>
      <c r="C1459" s="3" t="s">
        <v>2096</v>
      </c>
      <c r="D1459" s="3" t="s">
        <v>201</v>
      </c>
      <c r="E1459" s="3">
        <v>7.476</v>
      </c>
      <c r="F1459" s="3" t="s">
        <v>37</v>
      </c>
      <c r="G1459" s="3" t="str">
        <f>+VLOOKUP(H1459,[1]General2017!$F:$R,5,FALSE)</f>
        <v>Biochemistry, Genetics and Molecular Biology, Chemistry, Engineering</v>
      </c>
      <c r="H1459" s="4">
        <v>9565663</v>
      </c>
      <c r="I1459" s="3" t="s">
        <v>2095</v>
      </c>
      <c r="J1459" s="1">
        <v>1458</v>
      </c>
    </row>
    <row r="1460" spans="1:10" s="1" customFormat="1" ht="34.200000000000003" x14ac:dyDescent="0.3">
      <c r="A1460" s="3">
        <f>A1459+1</f>
        <v>1459</v>
      </c>
      <c r="B1460" s="3" t="s">
        <v>44</v>
      </c>
      <c r="C1460" s="3" t="s">
        <v>2096</v>
      </c>
      <c r="D1460" s="3" t="s">
        <v>201</v>
      </c>
      <c r="E1460" s="3">
        <v>7.476</v>
      </c>
      <c r="F1460" s="3" t="s">
        <v>44</v>
      </c>
      <c r="G1460" s="3" t="str">
        <f>+VLOOKUP(H1460,[1]General2017!$F:$R,5,FALSE)</f>
        <v>Biochemistry, Genetics and Molecular Biology, Chemistry, Engineering</v>
      </c>
      <c r="H1460" s="4">
        <v>9565663</v>
      </c>
      <c r="I1460" s="3" t="s">
        <v>2095</v>
      </c>
      <c r="J1460" s="1">
        <v>1459</v>
      </c>
    </row>
    <row r="1461" spans="1:10" s="1" customFormat="1" ht="34.200000000000003" x14ac:dyDescent="0.3">
      <c r="A1461" s="3">
        <f>A1460+1</f>
        <v>1460</v>
      </c>
      <c r="B1461" s="3" t="s">
        <v>6</v>
      </c>
      <c r="C1461" s="3" t="s">
        <v>2094</v>
      </c>
      <c r="D1461" s="3" t="s">
        <v>201</v>
      </c>
      <c r="E1461" s="3">
        <v>3.3879999999999999</v>
      </c>
      <c r="F1461" s="3" t="s">
        <v>6</v>
      </c>
      <c r="G1461" s="3" t="str">
        <f>+VLOOKUP(H1461,[1]General2017!$F:$R,5,FALSE)</f>
        <v>Agricultural and Biological Sciences, Biochemistry, Genetics and Molecular Biology</v>
      </c>
      <c r="H1461" s="4">
        <v>9567135</v>
      </c>
      <c r="I1461" s="3" t="s">
        <v>2093</v>
      </c>
      <c r="J1461" s="1">
        <v>1460</v>
      </c>
    </row>
    <row r="1462" spans="1:10" s="1" customFormat="1" ht="34.200000000000003" x14ac:dyDescent="0.3">
      <c r="A1462" s="3">
        <f>A1461+1</f>
        <v>1461</v>
      </c>
      <c r="B1462" s="3" t="s">
        <v>2</v>
      </c>
      <c r="C1462" s="3" t="s">
        <v>2092</v>
      </c>
      <c r="D1462" s="3" t="s">
        <v>2091</v>
      </c>
      <c r="E1462" s="3">
        <v>1.1100000000000001</v>
      </c>
      <c r="F1462" s="3" t="s">
        <v>2</v>
      </c>
      <c r="G1462" s="3" t="str">
        <f>+VLOOKUP(H1462,[1]General2017!$F:$R,5,FALSE)</f>
        <v>Business, Management and Accounting, Environmental Science, Social Sciences</v>
      </c>
      <c r="H1462" s="4">
        <v>9571787</v>
      </c>
      <c r="I1462" s="3" t="s">
        <v>2090</v>
      </c>
      <c r="J1462" s="1">
        <v>1461</v>
      </c>
    </row>
    <row r="1463" spans="1:10" s="1" customFormat="1" ht="34.200000000000003" x14ac:dyDescent="0.3">
      <c r="A1463" s="3">
        <f>A1462+1</f>
        <v>1462</v>
      </c>
      <c r="B1463" s="3" t="s">
        <v>29</v>
      </c>
      <c r="C1463" s="3" t="s">
        <v>2092</v>
      </c>
      <c r="D1463" s="3" t="s">
        <v>2091</v>
      </c>
      <c r="E1463" s="3">
        <v>1.1100000000000001</v>
      </c>
      <c r="F1463" s="3" t="s">
        <v>29</v>
      </c>
      <c r="G1463" s="3" t="str">
        <f>+VLOOKUP(H1463,[1]General2017!$F:$R,5,FALSE)</f>
        <v>Business, Management and Accounting, Environmental Science, Social Sciences</v>
      </c>
      <c r="H1463" s="4">
        <v>9571787</v>
      </c>
      <c r="I1463" s="3" t="s">
        <v>2090</v>
      </c>
      <c r="J1463" s="1">
        <v>1462</v>
      </c>
    </row>
    <row r="1464" spans="1:10" s="1" customFormat="1" ht="11.4" x14ac:dyDescent="0.3">
      <c r="A1464" s="3">
        <f>A1463+1</f>
        <v>1463</v>
      </c>
      <c r="B1464" s="3" t="s">
        <v>44</v>
      </c>
      <c r="C1464" s="3" t="s">
        <v>2089</v>
      </c>
      <c r="D1464" s="3" t="s">
        <v>197</v>
      </c>
      <c r="E1464" s="3">
        <v>1.871</v>
      </c>
      <c r="F1464" s="3" t="s">
        <v>44</v>
      </c>
      <c r="G1464" s="3" t="str">
        <f>+VLOOKUP(H1464,[1]General2017!$F:$R,5,FALSE)</f>
        <v>Computer Science, Engineering</v>
      </c>
      <c r="H1464" s="4">
        <v>9574158</v>
      </c>
      <c r="I1464" s="3" t="s">
        <v>2088</v>
      </c>
      <c r="J1464" s="1">
        <v>1463</v>
      </c>
    </row>
    <row r="1465" spans="1:10" s="1" customFormat="1" ht="11.4" x14ac:dyDescent="0.3">
      <c r="A1465" s="3">
        <f>A1464+1</f>
        <v>1464</v>
      </c>
      <c r="B1465" s="3" t="s">
        <v>26</v>
      </c>
      <c r="C1465" s="3" t="s">
        <v>2087</v>
      </c>
      <c r="D1465" s="3" t="s">
        <v>201</v>
      </c>
      <c r="E1465" s="3">
        <v>2.9809999999999999</v>
      </c>
      <c r="F1465" s="3" t="s">
        <v>26</v>
      </c>
      <c r="G1465" s="3" t="str">
        <f>+VLOOKUP(H1465,[1]General2017!$F:$R,5,FALSE)</f>
        <v>Computer Science, Engineering</v>
      </c>
      <c r="H1465" s="4">
        <v>9574174</v>
      </c>
      <c r="I1465" s="3" t="s">
        <v>2086</v>
      </c>
      <c r="J1465" s="1">
        <v>1464</v>
      </c>
    </row>
    <row r="1466" spans="1:10" s="1" customFormat="1" ht="11.4" x14ac:dyDescent="0.3">
      <c r="A1466" s="3">
        <f>A1465+1</f>
        <v>1465</v>
      </c>
      <c r="B1466" s="3" t="s">
        <v>23</v>
      </c>
      <c r="C1466" s="3" t="s">
        <v>2087</v>
      </c>
      <c r="D1466" s="3" t="s">
        <v>201</v>
      </c>
      <c r="E1466" s="3">
        <v>2.9809999999999999</v>
      </c>
      <c r="F1466" s="3" t="s">
        <v>23</v>
      </c>
      <c r="G1466" s="3" t="str">
        <f>+VLOOKUP(H1466,[1]General2017!$F:$R,5,FALSE)</f>
        <v>Computer Science, Engineering</v>
      </c>
      <c r="H1466" s="4">
        <v>9574174</v>
      </c>
      <c r="I1466" s="3" t="s">
        <v>2086</v>
      </c>
      <c r="J1466" s="1">
        <v>1465</v>
      </c>
    </row>
    <row r="1467" spans="1:10" s="1" customFormat="1" ht="11.4" x14ac:dyDescent="0.3">
      <c r="A1467" s="3">
        <f>A1466+1</f>
        <v>1466</v>
      </c>
      <c r="B1467" s="3" t="s">
        <v>44</v>
      </c>
      <c r="C1467" s="3" t="s">
        <v>2087</v>
      </c>
      <c r="D1467" s="3" t="s">
        <v>201</v>
      </c>
      <c r="E1467" s="3">
        <v>2.9809999999999999</v>
      </c>
      <c r="F1467" s="3" t="s">
        <v>44</v>
      </c>
      <c r="G1467" s="3" t="str">
        <f>+VLOOKUP(H1467,[1]General2017!$F:$R,5,FALSE)</f>
        <v>Computer Science, Engineering</v>
      </c>
      <c r="H1467" s="4">
        <v>9574174</v>
      </c>
      <c r="I1467" s="3" t="s">
        <v>2086</v>
      </c>
      <c r="J1467" s="1">
        <v>1466</v>
      </c>
    </row>
    <row r="1468" spans="1:10" s="1" customFormat="1" ht="34.200000000000003" x14ac:dyDescent="0.3">
      <c r="A1468" s="3">
        <f>A1467+1</f>
        <v>1467</v>
      </c>
      <c r="B1468" s="3" t="s">
        <v>5</v>
      </c>
      <c r="C1468" s="3" t="s">
        <v>2085</v>
      </c>
      <c r="D1468" s="3" t="s">
        <v>201</v>
      </c>
      <c r="E1468" s="3">
        <v>2.0779999999999998</v>
      </c>
      <c r="F1468" s="3" t="s">
        <v>5</v>
      </c>
      <c r="G1468" s="3" t="str">
        <f>+VLOOKUP(H1468,[1]General2017!$F:$R,5,FALSE)</f>
        <v>Chemical Engineering, Engineering, Environmental Science</v>
      </c>
      <c r="H1468" s="4">
        <v>9575820</v>
      </c>
      <c r="I1468" s="3" t="s">
        <v>2084</v>
      </c>
      <c r="J1468" s="1">
        <v>1467</v>
      </c>
    </row>
    <row r="1469" spans="1:10" s="1" customFormat="1" ht="34.200000000000003" x14ac:dyDescent="0.3">
      <c r="A1469" s="3">
        <f>A1468+1</f>
        <v>1468</v>
      </c>
      <c r="B1469" s="3" t="s">
        <v>2</v>
      </c>
      <c r="C1469" s="3" t="s">
        <v>2085</v>
      </c>
      <c r="D1469" s="3" t="s">
        <v>201</v>
      </c>
      <c r="E1469" s="3">
        <v>2.0779999999999998</v>
      </c>
      <c r="F1469" s="3" t="s">
        <v>2</v>
      </c>
      <c r="G1469" s="3" t="str">
        <f>+VLOOKUP(H1469,[1]General2017!$F:$R,5,FALSE)</f>
        <v>Chemical Engineering, Engineering, Environmental Science</v>
      </c>
      <c r="H1469" s="4">
        <v>9575820</v>
      </c>
      <c r="I1469" s="3" t="s">
        <v>2084</v>
      </c>
      <c r="J1469" s="1">
        <v>1468</v>
      </c>
    </row>
    <row r="1470" spans="1:10" s="1" customFormat="1" ht="34.200000000000003" x14ac:dyDescent="0.3">
      <c r="A1470" s="3">
        <f>A1469+1</f>
        <v>1469</v>
      </c>
      <c r="B1470" s="3" t="s">
        <v>29</v>
      </c>
      <c r="C1470" s="3" t="s">
        <v>2085</v>
      </c>
      <c r="D1470" s="3" t="s">
        <v>201</v>
      </c>
      <c r="E1470" s="3">
        <v>2.0779999999999998</v>
      </c>
      <c r="F1470" s="3" t="s">
        <v>29</v>
      </c>
      <c r="G1470" s="3" t="str">
        <f>+VLOOKUP(H1470,[1]General2017!$F:$R,5,FALSE)</f>
        <v>Chemical Engineering, Engineering, Environmental Science</v>
      </c>
      <c r="H1470" s="4">
        <v>9575820</v>
      </c>
      <c r="I1470" s="3" t="s">
        <v>2084</v>
      </c>
      <c r="J1470" s="1">
        <v>1469</v>
      </c>
    </row>
    <row r="1471" spans="1:10" s="1" customFormat="1" ht="34.200000000000003" x14ac:dyDescent="0.3">
      <c r="A1471" s="3">
        <f>A1470+1</f>
        <v>1470</v>
      </c>
      <c r="B1471" s="3" t="s">
        <v>108</v>
      </c>
      <c r="C1471" s="3" t="s">
        <v>2083</v>
      </c>
      <c r="D1471" s="3" t="s">
        <v>201</v>
      </c>
      <c r="E1471" s="3">
        <v>8.3140000000000001</v>
      </c>
      <c r="F1471" s="3" t="s">
        <v>108</v>
      </c>
      <c r="G1471" s="3" t="str">
        <f>+VLOOKUP(H1471,[1]General2017!$F:$R,5,FALSE)</f>
        <v>Biochemistry, Genetics and Molecular Biology, Chemical Engineering, Engineering</v>
      </c>
      <c r="H1471" s="4">
        <v>9581669</v>
      </c>
      <c r="I1471" s="3" t="s">
        <v>2082</v>
      </c>
      <c r="J1471" s="1">
        <v>1470</v>
      </c>
    </row>
    <row r="1472" spans="1:10" s="1" customFormat="1" ht="34.200000000000003" x14ac:dyDescent="0.3">
      <c r="A1472" s="3">
        <f>A1471+1</f>
        <v>1471</v>
      </c>
      <c r="B1472" s="3" t="s">
        <v>5</v>
      </c>
      <c r="C1472" s="3" t="s">
        <v>2083</v>
      </c>
      <c r="D1472" s="3" t="s">
        <v>201</v>
      </c>
      <c r="E1472" s="3">
        <v>8.3140000000000001</v>
      </c>
      <c r="F1472" s="3" t="s">
        <v>5</v>
      </c>
      <c r="G1472" s="3" t="str">
        <f>+VLOOKUP(H1472,[1]General2017!$F:$R,5,FALSE)</f>
        <v>Biochemistry, Genetics and Molecular Biology, Chemical Engineering, Engineering</v>
      </c>
      <c r="H1472" s="4">
        <v>9581669</v>
      </c>
      <c r="I1472" s="3" t="s">
        <v>2082</v>
      </c>
      <c r="J1472" s="1">
        <v>1471</v>
      </c>
    </row>
    <row r="1473" spans="1:10" s="1" customFormat="1" ht="34.200000000000003" x14ac:dyDescent="0.3">
      <c r="A1473" s="3">
        <f>A1472+1</f>
        <v>1472</v>
      </c>
      <c r="B1473" s="3" t="s">
        <v>19</v>
      </c>
      <c r="C1473" s="3" t="s">
        <v>2083</v>
      </c>
      <c r="D1473" s="3" t="s">
        <v>201</v>
      </c>
      <c r="E1473" s="3">
        <v>8.3140000000000001</v>
      </c>
      <c r="F1473" s="3" t="s">
        <v>19</v>
      </c>
      <c r="G1473" s="3" t="str">
        <f>+VLOOKUP(H1473,[1]General2017!$F:$R,5,FALSE)</f>
        <v>Biochemistry, Genetics and Molecular Biology, Chemical Engineering, Engineering</v>
      </c>
      <c r="H1473" s="4">
        <v>9581669</v>
      </c>
      <c r="I1473" s="3" t="s">
        <v>2082</v>
      </c>
      <c r="J1473" s="1">
        <v>1472</v>
      </c>
    </row>
    <row r="1474" spans="1:10" s="1" customFormat="1" ht="11.4" x14ac:dyDescent="0.3">
      <c r="A1474" s="3">
        <f>A1473+1</f>
        <v>1473</v>
      </c>
      <c r="B1474" s="3" t="s">
        <v>9</v>
      </c>
      <c r="C1474" s="3" t="s">
        <v>2081</v>
      </c>
      <c r="D1474" s="3" t="s">
        <v>197</v>
      </c>
      <c r="E1474" s="3"/>
      <c r="F1474" s="3" t="s">
        <v>9</v>
      </c>
      <c r="G1474" s="3" t="str">
        <f>+VLOOKUP(H1474,[1]General2017!$F:$R,5,FALSE)</f>
        <v>Medicine, Health Professions</v>
      </c>
      <c r="H1474" s="4">
        <v>9582592</v>
      </c>
      <c r="I1474" s="3" t="s">
        <v>2080</v>
      </c>
      <c r="J1474" s="1">
        <v>1473</v>
      </c>
    </row>
    <row r="1475" spans="1:10" s="1" customFormat="1" ht="34.200000000000003" x14ac:dyDescent="0.3">
      <c r="A1475" s="3">
        <f>A1474+1</f>
        <v>1474</v>
      </c>
      <c r="B1475" s="3" t="s">
        <v>6</v>
      </c>
      <c r="C1475" s="3" t="s">
        <v>2079</v>
      </c>
      <c r="D1475" s="3" t="s">
        <v>197</v>
      </c>
      <c r="E1475" s="3">
        <v>1.9379999999999999</v>
      </c>
      <c r="F1475" s="3" t="s">
        <v>6</v>
      </c>
      <c r="G1475" s="3" t="str">
        <f>+VLOOKUP(H1475,[1]General2017!$F:$R,5,FALSE)</f>
        <v>Agricultural and Biological Sciences, Immunology and Microbiology</v>
      </c>
      <c r="H1475" s="4">
        <v>9586946</v>
      </c>
      <c r="I1475" s="3" t="s">
        <v>2078</v>
      </c>
      <c r="J1475" s="1">
        <v>1474</v>
      </c>
    </row>
    <row r="1476" spans="1:10" s="1" customFormat="1" ht="34.200000000000003" x14ac:dyDescent="0.3">
      <c r="A1476" s="3">
        <f>A1475+1</f>
        <v>1475</v>
      </c>
      <c r="B1476" s="3" t="s">
        <v>9</v>
      </c>
      <c r="C1476" s="3" t="s">
        <v>2079</v>
      </c>
      <c r="D1476" s="3" t="s">
        <v>197</v>
      </c>
      <c r="E1476" s="3">
        <v>1.9379999999999999</v>
      </c>
      <c r="F1476" s="3" t="s">
        <v>9</v>
      </c>
      <c r="G1476" s="3" t="str">
        <f>+VLOOKUP(H1476,[1]General2017!$F:$R,5,FALSE)</f>
        <v>Agricultural and Biological Sciences, Immunology and Microbiology</v>
      </c>
      <c r="H1476" s="4">
        <v>9586946</v>
      </c>
      <c r="I1476" s="3" t="s">
        <v>2078</v>
      </c>
      <c r="J1476" s="1">
        <v>1475</v>
      </c>
    </row>
    <row r="1477" spans="1:10" s="1" customFormat="1" ht="22.8" x14ac:dyDescent="0.3">
      <c r="A1477" s="3">
        <f>A1476+1</f>
        <v>1476</v>
      </c>
      <c r="B1477" s="3" t="s">
        <v>44</v>
      </c>
      <c r="C1477" s="3" t="s">
        <v>2077</v>
      </c>
      <c r="D1477" s="3" t="s">
        <v>1893</v>
      </c>
      <c r="E1477" s="3">
        <v>3.399</v>
      </c>
      <c r="F1477" s="3" t="s">
        <v>44</v>
      </c>
      <c r="G1477" s="3" t="str">
        <f>+VLOOKUP(H1477,[1]General2017!$F:$R,5,FALSE)</f>
        <v>Engineering, Materials Science</v>
      </c>
      <c r="H1477" s="4">
        <v>9589465</v>
      </c>
      <c r="I1477" s="3" t="s">
        <v>2076</v>
      </c>
      <c r="J1477" s="1">
        <v>1476</v>
      </c>
    </row>
    <row r="1478" spans="1:10" s="1" customFormat="1" ht="22.8" x14ac:dyDescent="0.3">
      <c r="A1478" s="3">
        <f>A1477+1</f>
        <v>1477</v>
      </c>
      <c r="B1478" s="3" t="s">
        <v>34</v>
      </c>
      <c r="C1478" s="3" t="s">
        <v>2077</v>
      </c>
      <c r="D1478" s="3" t="s">
        <v>1893</v>
      </c>
      <c r="E1478" s="3">
        <v>3.399</v>
      </c>
      <c r="F1478" s="3" t="s">
        <v>34</v>
      </c>
      <c r="G1478" s="3" t="str">
        <f>+VLOOKUP(H1478,[1]General2017!$F:$R,5,FALSE)</f>
        <v>Engineering, Materials Science</v>
      </c>
      <c r="H1478" s="4">
        <v>9589465</v>
      </c>
      <c r="I1478" s="3" t="s">
        <v>2076</v>
      </c>
      <c r="J1478" s="1">
        <v>1477</v>
      </c>
    </row>
    <row r="1479" spans="1:10" s="1" customFormat="1" ht="22.8" x14ac:dyDescent="0.3">
      <c r="A1479" s="3">
        <f>A1478+1</f>
        <v>1478</v>
      </c>
      <c r="B1479" s="3" t="s">
        <v>5</v>
      </c>
      <c r="C1479" s="3" t="s">
        <v>2075</v>
      </c>
      <c r="D1479" s="3" t="s">
        <v>197</v>
      </c>
      <c r="E1479" s="3">
        <v>2.2160000000000002</v>
      </c>
      <c r="F1479" s="3" t="s">
        <v>5</v>
      </c>
      <c r="G1479" s="3" t="str">
        <f>+VLOOKUP(H1479,[1]General2017!$F:$R,5,FALSE)</f>
        <v>Computer Science, Engineering, Mathematics</v>
      </c>
      <c r="H1479" s="4">
        <v>9591524</v>
      </c>
      <c r="I1479" s="3" t="s">
        <v>2074</v>
      </c>
      <c r="J1479" s="1">
        <v>1478</v>
      </c>
    </row>
    <row r="1480" spans="1:10" s="1" customFormat="1" ht="22.8" x14ac:dyDescent="0.3">
      <c r="A1480" s="3">
        <f>A1479+1</f>
        <v>1479</v>
      </c>
      <c r="B1480" s="3" t="s">
        <v>44</v>
      </c>
      <c r="C1480" s="3" t="s">
        <v>2075</v>
      </c>
      <c r="D1480" s="3" t="s">
        <v>197</v>
      </c>
      <c r="E1480" s="3">
        <v>2.2160000000000002</v>
      </c>
      <c r="F1480" s="3" t="s">
        <v>44</v>
      </c>
      <c r="G1480" s="3" t="str">
        <f>+VLOOKUP(H1480,[1]General2017!$F:$R,5,FALSE)</f>
        <v>Computer Science, Engineering, Mathematics</v>
      </c>
      <c r="H1480" s="4">
        <v>9591524</v>
      </c>
      <c r="I1480" s="3" t="s">
        <v>2074</v>
      </c>
      <c r="J1480" s="1">
        <v>1479</v>
      </c>
    </row>
    <row r="1481" spans="1:10" s="1" customFormat="1" ht="22.8" x14ac:dyDescent="0.3">
      <c r="A1481" s="3">
        <f>A1480+1</f>
        <v>1480</v>
      </c>
      <c r="B1481" s="3" t="s">
        <v>29</v>
      </c>
      <c r="C1481" s="3" t="s">
        <v>2073</v>
      </c>
      <c r="D1481" s="3" t="s">
        <v>201</v>
      </c>
      <c r="E1481" s="3">
        <v>5.6790000000000003</v>
      </c>
      <c r="F1481" s="3" t="s">
        <v>29</v>
      </c>
      <c r="G1481" s="3" t="str">
        <f>+VLOOKUP(H1481,[1]General2017!$F:$R,5,FALSE)</f>
        <v>Environmental Science, Social Sciences</v>
      </c>
      <c r="H1481" s="4">
        <v>9593780</v>
      </c>
      <c r="I1481" s="3" t="s">
        <v>2072</v>
      </c>
      <c r="J1481" s="1">
        <v>1480</v>
      </c>
    </row>
    <row r="1482" spans="1:10" s="1" customFormat="1" ht="11.4" x14ac:dyDescent="0.3">
      <c r="A1482" s="3">
        <f>A1481+1</f>
        <v>1481</v>
      </c>
      <c r="B1482" s="3" t="s">
        <v>14</v>
      </c>
      <c r="C1482" s="3" t="s">
        <v>2071</v>
      </c>
      <c r="D1482" s="3" t="s">
        <v>197</v>
      </c>
      <c r="E1482" s="3">
        <v>6.3730000000000002</v>
      </c>
      <c r="F1482" s="3" t="s">
        <v>14</v>
      </c>
      <c r="G1482" s="3" t="str">
        <f>+VLOOKUP(H1482,[1]General2017!$F:$R,5,FALSE)</f>
        <v>Neuroscience</v>
      </c>
      <c r="H1482" s="4">
        <v>9594388</v>
      </c>
      <c r="I1482" s="3" t="s">
        <v>2070</v>
      </c>
      <c r="J1482" s="1">
        <v>1481</v>
      </c>
    </row>
    <row r="1483" spans="1:10" s="1" customFormat="1" ht="11.4" x14ac:dyDescent="0.3">
      <c r="A1483" s="3">
        <f>A1482+1</f>
        <v>1482</v>
      </c>
      <c r="B1483" s="3" t="s">
        <v>40</v>
      </c>
      <c r="C1483" s="3" t="s">
        <v>2069</v>
      </c>
      <c r="D1483" s="3" t="s">
        <v>197</v>
      </c>
      <c r="E1483" s="3">
        <v>3.6920000000000002</v>
      </c>
      <c r="F1483" s="3" t="s">
        <v>40</v>
      </c>
      <c r="G1483" s="3" t="str">
        <f>+VLOOKUP(H1483,[1]General2017!$F:$R,5,FALSE)</f>
        <v>Psychology, Social Sciences</v>
      </c>
      <c r="H1483" s="4">
        <v>9594752</v>
      </c>
      <c r="I1483" s="3" t="s">
        <v>2068</v>
      </c>
      <c r="J1483" s="1">
        <v>1482</v>
      </c>
    </row>
    <row r="1484" spans="1:10" s="1" customFormat="1" ht="34.200000000000003" x14ac:dyDescent="0.3">
      <c r="A1484" s="3">
        <f>A1483+1</f>
        <v>1483</v>
      </c>
      <c r="B1484" s="3" t="s">
        <v>2</v>
      </c>
      <c r="C1484" s="3" t="s">
        <v>2067</v>
      </c>
      <c r="D1484" s="3" t="s">
        <v>193</v>
      </c>
      <c r="E1484" s="3">
        <v>4.9589999999999996</v>
      </c>
      <c r="F1484" s="3" t="s">
        <v>2</v>
      </c>
      <c r="G1484" s="3" t="str">
        <f>+VLOOKUP(H1484,[1]General2017!$F:$R,5,FALSE)</f>
        <v>Business, Management and Accounting, Energy, Engineering, Environmental Science</v>
      </c>
      <c r="H1484" s="4">
        <v>9596526</v>
      </c>
      <c r="I1484" s="3" t="s">
        <v>2066</v>
      </c>
      <c r="J1484" s="1">
        <v>1483</v>
      </c>
    </row>
    <row r="1485" spans="1:10" s="1" customFormat="1" ht="34.200000000000003" x14ac:dyDescent="0.3">
      <c r="A1485" s="3">
        <f>A1484+1</f>
        <v>1484</v>
      </c>
      <c r="B1485" s="3" t="s">
        <v>29</v>
      </c>
      <c r="C1485" s="3" t="s">
        <v>2067</v>
      </c>
      <c r="D1485" s="3" t="s">
        <v>193</v>
      </c>
      <c r="E1485" s="3">
        <v>4.9589999999999996</v>
      </c>
      <c r="F1485" s="3" t="s">
        <v>29</v>
      </c>
      <c r="G1485" s="3" t="str">
        <f>+VLOOKUP(H1485,[1]General2017!$F:$R,5,FALSE)</f>
        <v>Business, Management and Accounting, Energy, Engineering, Environmental Science</v>
      </c>
      <c r="H1485" s="4">
        <v>9596526</v>
      </c>
      <c r="I1485" s="3" t="s">
        <v>2066</v>
      </c>
      <c r="J1485" s="1">
        <v>1484</v>
      </c>
    </row>
    <row r="1486" spans="1:10" s="1" customFormat="1" ht="22.8" x14ac:dyDescent="0.3">
      <c r="A1486" s="3">
        <f>A1485+1</f>
        <v>1485</v>
      </c>
      <c r="B1486" s="3" t="s">
        <v>108</v>
      </c>
      <c r="C1486" s="3" t="s">
        <v>2065</v>
      </c>
      <c r="D1486" s="3" t="s">
        <v>201</v>
      </c>
      <c r="E1486" s="3">
        <v>6.1630000000000003</v>
      </c>
      <c r="F1486" s="3" t="s">
        <v>108</v>
      </c>
      <c r="G1486" s="3" t="str">
        <f>+VLOOKUP(H1486,[1]General2017!$F:$R,5,FALSE)</f>
        <v>Biochemistry, Genetics and Molecular Biology, Medicine</v>
      </c>
      <c r="H1486" s="4">
        <v>9598049</v>
      </c>
      <c r="I1486" s="3" t="s">
        <v>2064</v>
      </c>
      <c r="J1486" s="1">
        <v>1485</v>
      </c>
    </row>
    <row r="1487" spans="1:10" s="1" customFormat="1" ht="22.8" x14ac:dyDescent="0.3">
      <c r="A1487" s="3">
        <f>A1486+1</f>
        <v>1486</v>
      </c>
      <c r="B1487" s="3" t="s">
        <v>9</v>
      </c>
      <c r="C1487" s="3" t="s">
        <v>2065</v>
      </c>
      <c r="D1487" s="3" t="s">
        <v>201</v>
      </c>
      <c r="E1487" s="3">
        <v>6.1630000000000003</v>
      </c>
      <c r="F1487" s="3" t="s">
        <v>9</v>
      </c>
      <c r="G1487" s="3" t="str">
        <f>+VLOOKUP(H1487,[1]General2017!$F:$R,5,FALSE)</f>
        <v>Biochemistry, Genetics and Molecular Biology, Medicine</v>
      </c>
      <c r="H1487" s="4">
        <v>9598049</v>
      </c>
      <c r="I1487" s="3" t="s">
        <v>2064</v>
      </c>
      <c r="J1487" s="1">
        <v>1486</v>
      </c>
    </row>
    <row r="1488" spans="1:10" s="1" customFormat="1" ht="11.4" x14ac:dyDescent="0.3">
      <c r="A1488" s="3">
        <f>A1487+1</f>
        <v>1487</v>
      </c>
      <c r="B1488" s="3" t="s">
        <v>37</v>
      </c>
      <c r="C1488" s="3" t="s">
        <v>2063</v>
      </c>
      <c r="D1488" s="3" t="s">
        <v>179</v>
      </c>
      <c r="E1488" s="3">
        <v>1.405</v>
      </c>
      <c r="F1488" s="3" t="s">
        <v>37</v>
      </c>
      <c r="G1488" s="3" t="str">
        <f>+VLOOKUP(H1488,[1]General2017!$F:$R,5,FALSE)</f>
        <v>Chemistry</v>
      </c>
      <c r="H1488" s="4">
        <v>9599436</v>
      </c>
      <c r="I1488" s="3" t="s">
        <v>2062</v>
      </c>
      <c r="J1488" s="1">
        <v>1487</v>
      </c>
    </row>
    <row r="1489" spans="1:10" s="1" customFormat="1" ht="34.200000000000003" x14ac:dyDescent="0.3">
      <c r="A1489" s="3">
        <f>A1488+1</f>
        <v>1488</v>
      </c>
      <c r="B1489" s="3" t="s">
        <v>108</v>
      </c>
      <c r="C1489" s="3" t="s">
        <v>2061</v>
      </c>
      <c r="D1489" s="3" t="s">
        <v>201</v>
      </c>
      <c r="E1489" s="3">
        <v>3.9849999999999999</v>
      </c>
      <c r="F1489" s="3" t="s">
        <v>108</v>
      </c>
      <c r="G1489" s="3" t="str">
        <f>+VLOOKUP(H1489,[1]General2017!$F:$R,5,FALSE)</f>
        <v>Biochemistry, Genetics and Molecular Biology, Medicine</v>
      </c>
      <c r="H1489" s="4">
        <v>9600760</v>
      </c>
      <c r="I1489" s="3" t="s">
        <v>2060</v>
      </c>
      <c r="J1489" s="1">
        <v>1488</v>
      </c>
    </row>
    <row r="1490" spans="1:10" s="1" customFormat="1" ht="11.4" x14ac:dyDescent="0.3">
      <c r="A1490" s="3">
        <f>A1489+1</f>
        <v>1489</v>
      </c>
      <c r="B1490" s="3" t="s">
        <v>73</v>
      </c>
      <c r="C1490" s="3" t="s">
        <v>2059</v>
      </c>
      <c r="D1490" s="3" t="s">
        <v>197</v>
      </c>
      <c r="E1490" s="3">
        <v>1.611</v>
      </c>
      <c r="F1490" s="3" t="s">
        <v>73</v>
      </c>
      <c r="G1490" s="3" t="str">
        <f>+VLOOKUP(H1490,[1]General2017!$F:$R,5,FALSE)</f>
        <v>Mathematics</v>
      </c>
      <c r="H1490" s="4">
        <v>9600779</v>
      </c>
      <c r="I1490" s="3" t="s">
        <v>2058</v>
      </c>
      <c r="J1490" s="1">
        <v>1489</v>
      </c>
    </row>
    <row r="1491" spans="1:10" s="1" customFormat="1" ht="11.4" x14ac:dyDescent="0.3">
      <c r="A1491" s="3">
        <f>A1490+1</f>
        <v>1490</v>
      </c>
      <c r="B1491" s="3" t="s">
        <v>2</v>
      </c>
      <c r="C1491" s="3" t="s">
        <v>2057</v>
      </c>
      <c r="D1491" s="3" t="s">
        <v>197</v>
      </c>
      <c r="E1491" s="3">
        <v>3.4039999999999999</v>
      </c>
      <c r="F1491" s="3" t="s">
        <v>2</v>
      </c>
      <c r="G1491" s="3" t="str">
        <f>+VLOOKUP(H1491,[1]General2017!$F:$R,5,FALSE)</f>
        <v>Energy</v>
      </c>
      <c r="H1491" s="4">
        <v>9601481</v>
      </c>
      <c r="I1491" s="3" t="s">
        <v>2056</v>
      </c>
      <c r="J1491" s="1">
        <v>1490</v>
      </c>
    </row>
    <row r="1492" spans="1:10" s="1" customFormat="1" ht="11.4" x14ac:dyDescent="0.3">
      <c r="A1492" s="3">
        <f>A1491+1</f>
        <v>1491</v>
      </c>
      <c r="B1492" s="3" t="s">
        <v>44</v>
      </c>
      <c r="C1492" s="3" t="s">
        <v>2057</v>
      </c>
      <c r="D1492" s="3" t="s">
        <v>197</v>
      </c>
      <c r="E1492" s="3">
        <v>3.4039999999999999</v>
      </c>
      <c r="F1492" s="3" t="s">
        <v>44</v>
      </c>
      <c r="G1492" s="3" t="str">
        <f>+VLOOKUP(H1492,[1]General2017!$F:$R,5,FALSE)</f>
        <v>Energy</v>
      </c>
      <c r="H1492" s="4">
        <v>9601481</v>
      </c>
      <c r="I1492" s="3" t="s">
        <v>2056</v>
      </c>
      <c r="J1492" s="1">
        <v>1491</v>
      </c>
    </row>
    <row r="1493" spans="1:10" s="1" customFormat="1" ht="45.6" x14ac:dyDescent="0.3">
      <c r="A1493" s="3">
        <f>A1492+1</f>
        <v>1492</v>
      </c>
      <c r="B1493" s="3" t="s">
        <v>6</v>
      </c>
      <c r="C1493" s="3" t="s">
        <v>2055</v>
      </c>
      <c r="D1493" s="3" t="s">
        <v>2054</v>
      </c>
      <c r="E1493" s="3">
        <v>2.6869999999999998</v>
      </c>
      <c r="F1493" s="3" t="s">
        <v>6</v>
      </c>
      <c r="G1493" s="3" t="str">
        <f>+VLOOKUP(H1493,[1]General2017!$F:$R,5,FALSE)</f>
        <v>Agricultural and Biological Sciences, Biochemistry, Genetics and Molecular Biology, Chemical Engineering</v>
      </c>
      <c r="H1493" s="4">
        <v>9603085</v>
      </c>
      <c r="I1493" s="3" t="s">
        <v>2053</v>
      </c>
      <c r="J1493" s="1">
        <v>1492</v>
      </c>
    </row>
    <row r="1494" spans="1:10" s="1" customFormat="1" ht="45.6" x14ac:dyDescent="0.3">
      <c r="A1494" s="3">
        <f>A1493+1</f>
        <v>1493</v>
      </c>
      <c r="B1494" s="3" t="s">
        <v>108</v>
      </c>
      <c r="C1494" s="3" t="s">
        <v>2055</v>
      </c>
      <c r="D1494" s="3" t="s">
        <v>2054</v>
      </c>
      <c r="E1494" s="3">
        <v>2.6869999999999998</v>
      </c>
      <c r="F1494" s="3" t="s">
        <v>108</v>
      </c>
      <c r="G1494" s="3" t="str">
        <f>+VLOOKUP(H1494,[1]General2017!$F:$R,5,FALSE)</f>
        <v>Agricultural and Biological Sciences, Biochemistry, Genetics and Molecular Biology, Chemical Engineering</v>
      </c>
      <c r="H1494" s="4">
        <v>9603085</v>
      </c>
      <c r="I1494" s="3" t="s">
        <v>2053</v>
      </c>
      <c r="J1494" s="1">
        <v>1493</v>
      </c>
    </row>
    <row r="1495" spans="1:10" s="1" customFormat="1" ht="45.6" x14ac:dyDescent="0.3">
      <c r="A1495" s="3">
        <f>A1494+1</f>
        <v>1494</v>
      </c>
      <c r="B1495" s="3" t="s">
        <v>5</v>
      </c>
      <c r="C1495" s="3" t="s">
        <v>2055</v>
      </c>
      <c r="D1495" s="3" t="s">
        <v>2054</v>
      </c>
      <c r="E1495" s="3">
        <v>2.6869999999999998</v>
      </c>
      <c r="F1495" s="3" t="s">
        <v>5</v>
      </c>
      <c r="G1495" s="3" t="str">
        <f>+VLOOKUP(H1495,[1]General2017!$F:$R,5,FALSE)</f>
        <v>Agricultural and Biological Sciences, Biochemistry, Genetics and Molecular Biology, Chemical Engineering</v>
      </c>
      <c r="H1495" s="4">
        <v>9603085</v>
      </c>
      <c r="I1495" s="3" t="s">
        <v>2053</v>
      </c>
      <c r="J1495" s="1">
        <v>1494</v>
      </c>
    </row>
    <row r="1496" spans="1:10" s="1" customFormat="1" ht="11.4" x14ac:dyDescent="0.3">
      <c r="A1496" s="3">
        <f>A1495+1</f>
        <v>1495</v>
      </c>
      <c r="B1496" s="3" t="s">
        <v>9</v>
      </c>
      <c r="C1496" s="3" t="s">
        <v>2052</v>
      </c>
      <c r="D1496" s="3" t="s">
        <v>1772</v>
      </c>
      <c r="E1496" s="3">
        <v>3.5139999999999998</v>
      </c>
      <c r="F1496" s="3" t="s">
        <v>9</v>
      </c>
      <c r="G1496" s="3" t="str">
        <f>+VLOOKUP(H1496,[1]General2017!$F:$R,5,FALSE)</f>
        <v>Medicine</v>
      </c>
      <c r="H1496" s="4">
        <v>9607404</v>
      </c>
      <c r="I1496" s="3" t="s">
        <v>2051</v>
      </c>
      <c r="J1496" s="1">
        <v>1495</v>
      </c>
    </row>
    <row r="1497" spans="1:10" s="1" customFormat="1" ht="22.8" x14ac:dyDescent="0.3">
      <c r="A1497" s="3">
        <f>A1496+1</f>
        <v>1496</v>
      </c>
      <c r="B1497" s="3" t="s">
        <v>6</v>
      </c>
      <c r="C1497" s="3" t="s">
        <v>2050</v>
      </c>
      <c r="D1497" s="3" t="s">
        <v>201</v>
      </c>
      <c r="E1497" s="3">
        <v>4.9169999999999998</v>
      </c>
      <c r="F1497" s="3" t="s">
        <v>6</v>
      </c>
      <c r="G1497" s="3" t="str">
        <f>+VLOOKUP(H1497,[1]General2017!$F:$R,5,FALSE)</f>
        <v>Chemical Engineering, Environmental Science</v>
      </c>
      <c r="H1497" s="4">
        <v>9608524</v>
      </c>
      <c r="I1497" s="3" t="s">
        <v>2049</v>
      </c>
      <c r="J1497" s="1">
        <v>1496</v>
      </c>
    </row>
    <row r="1498" spans="1:10" s="1" customFormat="1" ht="22.8" x14ac:dyDescent="0.3">
      <c r="A1498" s="3">
        <f>A1497+1</f>
        <v>1497</v>
      </c>
      <c r="B1498" s="3" t="s">
        <v>108</v>
      </c>
      <c r="C1498" s="3" t="s">
        <v>2050</v>
      </c>
      <c r="D1498" s="3" t="s">
        <v>201</v>
      </c>
      <c r="E1498" s="3">
        <v>4.9169999999999998</v>
      </c>
      <c r="F1498" s="3" t="s">
        <v>108</v>
      </c>
      <c r="G1498" s="3" t="str">
        <f>+VLOOKUP(H1498,[1]General2017!$F:$R,5,FALSE)</f>
        <v>Chemical Engineering, Environmental Science</v>
      </c>
      <c r="H1498" s="4">
        <v>9608524</v>
      </c>
      <c r="I1498" s="3" t="s">
        <v>2049</v>
      </c>
      <c r="J1498" s="1">
        <v>1497</v>
      </c>
    </row>
    <row r="1499" spans="1:10" s="1" customFormat="1" ht="22.8" x14ac:dyDescent="0.3">
      <c r="A1499" s="3">
        <f>A1498+1</f>
        <v>1498</v>
      </c>
      <c r="B1499" s="3" t="s">
        <v>5</v>
      </c>
      <c r="C1499" s="3" t="s">
        <v>2050</v>
      </c>
      <c r="D1499" s="3" t="s">
        <v>201</v>
      </c>
      <c r="E1499" s="3">
        <v>4.9169999999999998</v>
      </c>
      <c r="F1499" s="3" t="s">
        <v>5</v>
      </c>
      <c r="G1499" s="3" t="str">
        <f>+VLOOKUP(H1499,[1]General2017!$F:$R,5,FALSE)</f>
        <v>Chemical Engineering, Environmental Science</v>
      </c>
      <c r="H1499" s="4">
        <v>9608524</v>
      </c>
      <c r="I1499" s="3" t="s">
        <v>2049</v>
      </c>
      <c r="J1499" s="1">
        <v>1498</v>
      </c>
    </row>
    <row r="1500" spans="1:10" s="1" customFormat="1" ht="22.8" x14ac:dyDescent="0.3">
      <c r="A1500" s="3">
        <f>A1499+1</f>
        <v>1499</v>
      </c>
      <c r="B1500" s="3" t="s">
        <v>2</v>
      </c>
      <c r="C1500" s="3" t="s">
        <v>2050</v>
      </c>
      <c r="D1500" s="3" t="s">
        <v>201</v>
      </c>
      <c r="E1500" s="3">
        <v>4.9169999999999998</v>
      </c>
      <c r="F1500" s="3" t="s">
        <v>2</v>
      </c>
      <c r="G1500" s="3" t="str">
        <f>+VLOOKUP(H1500,[1]General2017!$F:$R,5,FALSE)</f>
        <v>Chemical Engineering, Environmental Science</v>
      </c>
      <c r="H1500" s="4">
        <v>9608524</v>
      </c>
      <c r="I1500" s="3" t="s">
        <v>2049</v>
      </c>
      <c r="J1500" s="1">
        <v>1499</v>
      </c>
    </row>
    <row r="1501" spans="1:10" s="1" customFormat="1" ht="22.8" x14ac:dyDescent="0.3">
      <c r="A1501" s="3">
        <f>A1500+1</f>
        <v>1500</v>
      </c>
      <c r="B1501" s="3" t="s">
        <v>29</v>
      </c>
      <c r="C1501" s="3" t="s">
        <v>2050</v>
      </c>
      <c r="D1501" s="3" t="s">
        <v>201</v>
      </c>
      <c r="E1501" s="3">
        <v>4.9169999999999998</v>
      </c>
      <c r="F1501" s="3" t="s">
        <v>29</v>
      </c>
      <c r="G1501" s="3" t="str">
        <f>+VLOOKUP(H1501,[1]General2017!$F:$R,5,FALSE)</f>
        <v>Chemical Engineering, Environmental Science</v>
      </c>
      <c r="H1501" s="4">
        <v>9608524</v>
      </c>
      <c r="I1501" s="3" t="s">
        <v>2049</v>
      </c>
      <c r="J1501" s="1">
        <v>1500</v>
      </c>
    </row>
    <row r="1502" spans="1:10" s="1" customFormat="1" ht="22.8" x14ac:dyDescent="0.3">
      <c r="A1502" s="3">
        <f>A1501+1</f>
        <v>1501</v>
      </c>
      <c r="B1502" s="3" t="s">
        <v>19</v>
      </c>
      <c r="C1502" s="3" t="s">
        <v>2050</v>
      </c>
      <c r="D1502" s="3" t="s">
        <v>201</v>
      </c>
      <c r="E1502" s="3">
        <v>4.9169999999999998</v>
      </c>
      <c r="F1502" s="3" t="s">
        <v>19</v>
      </c>
      <c r="G1502" s="3" t="str">
        <f>+VLOOKUP(H1502,[1]General2017!$F:$R,5,FALSE)</f>
        <v>Chemical Engineering, Environmental Science</v>
      </c>
      <c r="H1502" s="4">
        <v>9608524</v>
      </c>
      <c r="I1502" s="3" t="s">
        <v>2049</v>
      </c>
      <c r="J1502" s="1">
        <v>1501</v>
      </c>
    </row>
    <row r="1503" spans="1:10" s="1" customFormat="1" ht="11.4" x14ac:dyDescent="0.3">
      <c r="A1503" s="3">
        <f>A1502+1</f>
        <v>1502</v>
      </c>
      <c r="B1503" s="3" t="s">
        <v>9</v>
      </c>
      <c r="C1503" s="3" t="s">
        <v>2048</v>
      </c>
      <c r="D1503" s="3" t="s">
        <v>197</v>
      </c>
      <c r="E1503" s="3">
        <v>3.1070000000000002</v>
      </c>
      <c r="F1503" s="3" t="s">
        <v>9</v>
      </c>
      <c r="G1503" s="3" t="str">
        <f>+VLOOKUP(H1503,[1]General2017!$F:$R,5,FALSE)</f>
        <v>Medicine, Neuroscience</v>
      </c>
      <c r="H1503" s="4">
        <v>9608966</v>
      </c>
      <c r="I1503" s="3" t="s">
        <v>2047</v>
      </c>
      <c r="J1503" s="1">
        <v>1502</v>
      </c>
    </row>
    <row r="1504" spans="1:10" s="1" customFormat="1" ht="11.4" x14ac:dyDescent="0.3">
      <c r="A1504" s="3">
        <f>A1503+1</f>
        <v>1503</v>
      </c>
      <c r="B1504" s="3" t="s">
        <v>14</v>
      </c>
      <c r="C1504" s="3" t="s">
        <v>2048</v>
      </c>
      <c r="D1504" s="3" t="s">
        <v>197</v>
      </c>
      <c r="E1504" s="3">
        <v>3.1070000000000002</v>
      </c>
      <c r="F1504" s="3" t="s">
        <v>14</v>
      </c>
      <c r="G1504" s="3" t="str">
        <f>+VLOOKUP(H1504,[1]General2017!$F:$R,5,FALSE)</f>
        <v>Medicine, Neuroscience</v>
      </c>
      <c r="H1504" s="4">
        <v>9608966</v>
      </c>
      <c r="I1504" s="3" t="s">
        <v>2047</v>
      </c>
      <c r="J1504" s="1">
        <v>1503</v>
      </c>
    </row>
    <row r="1505" spans="1:10" s="1" customFormat="1" ht="22.8" x14ac:dyDescent="0.3">
      <c r="A1505" s="3">
        <f>A1504+1</f>
        <v>1504</v>
      </c>
      <c r="B1505" s="3" t="s">
        <v>34</v>
      </c>
      <c r="C1505" s="3" t="s">
        <v>2046</v>
      </c>
      <c r="D1505" s="3" t="s">
        <v>201</v>
      </c>
      <c r="E1505" s="3">
        <v>4.75</v>
      </c>
      <c r="F1505" s="3" t="s">
        <v>34</v>
      </c>
      <c r="G1505" s="3" t="str">
        <f>+VLOOKUP(H1505,[1]General2017!$F:$R,5,FALSE)</f>
        <v>Materials Science, Physics and Astronomy</v>
      </c>
      <c r="H1505" s="4">
        <v>9608974</v>
      </c>
      <c r="I1505" s="3" t="s">
        <v>2045</v>
      </c>
      <c r="J1505" s="1">
        <v>1504</v>
      </c>
    </row>
    <row r="1506" spans="1:10" s="1" customFormat="1" ht="22.8" x14ac:dyDescent="0.3">
      <c r="A1506" s="3">
        <f>A1505+1</f>
        <v>1505</v>
      </c>
      <c r="B1506" s="3" t="s">
        <v>73</v>
      </c>
      <c r="C1506" s="3" t="s">
        <v>2046</v>
      </c>
      <c r="D1506" s="3" t="s">
        <v>201</v>
      </c>
      <c r="E1506" s="3">
        <v>4.75</v>
      </c>
      <c r="F1506" s="3" t="s">
        <v>73</v>
      </c>
      <c r="G1506" s="3" t="str">
        <f>+VLOOKUP(H1506,[1]General2017!$F:$R,5,FALSE)</f>
        <v>Materials Science, Physics and Astronomy</v>
      </c>
      <c r="H1506" s="4">
        <v>9608974</v>
      </c>
      <c r="I1506" s="3" t="s">
        <v>2045</v>
      </c>
      <c r="J1506" s="1">
        <v>1505</v>
      </c>
    </row>
    <row r="1507" spans="1:10" s="1" customFormat="1" ht="11.4" x14ac:dyDescent="0.3">
      <c r="A1507" s="3">
        <f>A1506+1</f>
        <v>1506</v>
      </c>
      <c r="B1507" s="3" t="s">
        <v>9</v>
      </c>
      <c r="C1507" s="3" t="s">
        <v>2044</v>
      </c>
      <c r="D1507" s="3" t="s">
        <v>1772</v>
      </c>
      <c r="E1507" s="3">
        <v>2.74</v>
      </c>
      <c r="F1507" s="3" t="s">
        <v>9</v>
      </c>
      <c r="G1507" s="3" t="str">
        <f>+VLOOKUP(H1507,[1]General2017!$F:$R,5,FALSE)</f>
        <v>Medicine</v>
      </c>
      <c r="H1507" s="4">
        <v>9609776</v>
      </c>
      <c r="I1507" s="3" t="s">
        <v>2043</v>
      </c>
      <c r="J1507" s="1">
        <v>1506</v>
      </c>
    </row>
    <row r="1508" spans="1:10" s="1" customFormat="1" ht="34.200000000000003" x14ac:dyDescent="0.3">
      <c r="A1508" s="3">
        <f>A1507+1</f>
        <v>1507</v>
      </c>
      <c r="B1508" s="3" t="s">
        <v>6</v>
      </c>
      <c r="C1508" s="3" t="s">
        <v>2042</v>
      </c>
      <c r="D1508" s="3" t="s">
        <v>197</v>
      </c>
      <c r="E1508" s="3">
        <v>3.2490000000000001</v>
      </c>
      <c r="F1508" s="3" t="s">
        <v>6</v>
      </c>
      <c r="G1508" s="3" t="str">
        <f>+VLOOKUP(H1508,[1]General2017!$F:$R,5,FALSE)</f>
        <v>Agricultural and Biological Sciences, Energy, Environmental Science</v>
      </c>
      <c r="H1508" s="4">
        <v>9619534</v>
      </c>
      <c r="I1508" s="3" t="s">
        <v>2041</v>
      </c>
      <c r="J1508" s="1">
        <v>1507</v>
      </c>
    </row>
    <row r="1509" spans="1:10" s="1" customFormat="1" ht="34.200000000000003" x14ac:dyDescent="0.3">
      <c r="A1509" s="3">
        <f>A1508+1</f>
        <v>1508</v>
      </c>
      <c r="B1509" s="3" t="s">
        <v>5</v>
      </c>
      <c r="C1509" s="3" t="s">
        <v>2042</v>
      </c>
      <c r="D1509" s="3" t="s">
        <v>197</v>
      </c>
      <c r="E1509" s="3">
        <v>3.2490000000000001</v>
      </c>
      <c r="F1509" s="3" t="s">
        <v>5</v>
      </c>
      <c r="G1509" s="3" t="str">
        <f>+VLOOKUP(H1509,[1]General2017!$F:$R,5,FALSE)</f>
        <v>Agricultural and Biological Sciences, Energy, Environmental Science</v>
      </c>
      <c r="H1509" s="4">
        <v>9619534</v>
      </c>
      <c r="I1509" s="3" t="s">
        <v>2041</v>
      </c>
      <c r="J1509" s="1">
        <v>1508</v>
      </c>
    </row>
    <row r="1510" spans="1:10" s="1" customFormat="1" ht="34.200000000000003" x14ac:dyDescent="0.3">
      <c r="A1510" s="3">
        <f>A1509+1</f>
        <v>1509</v>
      </c>
      <c r="B1510" s="3" t="s">
        <v>2</v>
      </c>
      <c r="C1510" s="3" t="s">
        <v>2042</v>
      </c>
      <c r="D1510" s="3" t="s">
        <v>197</v>
      </c>
      <c r="E1510" s="3">
        <v>3.2490000000000001</v>
      </c>
      <c r="F1510" s="3" t="s">
        <v>2</v>
      </c>
      <c r="G1510" s="3" t="str">
        <f>+VLOOKUP(H1510,[1]General2017!$F:$R,5,FALSE)</f>
        <v>Agricultural and Biological Sciences, Energy, Environmental Science</v>
      </c>
      <c r="H1510" s="4">
        <v>9619534</v>
      </c>
      <c r="I1510" s="3" t="s">
        <v>2041</v>
      </c>
      <c r="J1510" s="1">
        <v>1509</v>
      </c>
    </row>
    <row r="1511" spans="1:10" s="1" customFormat="1" ht="34.200000000000003" x14ac:dyDescent="0.3">
      <c r="A1511" s="3">
        <f>A1510+1</f>
        <v>1510</v>
      </c>
      <c r="B1511" s="3" t="s">
        <v>29</v>
      </c>
      <c r="C1511" s="3" t="s">
        <v>2042</v>
      </c>
      <c r="D1511" s="3" t="s">
        <v>197</v>
      </c>
      <c r="E1511" s="3">
        <v>3.2490000000000001</v>
      </c>
      <c r="F1511" s="3" t="s">
        <v>29</v>
      </c>
      <c r="G1511" s="3" t="str">
        <f>+VLOOKUP(H1511,[1]General2017!$F:$R,5,FALSE)</f>
        <v>Agricultural and Biological Sciences, Energy, Environmental Science</v>
      </c>
      <c r="H1511" s="4">
        <v>9619534</v>
      </c>
      <c r="I1511" s="3" t="s">
        <v>2041</v>
      </c>
      <c r="J1511" s="1">
        <v>1510</v>
      </c>
    </row>
    <row r="1512" spans="1:10" s="1" customFormat="1" ht="22.8" x14ac:dyDescent="0.3">
      <c r="A1512" s="3">
        <f>A1511+1</f>
        <v>1511</v>
      </c>
      <c r="B1512" s="3" t="s">
        <v>108</v>
      </c>
      <c r="C1512" s="3" t="s">
        <v>2040</v>
      </c>
      <c r="D1512" s="3" t="s">
        <v>197</v>
      </c>
      <c r="E1512" s="3">
        <v>11.532</v>
      </c>
      <c r="F1512" s="3" t="s">
        <v>108</v>
      </c>
      <c r="G1512" s="3" t="str">
        <f>+VLOOKUP(H1512,[1]General2017!$F:$R,5,FALSE)</f>
        <v>Biochemistry, Genetics and Molecular Biology</v>
      </c>
      <c r="H1512" s="4">
        <v>9628924</v>
      </c>
      <c r="I1512" s="3" t="s">
        <v>2039</v>
      </c>
      <c r="J1512" s="1">
        <v>1511</v>
      </c>
    </row>
    <row r="1513" spans="1:10" s="1" customFormat="1" ht="34.200000000000003" x14ac:dyDescent="0.3">
      <c r="A1513" s="3">
        <f>A1512+1</f>
        <v>1512</v>
      </c>
      <c r="B1513" s="3" t="s">
        <v>26</v>
      </c>
      <c r="C1513" s="3" t="s">
        <v>2038</v>
      </c>
      <c r="D1513" s="3" t="s">
        <v>197</v>
      </c>
      <c r="E1513" s="3">
        <v>2.5950000000000002</v>
      </c>
      <c r="F1513" s="3" t="s">
        <v>26</v>
      </c>
      <c r="G1513" s="3" t="str">
        <f>+VLOOKUP(H1513,[1]General2017!$F:$R,5,FALSE)</f>
        <v>Business, Management and Accounting, Computer Science, Decision Sciences</v>
      </c>
      <c r="H1513" s="4">
        <v>9638687</v>
      </c>
      <c r="I1513" s="3" t="s">
        <v>2037</v>
      </c>
      <c r="J1513" s="1">
        <v>1512</v>
      </c>
    </row>
    <row r="1514" spans="1:10" s="1" customFormat="1" ht="34.200000000000003" x14ac:dyDescent="0.3">
      <c r="A1514" s="3">
        <f>A1513+1</f>
        <v>1513</v>
      </c>
      <c r="B1514" s="3" t="s">
        <v>23</v>
      </c>
      <c r="C1514" s="3" t="s">
        <v>2038</v>
      </c>
      <c r="D1514" s="3" t="s">
        <v>197</v>
      </c>
      <c r="E1514" s="3">
        <v>2.5950000000000002</v>
      </c>
      <c r="F1514" s="3" t="s">
        <v>23</v>
      </c>
      <c r="G1514" s="3" t="str">
        <f>+VLOOKUP(H1514,[1]General2017!$F:$R,5,FALSE)</f>
        <v>Business, Management and Accounting, Computer Science, Decision Sciences</v>
      </c>
      <c r="H1514" s="4">
        <v>9638687</v>
      </c>
      <c r="I1514" s="3" t="s">
        <v>2037</v>
      </c>
      <c r="J1514" s="1">
        <v>1513</v>
      </c>
    </row>
    <row r="1515" spans="1:10" s="1" customFormat="1" ht="22.8" x14ac:dyDescent="0.3">
      <c r="A1515" s="3">
        <f>A1514+1</f>
        <v>1514</v>
      </c>
      <c r="B1515" s="3" t="s">
        <v>44</v>
      </c>
      <c r="C1515" s="3" t="s">
        <v>2036</v>
      </c>
      <c r="D1515" s="3" t="s">
        <v>201</v>
      </c>
      <c r="E1515" s="3">
        <v>1.871</v>
      </c>
      <c r="F1515" s="3" t="s">
        <v>44</v>
      </c>
      <c r="G1515" s="3" t="str">
        <f>+VLOOKUP(H1515,[1]General2017!$F:$R,5,FALSE)</f>
        <v>Engineering, Materials Science, Physics and Astronomy</v>
      </c>
      <c r="H1515" s="4">
        <v>9638695</v>
      </c>
      <c r="I1515" s="3" t="s">
        <v>2035</v>
      </c>
      <c r="J1515" s="1">
        <v>1514</v>
      </c>
    </row>
    <row r="1516" spans="1:10" s="1" customFormat="1" ht="22.8" x14ac:dyDescent="0.3">
      <c r="A1516" s="3">
        <f>A1515+1</f>
        <v>1515</v>
      </c>
      <c r="B1516" s="3" t="s">
        <v>6</v>
      </c>
      <c r="C1516" s="3" t="s">
        <v>2034</v>
      </c>
      <c r="D1516" s="3" t="s">
        <v>1772</v>
      </c>
      <c r="E1516" s="3">
        <v>3.1819999999999999</v>
      </c>
      <c r="F1516" s="3" t="s">
        <v>6</v>
      </c>
      <c r="G1516" s="3" t="str">
        <f>+VLOOKUP(H1516,[1]General2017!$F:$R,5,FALSE)</f>
        <v>Agricultural and Biological Sciences</v>
      </c>
      <c r="H1516" s="4">
        <v>9639969</v>
      </c>
      <c r="I1516" s="3" t="s">
        <v>2033</v>
      </c>
      <c r="J1516" s="1">
        <v>1515</v>
      </c>
    </row>
    <row r="1517" spans="1:10" s="1" customFormat="1" ht="22.8" x14ac:dyDescent="0.3">
      <c r="A1517" s="3">
        <f>A1516+1</f>
        <v>1516</v>
      </c>
      <c r="B1517" s="3" t="s">
        <v>9</v>
      </c>
      <c r="C1517" s="3" t="s">
        <v>2032</v>
      </c>
      <c r="D1517" s="3" t="s">
        <v>1772</v>
      </c>
      <c r="E1517" s="3">
        <v>1.214</v>
      </c>
      <c r="F1517" s="3" t="s">
        <v>9</v>
      </c>
      <c r="G1517" s="3" t="str">
        <f>+VLOOKUP(H1517,[1]General2017!$F:$R,5,FALSE)</f>
        <v>Nursing</v>
      </c>
      <c r="H1517" s="4">
        <v>9643397</v>
      </c>
      <c r="I1517" s="3" t="s">
        <v>2031</v>
      </c>
      <c r="J1517" s="1">
        <v>1516</v>
      </c>
    </row>
    <row r="1518" spans="1:10" s="1" customFormat="1" ht="45.6" x14ac:dyDescent="0.3">
      <c r="A1518" s="3">
        <f>A1517+1</f>
        <v>1517</v>
      </c>
      <c r="B1518" s="3" t="s">
        <v>94</v>
      </c>
      <c r="C1518" s="3" t="s">
        <v>2030</v>
      </c>
      <c r="D1518" s="3" t="s">
        <v>1772</v>
      </c>
      <c r="E1518" s="3">
        <v>1.696</v>
      </c>
      <c r="F1518" s="3" t="s">
        <v>94</v>
      </c>
      <c r="G1518" s="3" t="str">
        <f>+VLOOKUP(H1518,[1]General2017!$F:$R,5,FALSE)</f>
        <v>Agricultural and Biological Sciences, Earth and Planetary Sciences, Environmental Science</v>
      </c>
      <c r="H1518" s="4">
        <v>9645691</v>
      </c>
      <c r="I1518" s="3" t="s">
        <v>2029</v>
      </c>
      <c r="J1518" s="1">
        <v>1517</v>
      </c>
    </row>
    <row r="1519" spans="1:10" s="1" customFormat="1" ht="45.6" x14ac:dyDescent="0.3">
      <c r="A1519" s="3">
        <f>A1518+1</f>
        <v>1518</v>
      </c>
      <c r="B1519" s="3" t="s">
        <v>44</v>
      </c>
      <c r="C1519" s="3" t="s">
        <v>2030</v>
      </c>
      <c r="D1519" s="3" t="s">
        <v>1772</v>
      </c>
      <c r="E1519" s="3">
        <v>1.696</v>
      </c>
      <c r="F1519" s="3" t="s">
        <v>44</v>
      </c>
      <c r="G1519" s="3" t="str">
        <f>+VLOOKUP(H1519,[1]General2017!$F:$R,5,FALSE)</f>
        <v>Agricultural and Biological Sciences, Earth and Planetary Sciences, Environmental Science</v>
      </c>
      <c r="H1519" s="4">
        <v>9645691</v>
      </c>
      <c r="I1519" s="3" t="s">
        <v>2029</v>
      </c>
      <c r="J1519" s="1">
        <v>1518</v>
      </c>
    </row>
    <row r="1520" spans="1:10" s="1" customFormat="1" ht="45.6" x14ac:dyDescent="0.3">
      <c r="A1520" s="3">
        <f>A1519+1</f>
        <v>1519</v>
      </c>
      <c r="B1520" s="3" t="s">
        <v>29</v>
      </c>
      <c r="C1520" s="3" t="s">
        <v>2030</v>
      </c>
      <c r="D1520" s="3" t="s">
        <v>1772</v>
      </c>
      <c r="E1520" s="3">
        <v>1.696</v>
      </c>
      <c r="F1520" s="3" t="s">
        <v>29</v>
      </c>
      <c r="G1520" s="3" t="str">
        <f>+VLOOKUP(H1520,[1]General2017!$F:$R,5,FALSE)</f>
        <v>Agricultural and Biological Sciences, Earth and Planetary Sciences, Environmental Science</v>
      </c>
      <c r="H1520" s="4">
        <v>9645691</v>
      </c>
      <c r="I1520" s="3" t="s">
        <v>2029</v>
      </c>
      <c r="J1520" s="1">
        <v>1519</v>
      </c>
    </row>
    <row r="1521" spans="1:10" s="1" customFormat="1" ht="34.200000000000003" x14ac:dyDescent="0.3">
      <c r="A1521" s="3">
        <f>A1520+1</f>
        <v>1520</v>
      </c>
      <c r="B1521" s="3" t="s">
        <v>29</v>
      </c>
      <c r="C1521" s="3" t="s">
        <v>2028</v>
      </c>
      <c r="D1521" s="3" t="s">
        <v>1772</v>
      </c>
      <c r="E1521" s="3">
        <v>2.4289999999999998</v>
      </c>
      <c r="F1521" s="3" t="s">
        <v>29</v>
      </c>
      <c r="G1521" s="3" t="str">
        <f>+VLOOKUP(H1521,[1]General2017!$F:$R,5,FALSE)</f>
        <v>Environmental Science, Immunology and Microbiology, Materials Science</v>
      </c>
      <c r="H1521" s="4">
        <v>9648305</v>
      </c>
      <c r="I1521" s="3" t="s">
        <v>2027</v>
      </c>
      <c r="J1521" s="1">
        <v>1520</v>
      </c>
    </row>
    <row r="1522" spans="1:10" s="1" customFormat="1" ht="34.200000000000003" x14ac:dyDescent="0.3">
      <c r="A1522" s="3">
        <f>A1521+1</f>
        <v>1521</v>
      </c>
      <c r="B1522" s="3" t="s">
        <v>19</v>
      </c>
      <c r="C1522" s="3" t="s">
        <v>2028</v>
      </c>
      <c r="D1522" s="3" t="s">
        <v>1772</v>
      </c>
      <c r="E1522" s="3">
        <v>2.4289999999999998</v>
      </c>
      <c r="F1522" s="3" t="s">
        <v>19</v>
      </c>
      <c r="G1522" s="3" t="str">
        <f>+VLOOKUP(H1522,[1]General2017!$F:$R,5,FALSE)</f>
        <v>Environmental Science, Immunology and Microbiology, Materials Science</v>
      </c>
      <c r="H1522" s="4">
        <v>9648305</v>
      </c>
      <c r="I1522" s="3" t="s">
        <v>2027</v>
      </c>
      <c r="J1522" s="1">
        <v>1521</v>
      </c>
    </row>
    <row r="1523" spans="1:10" s="1" customFormat="1" ht="34.200000000000003" x14ac:dyDescent="0.3">
      <c r="A1523" s="3">
        <f>A1522+1</f>
        <v>1522</v>
      </c>
      <c r="B1523" s="3" t="s">
        <v>6</v>
      </c>
      <c r="C1523" s="3" t="s">
        <v>2026</v>
      </c>
      <c r="D1523" s="3" t="s">
        <v>1772</v>
      </c>
      <c r="E1523" s="3">
        <v>3.7669999999999999</v>
      </c>
      <c r="F1523" s="3" t="s">
        <v>6</v>
      </c>
      <c r="G1523" s="3" t="str">
        <f>+VLOOKUP(H1523,[1]General2017!$F:$R,5,FALSE)</f>
        <v>Agricultural and Biological Sciences, Biochemistry, Genetics and Molecular Biology</v>
      </c>
      <c r="H1523" s="4">
        <v>9651748</v>
      </c>
      <c r="I1523" s="3" t="s">
        <v>2025</v>
      </c>
      <c r="J1523" s="1">
        <v>1522</v>
      </c>
    </row>
    <row r="1524" spans="1:10" s="1" customFormat="1" ht="34.200000000000003" x14ac:dyDescent="0.3">
      <c r="A1524" s="3">
        <f>A1523+1</f>
        <v>1523</v>
      </c>
      <c r="B1524" s="3" t="s">
        <v>108</v>
      </c>
      <c r="C1524" s="3" t="s">
        <v>2026</v>
      </c>
      <c r="D1524" s="3" t="s">
        <v>1772</v>
      </c>
      <c r="E1524" s="3">
        <v>3.7669999999999999</v>
      </c>
      <c r="F1524" s="3" t="s">
        <v>108</v>
      </c>
      <c r="G1524" s="3" t="str">
        <f>+VLOOKUP(H1524,[1]General2017!$F:$R,5,FALSE)</f>
        <v>Agricultural and Biological Sciences, Biochemistry, Genetics and Molecular Biology</v>
      </c>
      <c r="H1524" s="4">
        <v>9651748</v>
      </c>
      <c r="I1524" s="3" t="s">
        <v>2025</v>
      </c>
      <c r="J1524" s="1">
        <v>1523</v>
      </c>
    </row>
    <row r="1525" spans="1:10" s="1" customFormat="1" ht="22.8" x14ac:dyDescent="0.3">
      <c r="A1525" s="3">
        <f>A1524+1</f>
        <v>1524</v>
      </c>
      <c r="B1525" s="3" t="s">
        <v>9</v>
      </c>
      <c r="C1525" s="3" t="s">
        <v>2024</v>
      </c>
      <c r="D1525" s="3" t="s">
        <v>193</v>
      </c>
      <c r="E1525" s="3">
        <v>1.9350000000000001</v>
      </c>
      <c r="F1525" s="3" t="s">
        <v>9</v>
      </c>
      <c r="G1525" s="3" t="str">
        <f>+VLOOKUP(H1525,[1]General2017!$F:$R,5,FALSE)</f>
        <v>Medicine, Nursing, Health Professions</v>
      </c>
      <c r="H1525" s="4">
        <v>9652299</v>
      </c>
      <c r="I1525" s="3" t="s">
        <v>2023</v>
      </c>
      <c r="J1525" s="1">
        <v>1524</v>
      </c>
    </row>
    <row r="1526" spans="1:10" s="1" customFormat="1" ht="22.8" x14ac:dyDescent="0.3">
      <c r="A1526" s="3">
        <f>A1525+1</f>
        <v>1525</v>
      </c>
      <c r="B1526" s="3" t="s">
        <v>23</v>
      </c>
      <c r="C1526" s="3" t="s">
        <v>2022</v>
      </c>
      <c r="D1526" s="3" t="s">
        <v>2021</v>
      </c>
      <c r="E1526" s="3">
        <v>1.994</v>
      </c>
      <c r="F1526" s="3" t="s">
        <v>23</v>
      </c>
      <c r="G1526" s="3" t="str">
        <f>+VLOOKUP(H1526,[1]General2017!$F:$R,5,FALSE)</f>
        <v>Decision Sciences, Engineering, Social Sciences</v>
      </c>
      <c r="H1526" s="4">
        <v>9658564</v>
      </c>
      <c r="I1526" s="3" t="s">
        <v>2020</v>
      </c>
      <c r="J1526" s="1">
        <v>1525</v>
      </c>
    </row>
    <row r="1527" spans="1:10" s="1" customFormat="1" ht="22.8" x14ac:dyDescent="0.3">
      <c r="A1527" s="3">
        <f>A1526+1</f>
        <v>1526</v>
      </c>
      <c r="B1527" s="3" t="s">
        <v>44</v>
      </c>
      <c r="C1527" s="3" t="s">
        <v>2022</v>
      </c>
      <c r="D1527" s="3" t="s">
        <v>2021</v>
      </c>
      <c r="E1527" s="3">
        <v>1.994</v>
      </c>
      <c r="F1527" s="3" t="s">
        <v>44</v>
      </c>
      <c r="G1527" s="3" t="str">
        <f>+VLOOKUP(H1527,[1]General2017!$F:$R,5,FALSE)</f>
        <v>Decision Sciences, Engineering, Social Sciences</v>
      </c>
      <c r="H1527" s="4">
        <v>9658564</v>
      </c>
      <c r="I1527" s="3" t="s">
        <v>2020</v>
      </c>
      <c r="J1527" s="1">
        <v>1526</v>
      </c>
    </row>
    <row r="1528" spans="1:10" s="1" customFormat="1" ht="22.8" x14ac:dyDescent="0.3">
      <c r="A1528" s="3">
        <f>A1527+1</f>
        <v>1527</v>
      </c>
      <c r="B1528" s="3" t="s">
        <v>26</v>
      </c>
      <c r="C1528" s="3" t="s">
        <v>2019</v>
      </c>
      <c r="D1528" s="3" t="s">
        <v>2018</v>
      </c>
      <c r="E1528" s="3">
        <v>1.673</v>
      </c>
      <c r="F1528" s="3" t="s">
        <v>26</v>
      </c>
      <c r="G1528" s="3" t="str">
        <f>+VLOOKUP(H1528,[1]General2017!$F:$R,5,FALSE)</f>
        <v>Computer Science, Engineering</v>
      </c>
      <c r="H1528" s="4">
        <v>9659978</v>
      </c>
      <c r="I1528" s="3" t="s">
        <v>2017</v>
      </c>
      <c r="J1528" s="1">
        <v>1527</v>
      </c>
    </row>
    <row r="1529" spans="1:10" s="1" customFormat="1" ht="22.8" x14ac:dyDescent="0.3">
      <c r="A1529" s="3">
        <f>A1528+1</f>
        <v>1528</v>
      </c>
      <c r="B1529" s="3" t="s">
        <v>44</v>
      </c>
      <c r="C1529" s="3" t="s">
        <v>2019</v>
      </c>
      <c r="D1529" s="3" t="s">
        <v>2018</v>
      </c>
      <c r="E1529" s="3">
        <v>1.673</v>
      </c>
      <c r="F1529" s="3" t="s">
        <v>44</v>
      </c>
      <c r="G1529" s="3" t="str">
        <f>+VLOOKUP(H1529,[1]General2017!$F:$R,5,FALSE)</f>
        <v>Computer Science, Engineering</v>
      </c>
      <c r="H1529" s="4">
        <v>9659978</v>
      </c>
      <c r="I1529" s="3" t="s">
        <v>2017</v>
      </c>
      <c r="J1529" s="1">
        <v>1528</v>
      </c>
    </row>
    <row r="1530" spans="1:10" s="1" customFormat="1" ht="22.8" x14ac:dyDescent="0.3">
      <c r="A1530" s="3">
        <f>A1529+1</f>
        <v>1529</v>
      </c>
      <c r="B1530" s="3" t="s">
        <v>9</v>
      </c>
      <c r="C1530" s="3" t="s">
        <v>2016</v>
      </c>
      <c r="D1530" s="3" t="s">
        <v>193</v>
      </c>
      <c r="E1530" s="3">
        <v>1.3169999999999999</v>
      </c>
      <c r="F1530" s="3" t="s">
        <v>9</v>
      </c>
      <c r="G1530" s="3" t="str">
        <f>+VLOOKUP(H1530,[1]General2017!$F:$R,5,FALSE)</f>
        <v>Immunology and Microbiology, Medicine</v>
      </c>
      <c r="H1530" s="4">
        <v>9663274</v>
      </c>
      <c r="I1530" s="3" t="s">
        <v>2015</v>
      </c>
      <c r="J1530" s="1">
        <v>1529</v>
      </c>
    </row>
    <row r="1531" spans="1:10" s="1" customFormat="1" ht="22.8" x14ac:dyDescent="0.3">
      <c r="A1531" s="3">
        <f>A1530+1</f>
        <v>1530</v>
      </c>
      <c r="B1531" s="3" t="s">
        <v>19</v>
      </c>
      <c r="C1531" s="3" t="s">
        <v>2016</v>
      </c>
      <c r="D1531" s="3" t="s">
        <v>193</v>
      </c>
      <c r="E1531" s="3">
        <v>1.3169999999999999</v>
      </c>
      <c r="F1531" s="3" t="s">
        <v>19</v>
      </c>
      <c r="G1531" s="3" t="str">
        <f>+VLOOKUP(H1531,[1]General2017!$F:$R,5,FALSE)</f>
        <v>Immunology and Microbiology, Medicine</v>
      </c>
      <c r="H1531" s="4">
        <v>9663274</v>
      </c>
      <c r="I1531" s="3" t="s">
        <v>2015</v>
      </c>
      <c r="J1531" s="1">
        <v>1530</v>
      </c>
    </row>
    <row r="1532" spans="1:10" s="1" customFormat="1" ht="22.8" x14ac:dyDescent="0.3">
      <c r="A1532" s="3">
        <f>A1531+1</f>
        <v>1531</v>
      </c>
      <c r="B1532" s="3" t="s">
        <v>9</v>
      </c>
      <c r="C1532" s="3" t="s">
        <v>2014</v>
      </c>
      <c r="D1532" s="3" t="s">
        <v>193</v>
      </c>
      <c r="E1532" s="3">
        <v>2.286</v>
      </c>
      <c r="F1532" s="3" t="s">
        <v>9</v>
      </c>
      <c r="G1532" s="3" t="str">
        <f>+VLOOKUP(H1532,[1]General2017!$F:$R,5,FALSE)</f>
        <v>Biochemistry, Genetics and Molecular Biology, Medicine</v>
      </c>
      <c r="H1532" s="4">
        <v>9666362</v>
      </c>
      <c r="I1532" s="3" t="s">
        <v>2013</v>
      </c>
      <c r="J1532" s="1">
        <v>1531</v>
      </c>
    </row>
    <row r="1533" spans="1:10" s="1" customFormat="1" ht="22.8" x14ac:dyDescent="0.3">
      <c r="A1533" s="3">
        <f>A1532+1</f>
        <v>1532</v>
      </c>
      <c r="B1533" s="3" t="s">
        <v>29</v>
      </c>
      <c r="C1533" s="3" t="s">
        <v>2012</v>
      </c>
      <c r="D1533" s="3" t="s">
        <v>193</v>
      </c>
      <c r="E1533" s="3">
        <v>2.09</v>
      </c>
      <c r="F1533" s="3" t="s">
        <v>29</v>
      </c>
      <c r="G1533" s="3" t="str">
        <f>+VLOOKUP(H1533,[1]General2017!$F:$R,5,FALSE)</f>
        <v>Environmental Science, Social Sciences</v>
      </c>
      <c r="H1533" s="4">
        <v>9666923</v>
      </c>
      <c r="I1533" s="3" t="s">
        <v>2011</v>
      </c>
      <c r="J1533" s="1">
        <v>1532</v>
      </c>
    </row>
    <row r="1534" spans="1:10" s="1" customFormat="1" ht="22.8" x14ac:dyDescent="0.3">
      <c r="A1534" s="3">
        <f>A1533+1</f>
        <v>1533</v>
      </c>
      <c r="B1534" s="3" t="s">
        <v>34</v>
      </c>
      <c r="C1534" s="3" t="s">
        <v>2010</v>
      </c>
      <c r="D1534" s="3" t="s">
        <v>193</v>
      </c>
      <c r="E1534" s="3">
        <v>2.5409999999999999</v>
      </c>
      <c r="F1534" s="3" t="s">
        <v>34</v>
      </c>
      <c r="G1534" s="3" t="str">
        <f>+VLOOKUP(H1534,[1]General2017!$F:$R,5,FALSE)</f>
        <v>Chemistry, Engineering, Materials Science</v>
      </c>
      <c r="H1534" s="4">
        <v>9669795</v>
      </c>
      <c r="I1534" s="3" t="s">
        <v>2009</v>
      </c>
      <c r="J1534" s="1">
        <v>1533</v>
      </c>
    </row>
    <row r="1535" spans="1:10" s="1" customFormat="1" ht="34.200000000000003" x14ac:dyDescent="0.3">
      <c r="A1535" s="3">
        <f>A1534+1</f>
        <v>1534</v>
      </c>
      <c r="B1535" s="3" t="s">
        <v>6</v>
      </c>
      <c r="C1535" s="3" t="s">
        <v>2008</v>
      </c>
      <c r="D1535" s="3" t="s">
        <v>1772</v>
      </c>
      <c r="E1535" s="3">
        <v>2.6840000000000002</v>
      </c>
      <c r="F1535" s="3" t="s">
        <v>6</v>
      </c>
      <c r="G1535" s="3" t="str">
        <f>+VLOOKUP(H1535,[1]General2017!$F:$R,5,FALSE)</f>
        <v>Agricultural and Biological Sciences, Earth and Planetary Sciences</v>
      </c>
      <c r="H1535" s="4">
        <v>9670637</v>
      </c>
      <c r="I1535" s="3" t="s">
        <v>2007</v>
      </c>
      <c r="J1535" s="1">
        <v>1534</v>
      </c>
    </row>
    <row r="1536" spans="1:10" s="1" customFormat="1" ht="34.200000000000003" x14ac:dyDescent="0.3">
      <c r="A1536" s="3">
        <f>A1535+1</f>
        <v>1535</v>
      </c>
      <c r="B1536" s="3" t="s">
        <v>94</v>
      </c>
      <c r="C1536" s="3" t="s">
        <v>2008</v>
      </c>
      <c r="D1536" s="3" t="s">
        <v>1772</v>
      </c>
      <c r="E1536" s="3">
        <v>2.6840000000000002</v>
      </c>
      <c r="F1536" s="3" t="s">
        <v>94</v>
      </c>
      <c r="G1536" s="3" t="str">
        <f>+VLOOKUP(H1536,[1]General2017!$F:$R,5,FALSE)</f>
        <v>Agricultural and Biological Sciences, Earth and Planetary Sciences</v>
      </c>
      <c r="H1536" s="4">
        <v>9670637</v>
      </c>
      <c r="I1536" s="3" t="s">
        <v>2007</v>
      </c>
      <c r="J1536" s="1">
        <v>1535</v>
      </c>
    </row>
    <row r="1537" spans="1:10" s="1" customFormat="1" ht="22.8" x14ac:dyDescent="0.3">
      <c r="A1537" s="3">
        <f>A1536+1</f>
        <v>1536</v>
      </c>
      <c r="B1537" s="3" t="s">
        <v>6</v>
      </c>
      <c r="C1537" s="3" t="s">
        <v>2006</v>
      </c>
      <c r="D1537" s="3" t="s">
        <v>193</v>
      </c>
      <c r="E1537" s="3">
        <v>2.137</v>
      </c>
      <c r="F1537" s="3" t="s">
        <v>6</v>
      </c>
      <c r="G1537" s="3" t="str">
        <f>+VLOOKUP(H1537,[1]General2017!$F:$R,5,FALSE)</f>
        <v>Earth and Planetary Sciences</v>
      </c>
      <c r="H1537" s="4">
        <v>9670645</v>
      </c>
      <c r="I1537" s="3" t="s">
        <v>2005</v>
      </c>
      <c r="J1537" s="1">
        <v>1536</v>
      </c>
    </row>
    <row r="1538" spans="1:10" s="1" customFormat="1" ht="22.8" x14ac:dyDescent="0.3">
      <c r="A1538" s="3">
        <f>A1537+1</f>
        <v>1537</v>
      </c>
      <c r="B1538" s="3" t="s">
        <v>94</v>
      </c>
      <c r="C1538" s="3" t="s">
        <v>2006</v>
      </c>
      <c r="D1538" s="3" t="s">
        <v>193</v>
      </c>
      <c r="E1538" s="3">
        <v>2.137</v>
      </c>
      <c r="F1538" s="3" t="s">
        <v>94</v>
      </c>
      <c r="G1538" s="3" t="str">
        <f>+VLOOKUP(H1538,[1]General2017!$F:$R,5,FALSE)</f>
        <v>Earth and Planetary Sciences</v>
      </c>
      <c r="H1538" s="4">
        <v>9670645</v>
      </c>
      <c r="I1538" s="3" t="s">
        <v>2005</v>
      </c>
      <c r="J1538" s="1">
        <v>1537</v>
      </c>
    </row>
    <row r="1539" spans="1:10" s="1" customFormat="1" ht="22.8" x14ac:dyDescent="0.3">
      <c r="A1539" s="3">
        <f>A1538+1</f>
        <v>1538</v>
      </c>
      <c r="B1539" s="3" t="s">
        <v>44</v>
      </c>
      <c r="C1539" s="3" t="s">
        <v>2004</v>
      </c>
      <c r="D1539" s="3" t="s">
        <v>193</v>
      </c>
      <c r="E1539" s="3">
        <v>1.83</v>
      </c>
      <c r="F1539" s="3" t="s">
        <v>44</v>
      </c>
      <c r="G1539" s="3" t="str">
        <f>+VLOOKUP(H1539,[1]General2017!$F:$R,5,FALSE)</f>
        <v>Computer Science, Engineering, Mathematics</v>
      </c>
      <c r="H1539" s="4">
        <v>9670661</v>
      </c>
      <c r="I1539" s="3" t="s">
        <v>2003</v>
      </c>
      <c r="J1539" s="1">
        <v>1538</v>
      </c>
    </row>
    <row r="1540" spans="1:10" s="1" customFormat="1" ht="11.4" x14ac:dyDescent="0.3">
      <c r="A1540" s="3">
        <f>A1539+1</f>
        <v>1539</v>
      </c>
      <c r="B1540" s="3" t="s">
        <v>9</v>
      </c>
      <c r="C1540" s="3" t="s">
        <v>2002</v>
      </c>
      <c r="D1540" s="3" t="s">
        <v>251</v>
      </c>
      <c r="E1540" s="3">
        <v>1.387</v>
      </c>
      <c r="F1540" s="3" t="s">
        <v>9</v>
      </c>
      <c r="G1540" s="3" t="str">
        <f>+VLOOKUP(H1540,[1]General2017!$F:$R,5,FALSE)</f>
        <v>Medicine, Neuroscience</v>
      </c>
      <c r="H1540" s="4">
        <v>9675868</v>
      </c>
      <c r="I1540" s="3" t="s">
        <v>2001</v>
      </c>
      <c r="J1540" s="1">
        <v>1539</v>
      </c>
    </row>
    <row r="1541" spans="1:10" s="1" customFormat="1" ht="11.4" x14ac:dyDescent="0.3">
      <c r="A1541" s="3">
        <f>A1540+1</f>
        <v>1540</v>
      </c>
      <c r="B1541" s="3" t="s">
        <v>14</v>
      </c>
      <c r="C1541" s="3" t="s">
        <v>2002</v>
      </c>
      <c r="D1541" s="3" t="s">
        <v>251</v>
      </c>
      <c r="E1541" s="3">
        <v>1.387</v>
      </c>
      <c r="F1541" s="3" t="s">
        <v>14</v>
      </c>
      <c r="G1541" s="3" t="str">
        <f>+VLOOKUP(H1541,[1]General2017!$F:$R,5,FALSE)</f>
        <v>Medicine, Neuroscience</v>
      </c>
      <c r="H1541" s="4">
        <v>9675868</v>
      </c>
      <c r="I1541" s="3" t="s">
        <v>2001</v>
      </c>
      <c r="J1541" s="1">
        <v>1540</v>
      </c>
    </row>
    <row r="1542" spans="1:10" s="1" customFormat="1" ht="22.8" x14ac:dyDescent="0.3">
      <c r="A1542" s="3">
        <f>A1541+1</f>
        <v>1541</v>
      </c>
      <c r="B1542" s="3" t="s">
        <v>108</v>
      </c>
      <c r="C1542" s="3" t="s">
        <v>2000</v>
      </c>
      <c r="D1542" s="3" t="s">
        <v>306</v>
      </c>
      <c r="E1542" s="3">
        <v>12.81</v>
      </c>
      <c r="F1542" s="3" t="s">
        <v>108</v>
      </c>
      <c r="G1542" s="3" t="str">
        <f>+VLOOKUP(H1542,[1]General2017!$F:$R,5,FALSE)</f>
        <v>Biochemistry, Genetics and Molecular Biology</v>
      </c>
      <c r="H1542" s="4">
        <v>9680004</v>
      </c>
      <c r="I1542" s="3" t="s">
        <v>1999</v>
      </c>
      <c r="J1542" s="1">
        <v>1541</v>
      </c>
    </row>
    <row r="1543" spans="1:10" s="1" customFormat="1" ht="11.4" x14ac:dyDescent="0.3">
      <c r="A1543" s="3">
        <f>A1542+1</f>
        <v>1542</v>
      </c>
      <c r="B1543" s="3" t="s">
        <v>9</v>
      </c>
      <c r="C1543" s="3" t="s">
        <v>1998</v>
      </c>
      <c r="D1543" s="3" t="s">
        <v>251</v>
      </c>
      <c r="E1543" s="3">
        <v>1.446</v>
      </c>
      <c r="F1543" s="3" t="s">
        <v>9</v>
      </c>
      <c r="G1543" s="3" t="str">
        <f>+VLOOKUP(H1543,[1]General2017!$F:$R,5,FALSE)</f>
        <v>Medicine</v>
      </c>
      <c r="H1543" s="4">
        <v>9680160</v>
      </c>
      <c r="I1543" s="3" t="s">
        <v>1997</v>
      </c>
      <c r="J1543" s="1">
        <v>1542</v>
      </c>
    </row>
    <row r="1544" spans="1:10" s="1" customFormat="1" ht="22.8" x14ac:dyDescent="0.3">
      <c r="A1544" s="3">
        <f>A1543+1</f>
        <v>1543</v>
      </c>
      <c r="B1544" s="3" t="s">
        <v>108</v>
      </c>
      <c r="C1544" s="3" t="s">
        <v>1996</v>
      </c>
      <c r="D1544" s="3" t="s">
        <v>193</v>
      </c>
      <c r="E1544" s="3">
        <v>2.923</v>
      </c>
      <c r="F1544" s="3" t="s">
        <v>108</v>
      </c>
      <c r="G1544" s="3" t="str">
        <f>+VLOOKUP(H1544,[1]General2017!$F:$R,5,FALSE)</f>
        <v>Medicine</v>
      </c>
      <c r="H1544" s="4">
        <v>9680896</v>
      </c>
      <c r="I1544" s="3" t="s">
        <v>1995</v>
      </c>
      <c r="J1544" s="1">
        <v>1543</v>
      </c>
    </row>
    <row r="1545" spans="1:10" s="1" customFormat="1" ht="22.8" x14ac:dyDescent="0.3">
      <c r="A1545" s="3">
        <f>A1544+1</f>
        <v>1544</v>
      </c>
      <c r="B1545" s="3" t="s">
        <v>37</v>
      </c>
      <c r="C1545" s="3" t="s">
        <v>1996</v>
      </c>
      <c r="D1545" s="3" t="s">
        <v>193</v>
      </c>
      <c r="E1545" s="3">
        <v>2.923</v>
      </c>
      <c r="F1545" s="3" t="s">
        <v>37</v>
      </c>
      <c r="G1545" s="3" t="str">
        <f>+VLOOKUP(H1545,[1]General2017!$F:$R,5,FALSE)</f>
        <v>Medicine</v>
      </c>
      <c r="H1545" s="4">
        <v>9680896</v>
      </c>
      <c r="I1545" s="3" t="s">
        <v>1995</v>
      </c>
      <c r="J1545" s="1">
        <v>1544</v>
      </c>
    </row>
    <row r="1546" spans="1:10" s="1" customFormat="1" ht="22.8" x14ac:dyDescent="0.3">
      <c r="A1546" s="3">
        <f>A1545+1</f>
        <v>1545</v>
      </c>
      <c r="B1546" s="3" t="s">
        <v>9</v>
      </c>
      <c r="C1546" s="3" t="s">
        <v>1996</v>
      </c>
      <c r="D1546" s="3" t="s">
        <v>193</v>
      </c>
      <c r="E1546" s="3">
        <v>2.923</v>
      </c>
      <c r="F1546" s="3" t="s">
        <v>9</v>
      </c>
      <c r="G1546" s="3" t="str">
        <f>+VLOOKUP(H1546,[1]General2017!$F:$R,5,FALSE)</f>
        <v>Medicine</v>
      </c>
      <c r="H1546" s="4">
        <v>9680896</v>
      </c>
      <c r="I1546" s="3" t="s">
        <v>1995</v>
      </c>
      <c r="J1546" s="1">
        <v>1545</v>
      </c>
    </row>
    <row r="1547" spans="1:10" s="1" customFormat="1" ht="22.8" x14ac:dyDescent="0.3">
      <c r="A1547" s="3">
        <f>A1546+1</f>
        <v>1546</v>
      </c>
      <c r="B1547" s="3" t="s">
        <v>107</v>
      </c>
      <c r="C1547" s="3" t="s">
        <v>1996</v>
      </c>
      <c r="D1547" s="3" t="s">
        <v>193</v>
      </c>
      <c r="E1547" s="3">
        <v>2.923</v>
      </c>
      <c r="F1547" s="3" t="s">
        <v>107</v>
      </c>
      <c r="G1547" s="3" t="str">
        <f>+VLOOKUP(H1547,[1]General2017!$F:$R,5,FALSE)</f>
        <v>Medicine</v>
      </c>
      <c r="H1547" s="4">
        <v>9680896</v>
      </c>
      <c r="I1547" s="3" t="s">
        <v>1995</v>
      </c>
      <c r="J1547" s="1">
        <v>1546</v>
      </c>
    </row>
    <row r="1548" spans="1:10" s="1" customFormat="1" ht="22.8" x14ac:dyDescent="0.3">
      <c r="A1548" s="3">
        <f>A1547+1</f>
        <v>1547</v>
      </c>
      <c r="B1548" s="3" t="s">
        <v>108</v>
      </c>
      <c r="C1548" s="3" t="s">
        <v>1994</v>
      </c>
      <c r="D1548" s="3" t="s">
        <v>1993</v>
      </c>
      <c r="E1548" s="3">
        <v>1.8380000000000001</v>
      </c>
      <c r="F1548" s="3" t="s">
        <v>108</v>
      </c>
      <c r="G1548" s="3" t="str">
        <f>+VLOOKUP(H1548,[1]General2017!$F:$R,5,FALSE)</f>
        <v>Biochemistry, Genetics and Molecular Biology</v>
      </c>
      <c r="H1548" s="4">
        <v>9684328</v>
      </c>
      <c r="I1548" s="3" t="s">
        <v>1992</v>
      </c>
      <c r="J1548" s="1">
        <v>1547</v>
      </c>
    </row>
    <row r="1549" spans="1:10" s="1" customFormat="1" ht="22.8" x14ac:dyDescent="0.3">
      <c r="A1549" s="3">
        <f>A1548+1</f>
        <v>1548</v>
      </c>
      <c r="B1549" s="3" t="s">
        <v>34</v>
      </c>
      <c r="C1549" s="3" t="s">
        <v>1994</v>
      </c>
      <c r="D1549" s="3" t="s">
        <v>1993</v>
      </c>
      <c r="E1549" s="3">
        <v>1.8380000000000001</v>
      </c>
      <c r="F1549" s="3" t="s">
        <v>34</v>
      </c>
      <c r="G1549" s="3" t="str">
        <f>+VLOOKUP(H1549,[1]General2017!$F:$R,5,FALSE)</f>
        <v>Biochemistry, Genetics and Molecular Biology</v>
      </c>
      <c r="H1549" s="4">
        <v>9684328</v>
      </c>
      <c r="I1549" s="3" t="s">
        <v>1992</v>
      </c>
      <c r="J1549" s="1">
        <v>1548</v>
      </c>
    </row>
    <row r="1550" spans="1:10" s="1" customFormat="1" ht="22.8" x14ac:dyDescent="0.3">
      <c r="A1550" s="3">
        <f>A1549+1</f>
        <v>1549</v>
      </c>
      <c r="B1550" s="3" t="s">
        <v>73</v>
      </c>
      <c r="C1550" s="3" t="s">
        <v>1994</v>
      </c>
      <c r="D1550" s="3" t="s">
        <v>1993</v>
      </c>
      <c r="E1550" s="3">
        <v>1.8380000000000001</v>
      </c>
      <c r="F1550" s="3" t="s">
        <v>73</v>
      </c>
      <c r="G1550" s="3" t="str">
        <f>+VLOOKUP(H1550,[1]General2017!$F:$R,5,FALSE)</f>
        <v>Biochemistry, Genetics and Molecular Biology</v>
      </c>
      <c r="H1550" s="4">
        <v>9684328</v>
      </c>
      <c r="I1550" s="3" t="s">
        <v>1992</v>
      </c>
      <c r="J1550" s="1">
        <v>1549</v>
      </c>
    </row>
    <row r="1551" spans="1:10" s="1" customFormat="1" ht="11.4" x14ac:dyDescent="0.3">
      <c r="A1551" s="3">
        <f>A1550+1</f>
        <v>1550</v>
      </c>
      <c r="B1551" s="3" t="s">
        <v>26</v>
      </c>
      <c r="C1551" s="3" t="s">
        <v>1991</v>
      </c>
      <c r="D1551" s="3" t="s">
        <v>159</v>
      </c>
      <c r="E1551" s="3"/>
      <c r="F1551" s="3" t="s">
        <v>26</v>
      </c>
      <c r="G1551" s="3" t="str">
        <f>+VLOOKUP(H1551,[1]General2017!$F:$R,5,FALSE)</f>
        <v>Computer Science, Engineering</v>
      </c>
      <c r="H1551" s="4">
        <v>9694765</v>
      </c>
      <c r="I1551" s="3" t="s">
        <v>1990</v>
      </c>
      <c r="J1551" s="1">
        <v>1550</v>
      </c>
    </row>
    <row r="1552" spans="1:10" s="1" customFormat="1" ht="11.4" x14ac:dyDescent="0.3">
      <c r="A1552" s="3">
        <f>A1551+1</f>
        <v>1551</v>
      </c>
      <c r="B1552" s="3" t="s">
        <v>5</v>
      </c>
      <c r="C1552" s="3" t="s">
        <v>1989</v>
      </c>
      <c r="D1552" s="3" t="s">
        <v>141</v>
      </c>
      <c r="E1552" s="3"/>
      <c r="F1552" s="3" t="s">
        <v>5</v>
      </c>
      <c r="G1552" s="3" t="str">
        <f>+VLOOKUP(H1552,[1]General2017!$F:$R,5,FALSE)</f>
        <v>Multidisciplinary</v>
      </c>
      <c r="H1552" s="4">
        <v>9696210</v>
      </c>
      <c r="I1552" s="3" t="s">
        <v>1988</v>
      </c>
      <c r="J1552" s="1">
        <v>1551</v>
      </c>
    </row>
    <row r="1553" spans="1:10" s="1" customFormat="1" ht="11.4" x14ac:dyDescent="0.3">
      <c r="A1553" s="3">
        <f>A1552+1</f>
        <v>1552</v>
      </c>
      <c r="B1553" s="3" t="s">
        <v>34</v>
      </c>
      <c r="C1553" s="3" t="s">
        <v>1989</v>
      </c>
      <c r="D1553" s="3" t="s">
        <v>141</v>
      </c>
      <c r="E1553" s="3"/>
      <c r="F1553" s="3" t="s">
        <v>34</v>
      </c>
      <c r="G1553" s="3" t="str">
        <f>+VLOOKUP(H1553,[1]General2017!$F:$R,5,FALSE)</f>
        <v>Multidisciplinary</v>
      </c>
      <c r="H1553" s="4">
        <v>9696210</v>
      </c>
      <c r="I1553" s="3" t="s">
        <v>1988</v>
      </c>
      <c r="J1553" s="1">
        <v>1552</v>
      </c>
    </row>
    <row r="1554" spans="1:10" s="1" customFormat="1" ht="34.200000000000003" x14ac:dyDescent="0.3">
      <c r="A1554" s="3">
        <f>A1553+1</f>
        <v>1553</v>
      </c>
      <c r="B1554" s="3" t="s">
        <v>23</v>
      </c>
      <c r="C1554" s="3" t="s">
        <v>1987</v>
      </c>
      <c r="D1554" s="3" t="s">
        <v>1986</v>
      </c>
      <c r="E1554" s="3">
        <v>1.0840000000000001</v>
      </c>
      <c r="F1554" s="3" t="s">
        <v>23</v>
      </c>
      <c r="G1554" s="3" t="str">
        <f>+VLOOKUP(H1554,[1]General2017!$F:$R,5,FALSE)</f>
        <v>Business, Management and Accounting, Environmental Science, Social Sciences</v>
      </c>
      <c r="H1554" s="4">
        <v>9696997</v>
      </c>
      <c r="I1554" s="3" t="s">
        <v>1985</v>
      </c>
      <c r="J1554" s="1">
        <v>1553</v>
      </c>
    </row>
    <row r="1555" spans="1:10" s="1" customFormat="1" ht="11.4" x14ac:dyDescent="0.3">
      <c r="A1555" s="3">
        <f>A1554+1</f>
        <v>1554</v>
      </c>
      <c r="B1555" s="3" t="s">
        <v>73</v>
      </c>
      <c r="C1555" s="3" t="s">
        <v>1984</v>
      </c>
      <c r="D1555" s="3" t="s">
        <v>1981</v>
      </c>
      <c r="E1555" s="3">
        <v>1.1359999999999999</v>
      </c>
      <c r="F1555" s="3" t="s">
        <v>73</v>
      </c>
      <c r="G1555" s="3" t="str">
        <f>+VLOOKUP(H1555,[1]General2017!$F:$R,5,FALSE)</f>
        <v>Physics and Astronomy</v>
      </c>
      <c r="H1555" s="4">
        <v>9698043</v>
      </c>
      <c r="I1555" s="3" t="s">
        <v>1983</v>
      </c>
      <c r="J1555" s="1">
        <v>1554</v>
      </c>
    </row>
    <row r="1556" spans="1:10" s="1" customFormat="1" ht="22.8" x14ac:dyDescent="0.3">
      <c r="A1556" s="3">
        <f>A1555+1</f>
        <v>1555</v>
      </c>
      <c r="B1556" s="3" t="s">
        <v>108</v>
      </c>
      <c r="C1556" s="3" t="s">
        <v>1982</v>
      </c>
      <c r="D1556" s="3" t="s">
        <v>1981</v>
      </c>
      <c r="E1556" s="3">
        <v>2.4289999999999998</v>
      </c>
      <c r="F1556" s="3" t="s">
        <v>108</v>
      </c>
      <c r="G1556" s="3" t="str">
        <f>+VLOOKUP(H1556,[1]General2017!$F:$R,5,FALSE)</f>
        <v>Biochemistry, Genetics and Molecular Biology, Medicine</v>
      </c>
      <c r="H1556" s="4">
        <v>9698051</v>
      </c>
      <c r="I1556" s="3" t="s">
        <v>1980</v>
      </c>
      <c r="J1556" s="1">
        <v>1555</v>
      </c>
    </row>
    <row r="1557" spans="1:10" s="1" customFormat="1" ht="22.8" x14ac:dyDescent="0.3">
      <c r="A1557" s="3">
        <f>A1556+1</f>
        <v>1556</v>
      </c>
      <c r="B1557" s="3" t="s">
        <v>9</v>
      </c>
      <c r="C1557" s="3" t="s">
        <v>1982</v>
      </c>
      <c r="D1557" s="3" t="s">
        <v>1981</v>
      </c>
      <c r="E1557" s="3">
        <v>2.4289999999999998</v>
      </c>
      <c r="F1557" s="3" t="s">
        <v>9</v>
      </c>
      <c r="G1557" s="3" t="str">
        <f>+VLOOKUP(H1557,[1]General2017!$F:$R,5,FALSE)</f>
        <v>Biochemistry, Genetics and Molecular Biology, Medicine</v>
      </c>
      <c r="H1557" s="4">
        <v>9698051</v>
      </c>
      <c r="I1557" s="3" t="s">
        <v>1980</v>
      </c>
      <c r="J1557" s="1">
        <v>1556</v>
      </c>
    </row>
    <row r="1558" spans="1:10" s="1" customFormat="1" ht="22.8" x14ac:dyDescent="0.3">
      <c r="A1558" s="3">
        <f>A1557+1</f>
        <v>1557</v>
      </c>
      <c r="B1558" s="3" t="s">
        <v>107</v>
      </c>
      <c r="C1558" s="3" t="s">
        <v>1982</v>
      </c>
      <c r="D1558" s="3" t="s">
        <v>1981</v>
      </c>
      <c r="E1558" s="3">
        <v>2.4289999999999998</v>
      </c>
      <c r="F1558" s="3" t="s">
        <v>107</v>
      </c>
      <c r="G1558" s="3" t="str">
        <f>+VLOOKUP(H1558,[1]General2017!$F:$R,5,FALSE)</f>
        <v>Biochemistry, Genetics and Molecular Biology, Medicine</v>
      </c>
      <c r="H1558" s="4">
        <v>9698051</v>
      </c>
      <c r="I1558" s="3" t="s">
        <v>1980</v>
      </c>
      <c r="J1558" s="1">
        <v>1557</v>
      </c>
    </row>
    <row r="1559" spans="1:10" s="1" customFormat="1" ht="11.4" x14ac:dyDescent="0.3">
      <c r="A1559" s="3">
        <f>A1558+1</f>
        <v>1558</v>
      </c>
      <c r="B1559" s="3" t="s">
        <v>9</v>
      </c>
      <c r="C1559" s="3" t="s">
        <v>1979</v>
      </c>
      <c r="D1559" s="3" t="s">
        <v>251</v>
      </c>
      <c r="E1559" s="3">
        <v>4.8559999999999999</v>
      </c>
      <c r="F1559" s="3" t="s">
        <v>9</v>
      </c>
      <c r="G1559" s="3" t="str">
        <f>+VLOOKUP(H1559,[1]General2017!$F:$R,5,FALSE)</f>
        <v>Neuroscience</v>
      </c>
      <c r="H1559" s="4">
        <v>9699961</v>
      </c>
      <c r="I1559" s="3" t="s">
        <v>1978</v>
      </c>
      <c r="J1559" s="1">
        <v>1558</v>
      </c>
    </row>
    <row r="1560" spans="1:10" s="1" customFormat="1" ht="11.4" x14ac:dyDescent="0.3">
      <c r="A1560" s="3">
        <f>A1559+1</f>
        <v>1559</v>
      </c>
      <c r="B1560" s="3" t="s">
        <v>14</v>
      </c>
      <c r="C1560" s="3" t="s">
        <v>1979</v>
      </c>
      <c r="D1560" s="3" t="s">
        <v>251</v>
      </c>
      <c r="E1560" s="3">
        <v>4.8559999999999999</v>
      </c>
      <c r="F1560" s="3" t="s">
        <v>14</v>
      </c>
      <c r="G1560" s="3" t="str">
        <f>+VLOOKUP(H1560,[1]General2017!$F:$R,5,FALSE)</f>
        <v>Neuroscience</v>
      </c>
      <c r="H1560" s="4">
        <v>9699961</v>
      </c>
      <c r="I1560" s="3" t="s">
        <v>1978</v>
      </c>
      <c r="J1560" s="1">
        <v>1559</v>
      </c>
    </row>
    <row r="1561" spans="1:10" s="1" customFormat="1" ht="22.8" x14ac:dyDescent="0.3">
      <c r="A1561" s="3">
        <f>A1560+1</f>
        <v>1560</v>
      </c>
      <c r="B1561" s="3" t="s">
        <v>2</v>
      </c>
      <c r="C1561" s="3" t="s">
        <v>1977</v>
      </c>
      <c r="D1561" s="3" t="s">
        <v>1976</v>
      </c>
      <c r="E1561" s="3">
        <v>2.379</v>
      </c>
      <c r="F1561" s="3" t="s">
        <v>2</v>
      </c>
      <c r="G1561" s="3" t="str">
        <f>+VLOOKUP(H1561,[1]General2017!$F:$R,5,FALSE)</f>
        <v>Energy, Environmental Science, Social Sciences</v>
      </c>
      <c r="H1561" s="4">
        <v>9730826</v>
      </c>
      <c r="I1561" s="3" t="s">
        <v>1975</v>
      </c>
      <c r="J1561" s="1">
        <v>1560</v>
      </c>
    </row>
    <row r="1562" spans="1:10" s="1" customFormat="1" ht="22.8" x14ac:dyDescent="0.3">
      <c r="A1562" s="3">
        <f>A1561+1</f>
        <v>1561</v>
      </c>
      <c r="B1562" s="3" t="s">
        <v>9</v>
      </c>
      <c r="C1562" s="3" t="s">
        <v>1974</v>
      </c>
      <c r="D1562" s="3" t="s">
        <v>74</v>
      </c>
      <c r="E1562" s="3"/>
      <c r="F1562" s="3" t="s">
        <v>9</v>
      </c>
      <c r="G1562" s="3" t="str">
        <f>+VLOOKUP(H1562,[1]General2017!$F:$R,5,FALSE)</f>
        <v>Medicine</v>
      </c>
      <c r="H1562" s="4">
        <v>9736883</v>
      </c>
      <c r="I1562" s="3" t="s">
        <v>1973</v>
      </c>
      <c r="J1562" s="1">
        <v>1561</v>
      </c>
    </row>
    <row r="1563" spans="1:10" s="1" customFormat="1" ht="22.8" x14ac:dyDescent="0.3">
      <c r="A1563" s="3">
        <f>A1562+1</f>
        <v>1562</v>
      </c>
      <c r="B1563" s="3" t="s">
        <v>9</v>
      </c>
      <c r="C1563" s="3" t="s">
        <v>1972</v>
      </c>
      <c r="D1563" s="3" t="s">
        <v>86</v>
      </c>
      <c r="E1563" s="3"/>
      <c r="F1563" s="3" t="s">
        <v>9</v>
      </c>
      <c r="G1563" s="3" t="str">
        <f>+VLOOKUP(H1563,[1]General2017!$F:$R,5,FALSE)</f>
        <v>Medicine</v>
      </c>
      <c r="H1563" s="4">
        <v>9765662</v>
      </c>
      <c r="I1563" s="3" t="s">
        <v>1971</v>
      </c>
      <c r="J1563" s="1">
        <v>1562</v>
      </c>
    </row>
    <row r="1564" spans="1:10" s="1" customFormat="1" ht="34.200000000000003" x14ac:dyDescent="0.3">
      <c r="A1564" s="3">
        <f>A1563+1</f>
        <v>1563</v>
      </c>
      <c r="B1564" s="3" t="s">
        <v>6</v>
      </c>
      <c r="C1564" s="3" t="s">
        <v>1970</v>
      </c>
      <c r="D1564" s="3" t="s">
        <v>1969</v>
      </c>
      <c r="E1564" s="3">
        <v>2.9279999999999999</v>
      </c>
      <c r="F1564" s="3" t="s">
        <v>6</v>
      </c>
      <c r="G1564" s="3" t="str">
        <f>+VLOOKUP(H1564,[1]General2017!$F:$R,5,FALSE)</f>
        <v>Agricultural and Biological Sciences, Biochemistry, Genetics and Molecular Biology</v>
      </c>
      <c r="H1564" s="4">
        <v>9819428</v>
      </c>
      <c r="I1564" s="3" t="s">
        <v>1968</v>
      </c>
      <c r="J1564" s="1">
        <v>1563</v>
      </c>
    </row>
    <row r="1565" spans="1:10" s="1" customFormat="1" ht="34.200000000000003" x14ac:dyDescent="0.3">
      <c r="A1565" s="3">
        <f>A1564+1</f>
        <v>1564</v>
      </c>
      <c r="B1565" s="3" t="s">
        <v>108</v>
      </c>
      <c r="C1565" s="3" t="s">
        <v>1970</v>
      </c>
      <c r="D1565" s="3" t="s">
        <v>1969</v>
      </c>
      <c r="E1565" s="3">
        <v>2.9279999999999999</v>
      </c>
      <c r="F1565" s="3" t="s">
        <v>108</v>
      </c>
      <c r="G1565" s="3" t="str">
        <f>+VLOOKUP(H1565,[1]General2017!$F:$R,5,FALSE)</f>
        <v>Agricultural and Biological Sciences, Biochemistry, Genetics and Molecular Biology</v>
      </c>
      <c r="H1565" s="4">
        <v>9819428</v>
      </c>
      <c r="I1565" s="3" t="s">
        <v>1968</v>
      </c>
      <c r="J1565" s="1">
        <v>1564</v>
      </c>
    </row>
    <row r="1566" spans="1:10" s="1" customFormat="1" ht="11.4" x14ac:dyDescent="0.3">
      <c r="A1566" s="3">
        <f>A1565+1</f>
        <v>1565</v>
      </c>
      <c r="B1566" s="3" t="s">
        <v>9</v>
      </c>
      <c r="C1566" s="3" t="s">
        <v>1967</v>
      </c>
      <c r="D1566" s="3" t="s">
        <v>343</v>
      </c>
      <c r="E1566" s="3">
        <v>0.39800000000000002</v>
      </c>
      <c r="F1566" s="3" t="s">
        <v>9</v>
      </c>
      <c r="G1566" s="3" t="str">
        <f>+VLOOKUP(H1566,[1]General2017!$F:$R,5,FALSE)</f>
        <v>Medicine, Nursing</v>
      </c>
      <c r="H1566" s="4">
        <v>9850562</v>
      </c>
      <c r="I1566" s="3" t="s">
        <v>1966</v>
      </c>
      <c r="J1566" s="1">
        <v>1565</v>
      </c>
    </row>
    <row r="1567" spans="1:10" s="1" customFormat="1" ht="11.4" x14ac:dyDescent="0.3">
      <c r="A1567" s="3">
        <f>A1566+1</f>
        <v>1566</v>
      </c>
      <c r="B1567" s="3" t="s">
        <v>9</v>
      </c>
      <c r="C1567" s="3" t="s">
        <v>1965</v>
      </c>
      <c r="D1567" s="3" t="s">
        <v>1919</v>
      </c>
      <c r="E1567" s="3">
        <v>1.4790000000000001</v>
      </c>
      <c r="F1567" s="3" t="s">
        <v>9</v>
      </c>
      <c r="G1567" s="3" t="str">
        <f>+VLOOKUP(H1567,[1]General2017!$F:$R,5,FALSE)</f>
        <v>Medicine, Neuroscience</v>
      </c>
      <c r="H1567" s="4">
        <v>9877053</v>
      </c>
      <c r="I1567" s="3" t="s">
        <v>1964</v>
      </c>
      <c r="J1567" s="1">
        <v>1566</v>
      </c>
    </row>
    <row r="1568" spans="1:10" s="1" customFormat="1" ht="11.4" x14ac:dyDescent="0.3">
      <c r="A1568" s="3">
        <f>A1567+1</f>
        <v>1567</v>
      </c>
      <c r="B1568" s="3" t="s">
        <v>14</v>
      </c>
      <c r="C1568" s="3" t="s">
        <v>1965</v>
      </c>
      <c r="D1568" s="3" t="s">
        <v>1919</v>
      </c>
      <c r="E1568" s="3">
        <v>1.4790000000000001</v>
      </c>
      <c r="F1568" s="3" t="s">
        <v>14</v>
      </c>
      <c r="G1568" s="3" t="str">
        <f>+VLOOKUP(H1568,[1]General2017!$F:$R,5,FALSE)</f>
        <v>Medicine, Neuroscience</v>
      </c>
      <c r="H1568" s="4">
        <v>9877053</v>
      </c>
      <c r="I1568" s="3" t="s">
        <v>1964</v>
      </c>
      <c r="J1568" s="1">
        <v>1567</v>
      </c>
    </row>
    <row r="1569" spans="1:10" s="1" customFormat="1" ht="22.8" x14ac:dyDescent="0.3">
      <c r="A1569" s="3">
        <f>A1568+1</f>
        <v>1568</v>
      </c>
      <c r="B1569" s="3" t="s">
        <v>9</v>
      </c>
      <c r="C1569" s="3" t="s">
        <v>1963</v>
      </c>
      <c r="D1569" s="3" t="s">
        <v>1919</v>
      </c>
      <c r="E1569" s="3"/>
      <c r="F1569" s="3" t="s">
        <v>9</v>
      </c>
      <c r="G1569" s="3" t="str">
        <f>+VLOOKUP(H1569,[1]General2017!$F:$R,5,FALSE)</f>
        <v>Medicine</v>
      </c>
      <c r="H1569" s="4">
        <v>9877983</v>
      </c>
      <c r="I1569" s="3" t="s">
        <v>1962</v>
      </c>
      <c r="J1569" s="1">
        <v>1568</v>
      </c>
    </row>
    <row r="1570" spans="1:10" s="1" customFormat="1" ht="22.8" x14ac:dyDescent="0.3">
      <c r="A1570" s="3">
        <f>A1569+1</f>
        <v>1569</v>
      </c>
      <c r="B1570" s="3" t="s">
        <v>108</v>
      </c>
      <c r="C1570" s="3" t="s">
        <v>1961</v>
      </c>
      <c r="D1570" s="3" t="s">
        <v>134</v>
      </c>
      <c r="E1570" s="3"/>
      <c r="F1570" s="3" t="s">
        <v>108</v>
      </c>
      <c r="G1570" s="3" t="str">
        <f>+VLOOKUP(H1570,[1]General2017!$F:$R,5,FALSE)</f>
        <v>Medicine</v>
      </c>
      <c r="H1570" s="4">
        <v>9925945</v>
      </c>
      <c r="I1570" s="3" t="s">
        <v>1960</v>
      </c>
      <c r="J1570" s="1">
        <v>1569</v>
      </c>
    </row>
    <row r="1571" spans="1:10" s="1" customFormat="1" ht="34.200000000000003" x14ac:dyDescent="0.3">
      <c r="A1571" s="3">
        <f>A1570+1</f>
        <v>1570</v>
      </c>
      <c r="B1571" s="3" t="s">
        <v>44</v>
      </c>
      <c r="C1571" s="3" t="s">
        <v>1959</v>
      </c>
      <c r="D1571" s="3" t="s">
        <v>1956</v>
      </c>
      <c r="E1571" s="3">
        <v>2.4529999999999998</v>
      </c>
      <c r="F1571" s="3" t="s">
        <v>44</v>
      </c>
      <c r="G1571" s="3" t="str">
        <f>+VLOOKUP(H1571,[1]General2017!$F:$R,5,FALSE)</f>
        <v>Engineering, Mathematics, Materials Science, Physics and Astronomy</v>
      </c>
      <c r="H1571" s="4">
        <v>9977538</v>
      </c>
      <c r="I1571" s="3" t="s">
        <v>1958</v>
      </c>
      <c r="J1571" s="1">
        <v>1570</v>
      </c>
    </row>
    <row r="1572" spans="1:10" s="1" customFormat="1" ht="22.8" x14ac:dyDescent="0.3">
      <c r="A1572" s="3">
        <f>A1571+1</f>
        <v>1571</v>
      </c>
      <c r="B1572" s="3" t="s">
        <v>5</v>
      </c>
      <c r="C1572" s="3" t="s">
        <v>1957</v>
      </c>
      <c r="D1572" s="3" t="s">
        <v>1956</v>
      </c>
      <c r="E1572" s="3">
        <v>1.4179999999999999</v>
      </c>
      <c r="F1572" s="3" t="s">
        <v>5</v>
      </c>
      <c r="G1572" s="3" t="str">
        <f>+VLOOKUP(H1572,[1]General2017!$F:$R,5,FALSE)</f>
        <v>Mathematics, Physics and Astronomy</v>
      </c>
      <c r="H1572" s="4">
        <v>9977546</v>
      </c>
      <c r="I1572" s="3" t="s">
        <v>1955</v>
      </c>
      <c r="J1572" s="1">
        <v>1571</v>
      </c>
    </row>
    <row r="1573" spans="1:10" s="1" customFormat="1" ht="22.8" x14ac:dyDescent="0.3">
      <c r="A1573" s="3">
        <f>A1572+1</f>
        <v>1572</v>
      </c>
      <c r="B1573" s="3" t="s">
        <v>44</v>
      </c>
      <c r="C1573" s="3" t="s">
        <v>1957</v>
      </c>
      <c r="D1573" s="3" t="s">
        <v>1956</v>
      </c>
      <c r="E1573" s="3">
        <v>1.4179999999999999</v>
      </c>
      <c r="F1573" s="3" t="s">
        <v>44</v>
      </c>
      <c r="G1573" s="3" t="str">
        <f>+VLOOKUP(H1573,[1]General2017!$F:$R,5,FALSE)</f>
        <v>Mathematics, Physics and Astronomy</v>
      </c>
      <c r="H1573" s="4">
        <v>9977546</v>
      </c>
      <c r="I1573" s="3" t="s">
        <v>1955</v>
      </c>
      <c r="J1573" s="1">
        <v>1572</v>
      </c>
    </row>
    <row r="1574" spans="1:10" s="1" customFormat="1" ht="22.8" x14ac:dyDescent="0.3">
      <c r="A1574" s="3">
        <f>A1573+1</f>
        <v>1573</v>
      </c>
      <c r="B1574" s="3" t="s">
        <v>29</v>
      </c>
      <c r="C1574" s="3" t="s">
        <v>1954</v>
      </c>
      <c r="D1574" s="3" t="s">
        <v>1953</v>
      </c>
      <c r="E1574" s="3">
        <v>2.2080000000000002</v>
      </c>
      <c r="F1574" s="3" t="s">
        <v>29</v>
      </c>
      <c r="G1574" s="3" t="str">
        <f>+VLOOKUP(H1574,[1]General2017!$F:$R,5,FALSE)</f>
        <v>Environmental Science</v>
      </c>
      <c r="H1574" s="4">
        <v>10010742</v>
      </c>
      <c r="I1574" s="3" t="s">
        <v>1952</v>
      </c>
      <c r="J1574" s="1">
        <v>1573</v>
      </c>
    </row>
    <row r="1575" spans="1:10" s="1" customFormat="1" ht="22.8" x14ac:dyDescent="0.3">
      <c r="A1575" s="3">
        <f>A1574+1</f>
        <v>1574</v>
      </c>
      <c r="B1575" s="3" t="s">
        <v>94</v>
      </c>
      <c r="C1575" s="3" t="s">
        <v>1951</v>
      </c>
      <c r="D1575" s="3" t="s">
        <v>1950</v>
      </c>
      <c r="E1575" s="3">
        <v>1.3879999999999999</v>
      </c>
      <c r="F1575" s="3" t="s">
        <v>94</v>
      </c>
      <c r="G1575" s="3" t="str">
        <f>+VLOOKUP(H1575,[1]General2017!$F:$R,5,FALSE)</f>
        <v>Multidisciplinary</v>
      </c>
      <c r="H1575" s="4">
        <v>10016279</v>
      </c>
      <c r="I1575" s="3" t="s">
        <v>1949</v>
      </c>
      <c r="J1575" s="1">
        <v>1574</v>
      </c>
    </row>
    <row r="1576" spans="1:10" s="1" customFormat="1" ht="11.4" x14ac:dyDescent="0.3">
      <c r="A1576" s="3">
        <f>A1575+1</f>
        <v>1575</v>
      </c>
      <c r="B1576" s="3" t="s">
        <v>37</v>
      </c>
      <c r="C1576" s="3" t="s">
        <v>1948</v>
      </c>
      <c r="D1576" s="3" t="s">
        <v>171</v>
      </c>
      <c r="E1576" s="3">
        <v>1.9470000000000001</v>
      </c>
      <c r="F1576" s="3" t="s">
        <v>37</v>
      </c>
      <c r="G1576" s="3" t="str">
        <f>+VLOOKUP(H1576,[1]General2017!$F:$R,5,FALSE)</f>
        <v>Chemistry</v>
      </c>
      <c r="H1576" s="4">
        <v>10018417</v>
      </c>
      <c r="I1576" s="3" t="s">
        <v>1947</v>
      </c>
      <c r="J1576" s="1">
        <v>1575</v>
      </c>
    </row>
    <row r="1577" spans="1:10" s="1" customFormat="1" ht="22.8" x14ac:dyDescent="0.3">
      <c r="A1577" s="3">
        <f>A1576+1</f>
        <v>1576</v>
      </c>
      <c r="B1577" s="3" t="s">
        <v>6</v>
      </c>
      <c r="C1577" s="3" t="s">
        <v>1946</v>
      </c>
      <c r="D1577" s="3" t="s">
        <v>171</v>
      </c>
      <c r="E1577" s="3">
        <v>1.5349999999999999</v>
      </c>
      <c r="F1577" s="3" t="s">
        <v>6</v>
      </c>
      <c r="G1577" s="3" t="str">
        <f>+VLOOKUP(H1577,[1]General2017!$F:$R,5,FALSE)</f>
        <v>Agricultural and Biological Sciences</v>
      </c>
      <c r="H1577" s="4">
        <v>10020160</v>
      </c>
      <c r="I1577" s="3" t="s">
        <v>1945</v>
      </c>
      <c r="J1577" s="1">
        <v>1576</v>
      </c>
    </row>
    <row r="1578" spans="1:10" s="1" customFormat="1" ht="22.8" x14ac:dyDescent="0.3">
      <c r="A1578" s="3">
        <f>A1577+1</f>
        <v>1577</v>
      </c>
      <c r="B1578" s="3" t="s">
        <v>37</v>
      </c>
      <c r="C1578" s="3" t="s">
        <v>1944</v>
      </c>
      <c r="D1578" s="3" t="s">
        <v>193</v>
      </c>
      <c r="E1578" s="3">
        <v>2.1880000000000002</v>
      </c>
      <c r="F1578" s="3" t="s">
        <v>37</v>
      </c>
      <c r="G1578" s="3" t="str">
        <f>+VLOOKUP(H1578,[1]General2017!$F:$R,5,FALSE)</f>
        <v>Chemistry, Earth and Planetary Sciences</v>
      </c>
      <c r="H1578" s="4">
        <v>10020721</v>
      </c>
      <c r="I1578" s="3" t="s">
        <v>1943</v>
      </c>
      <c r="J1578" s="1">
        <v>1577</v>
      </c>
    </row>
    <row r="1579" spans="1:10" s="1" customFormat="1" ht="22.8" x14ac:dyDescent="0.3">
      <c r="A1579" s="3">
        <f>A1578+1</f>
        <v>1578</v>
      </c>
      <c r="B1579" s="3" t="s">
        <v>34</v>
      </c>
      <c r="C1579" s="3" t="s">
        <v>1944</v>
      </c>
      <c r="D1579" s="3" t="s">
        <v>193</v>
      </c>
      <c r="E1579" s="3">
        <v>2.1880000000000002</v>
      </c>
      <c r="F1579" s="3" t="s">
        <v>34</v>
      </c>
      <c r="G1579" s="3" t="str">
        <f>+VLOOKUP(H1579,[1]General2017!$F:$R,5,FALSE)</f>
        <v>Chemistry, Earth and Planetary Sciences</v>
      </c>
      <c r="H1579" s="4">
        <v>10020721</v>
      </c>
      <c r="I1579" s="3" t="s">
        <v>1943</v>
      </c>
      <c r="J1579" s="1">
        <v>1578</v>
      </c>
    </row>
    <row r="1580" spans="1:10" s="1" customFormat="1" ht="22.8" x14ac:dyDescent="0.3">
      <c r="A1580" s="3">
        <f>A1579+1</f>
        <v>1579</v>
      </c>
      <c r="B1580" s="3" t="s">
        <v>9</v>
      </c>
      <c r="C1580" s="3" t="s">
        <v>1942</v>
      </c>
      <c r="D1580" s="3" t="s">
        <v>744</v>
      </c>
      <c r="E1580" s="3"/>
      <c r="F1580" s="3" t="s">
        <v>9</v>
      </c>
      <c r="G1580" s="3" t="str">
        <f>+VLOOKUP(H1580,[1]General2017!$F:$R,5,FALSE)</f>
        <v>Multidisciplinary</v>
      </c>
      <c r="H1580" s="4">
        <v>10035257</v>
      </c>
      <c r="I1580" s="3" t="s">
        <v>1941</v>
      </c>
      <c r="J1580" s="1">
        <v>1579</v>
      </c>
    </row>
    <row r="1581" spans="1:10" s="1" customFormat="1" ht="34.200000000000003" x14ac:dyDescent="0.3">
      <c r="A1581" s="3">
        <f>A1580+1</f>
        <v>1580</v>
      </c>
      <c r="B1581" s="3" t="s">
        <v>34</v>
      </c>
      <c r="C1581" s="3" t="s">
        <v>1940</v>
      </c>
      <c r="D1581" s="3" t="s">
        <v>251</v>
      </c>
      <c r="E1581" s="3">
        <v>1.34</v>
      </c>
      <c r="F1581" s="3" t="s">
        <v>34</v>
      </c>
      <c r="G1581" s="3" t="str">
        <f>+VLOOKUP(H1581,[1]General2017!$F:$R,5,FALSE)</f>
        <v>Earth and Planetary Sciences, Materials Science, Physics and Astronomy</v>
      </c>
      <c r="H1581" s="4">
        <v>10036326</v>
      </c>
      <c r="I1581" s="3" t="s">
        <v>1939</v>
      </c>
      <c r="J1581" s="1">
        <v>1580</v>
      </c>
    </row>
    <row r="1582" spans="1:10" s="1" customFormat="1" ht="45.6" x14ac:dyDescent="0.3">
      <c r="A1582" s="3">
        <f>A1581+1</f>
        <v>1581</v>
      </c>
      <c r="B1582" s="3" t="s">
        <v>5</v>
      </c>
      <c r="C1582" s="3" t="s">
        <v>1938</v>
      </c>
      <c r="D1582" s="3" t="s">
        <v>193</v>
      </c>
      <c r="E1582" s="3">
        <v>1.2070000000000001</v>
      </c>
      <c r="F1582" s="3" t="s">
        <v>5</v>
      </c>
      <c r="G1582" s="3" t="str">
        <f>+VLOOKUP(H1582,[1]General2017!$F:$R,5,FALSE)</f>
        <v>Biochemistry, Genetics and Molecular Biology, Chemical Engineering, Chemistry, Environmental Science</v>
      </c>
      <c r="H1582" s="4">
        <v>10049541</v>
      </c>
      <c r="I1582" s="3" t="s">
        <v>1937</v>
      </c>
      <c r="J1582" s="1">
        <v>1581</v>
      </c>
    </row>
    <row r="1583" spans="1:10" s="1" customFormat="1" ht="22.8" x14ac:dyDescent="0.3">
      <c r="A1583" s="3">
        <f>A1582+1</f>
        <v>1582</v>
      </c>
      <c r="B1583" s="3" t="s">
        <v>34</v>
      </c>
      <c r="C1583" s="3" t="s">
        <v>1936</v>
      </c>
      <c r="D1583" s="3" t="s">
        <v>193</v>
      </c>
      <c r="E1583" s="3">
        <v>2.2669999999999999</v>
      </c>
      <c r="F1583" s="3" t="s">
        <v>34</v>
      </c>
      <c r="G1583" s="3" t="str">
        <f>+VLOOKUP(H1583,[1]General2017!$F:$R,5,FALSE)</f>
        <v>Engineering, Materials Science</v>
      </c>
      <c r="H1583" s="4">
        <v>10050302</v>
      </c>
      <c r="I1583" s="3" t="s">
        <v>1935</v>
      </c>
      <c r="J1583" s="1">
        <v>1582</v>
      </c>
    </row>
    <row r="1584" spans="1:10" s="1" customFormat="1" ht="34.200000000000003" x14ac:dyDescent="0.3">
      <c r="A1584" s="3">
        <f>A1583+1</f>
        <v>1583</v>
      </c>
      <c r="B1584" s="3" t="s">
        <v>44</v>
      </c>
      <c r="C1584" s="3" t="s">
        <v>1934</v>
      </c>
      <c r="D1584" s="3" t="s">
        <v>171</v>
      </c>
      <c r="E1584" s="3">
        <v>2.8340000000000001</v>
      </c>
      <c r="F1584" s="3" t="s">
        <v>44</v>
      </c>
      <c r="G1584" s="3" t="str">
        <f>+VLOOKUP(H1584,[1]General2017!$F:$R,5,FALSE)</f>
        <v>Mathematics</v>
      </c>
      <c r="H1584" s="4">
        <v>10075704</v>
      </c>
      <c r="I1584" s="3" t="s">
        <v>1933</v>
      </c>
      <c r="J1584" s="1">
        <v>1583</v>
      </c>
    </row>
    <row r="1585" spans="1:10" s="1" customFormat="1" ht="34.200000000000003" x14ac:dyDescent="0.3">
      <c r="A1585" s="3">
        <f>A1584+1</f>
        <v>1584</v>
      </c>
      <c r="B1585" s="3" t="s">
        <v>111</v>
      </c>
      <c r="C1585" s="3" t="s">
        <v>1934</v>
      </c>
      <c r="D1585" s="3" t="s">
        <v>171</v>
      </c>
      <c r="E1585" s="3">
        <v>2.8340000000000001</v>
      </c>
      <c r="F1585" s="3" t="s">
        <v>111</v>
      </c>
      <c r="G1585" s="3" t="str">
        <f>+VLOOKUP(H1585,[1]General2017!$F:$R,5,FALSE)</f>
        <v>Mathematics</v>
      </c>
      <c r="H1585" s="4">
        <v>10075704</v>
      </c>
      <c r="I1585" s="3" t="s">
        <v>1933</v>
      </c>
      <c r="J1585" s="1">
        <v>1584</v>
      </c>
    </row>
    <row r="1586" spans="1:10" s="1" customFormat="1" ht="34.200000000000003" x14ac:dyDescent="0.3">
      <c r="A1586" s="3">
        <f>A1585+1</f>
        <v>1585</v>
      </c>
      <c r="B1586" s="3" t="s">
        <v>73</v>
      </c>
      <c r="C1586" s="3" t="s">
        <v>1934</v>
      </c>
      <c r="D1586" s="3" t="s">
        <v>171</v>
      </c>
      <c r="E1586" s="3">
        <v>2.8340000000000001</v>
      </c>
      <c r="F1586" s="3" t="s">
        <v>73</v>
      </c>
      <c r="G1586" s="3" t="str">
        <f>+VLOOKUP(H1586,[1]General2017!$F:$R,5,FALSE)</f>
        <v>Mathematics</v>
      </c>
      <c r="H1586" s="4">
        <v>10075704</v>
      </c>
      <c r="I1586" s="3" t="s">
        <v>1933</v>
      </c>
      <c r="J1586" s="1">
        <v>1585</v>
      </c>
    </row>
    <row r="1587" spans="1:10" s="1" customFormat="1" ht="22.8" x14ac:dyDescent="0.3">
      <c r="A1587" s="3">
        <f>A1586+1</f>
        <v>1586</v>
      </c>
      <c r="B1587" s="3" t="s">
        <v>9</v>
      </c>
      <c r="C1587" s="3" t="s">
        <v>1932</v>
      </c>
      <c r="D1587" s="3" t="s">
        <v>343</v>
      </c>
      <c r="E1587" s="3">
        <v>1.5920000000000001</v>
      </c>
      <c r="F1587" s="3" t="s">
        <v>9</v>
      </c>
      <c r="G1587" s="3" t="str">
        <f>+VLOOKUP(H1587,[1]General2017!$F:$R,5,FALSE)</f>
        <v>Medicine, Dentistry</v>
      </c>
      <c r="H1587" s="4">
        <v>10105182</v>
      </c>
      <c r="I1587" s="3" t="s">
        <v>1931</v>
      </c>
      <c r="J1587" s="1">
        <v>1586</v>
      </c>
    </row>
    <row r="1588" spans="1:10" s="1" customFormat="1" ht="34.200000000000003" x14ac:dyDescent="0.3">
      <c r="A1588" s="3">
        <f>A1587+1</f>
        <v>1587</v>
      </c>
      <c r="B1588" s="3" t="s">
        <v>5</v>
      </c>
      <c r="C1588" s="3" t="s">
        <v>1930</v>
      </c>
      <c r="D1588" s="3" t="s">
        <v>343</v>
      </c>
      <c r="E1588" s="3">
        <v>2.4769999999999999</v>
      </c>
      <c r="F1588" s="3" t="s">
        <v>5</v>
      </c>
      <c r="G1588" s="3" t="str">
        <f>+VLOOKUP(H1588,[1]General2017!$F:$R,5,FALSE)</f>
        <v>Chemical Engineering, Chemistry, Physics and Astronomy</v>
      </c>
      <c r="H1588" s="4">
        <v>10106030</v>
      </c>
      <c r="I1588" s="3" t="s">
        <v>1929</v>
      </c>
      <c r="J1588" s="1">
        <v>1587</v>
      </c>
    </row>
    <row r="1589" spans="1:10" s="1" customFormat="1" ht="34.200000000000003" x14ac:dyDescent="0.3">
      <c r="A1589" s="3">
        <f>A1588+1</f>
        <v>1588</v>
      </c>
      <c r="B1589" s="3" t="s">
        <v>37</v>
      </c>
      <c r="C1589" s="3" t="s">
        <v>1930</v>
      </c>
      <c r="D1589" s="3" t="s">
        <v>343</v>
      </c>
      <c r="E1589" s="3">
        <v>2.4769999999999999</v>
      </c>
      <c r="F1589" s="3" t="s">
        <v>37</v>
      </c>
      <c r="G1589" s="3" t="str">
        <f>+VLOOKUP(H1589,[1]General2017!$F:$R,5,FALSE)</f>
        <v>Chemical Engineering, Chemistry, Physics and Astronomy</v>
      </c>
      <c r="H1589" s="4">
        <v>10106030</v>
      </c>
      <c r="I1589" s="3" t="s">
        <v>1929</v>
      </c>
      <c r="J1589" s="1">
        <v>1588</v>
      </c>
    </row>
    <row r="1590" spans="1:10" s="1" customFormat="1" ht="45.6" x14ac:dyDescent="0.3">
      <c r="A1590" s="3">
        <f>A1589+1</f>
        <v>1589</v>
      </c>
      <c r="B1590" s="3" t="s">
        <v>6</v>
      </c>
      <c r="C1590" s="3" t="s">
        <v>1928</v>
      </c>
      <c r="D1590" s="3" t="s">
        <v>343</v>
      </c>
      <c r="E1590" s="3">
        <v>3.0350000000000001</v>
      </c>
      <c r="F1590" s="3" t="s">
        <v>6</v>
      </c>
      <c r="G1590" s="3" t="str">
        <f>+VLOOKUP(H1590,[1]General2017!$F:$R,5,FALSE)</f>
        <v>Biochemistry, Genetics and Molecular Biology, Medicine, Physics and Astronomy, Health Professions</v>
      </c>
      <c r="H1590" s="4">
        <v>10111344</v>
      </c>
      <c r="I1590" s="3" t="s">
        <v>1927</v>
      </c>
      <c r="J1590" s="1">
        <v>1589</v>
      </c>
    </row>
    <row r="1591" spans="1:10" s="1" customFormat="1" ht="45.6" x14ac:dyDescent="0.3">
      <c r="A1591" s="3">
        <f>A1590+1</f>
        <v>1590</v>
      </c>
      <c r="B1591" s="3" t="s">
        <v>108</v>
      </c>
      <c r="C1591" s="3" t="s">
        <v>1928</v>
      </c>
      <c r="D1591" s="3" t="s">
        <v>343</v>
      </c>
      <c r="E1591" s="3">
        <v>3.0350000000000001</v>
      </c>
      <c r="F1591" s="3" t="s">
        <v>108</v>
      </c>
      <c r="G1591" s="3" t="str">
        <f>+VLOOKUP(H1591,[1]General2017!$F:$R,5,FALSE)</f>
        <v>Biochemistry, Genetics and Molecular Biology, Medicine, Physics and Astronomy, Health Professions</v>
      </c>
      <c r="H1591" s="4">
        <v>10111344</v>
      </c>
      <c r="I1591" s="3" t="s">
        <v>1927</v>
      </c>
      <c r="J1591" s="1">
        <v>1590</v>
      </c>
    </row>
    <row r="1592" spans="1:10" s="1" customFormat="1" ht="45.6" x14ac:dyDescent="0.3">
      <c r="A1592" s="3">
        <f>A1591+1</f>
        <v>1591</v>
      </c>
      <c r="B1592" s="3" t="s">
        <v>5</v>
      </c>
      <c r="C1592" s="3" t="s">
        <v>1928</v>
      </c>
      <c r="D1592" s="3" t="s">
        <v>343</v>
      </c>
      <c r="E1592" s="3">
        <v>3.0350000000000001</v>
      </c>
      <c r="F1592" s="3" t="s">
        <v>5</v>
      </c>
      <c r="G1592" s="3" t="str">
        <f>+VLOOKUP(H1592,[1]General2017!$F:$R,5,FALSE)</f>
        <v>Biochemistry, Genetics and Molecular Biology, Medicine, Physics and Astronomy, Health Professions</v>
      </c>
      <c r="H1592" s="4">
        <v>10111344</v>
      </c>
      <c r="I1592" s="3" t="s">
        <v>1927</v>
      </c>
      <c r="J1592" s="1">
        <v>1591</v>
      </c>
    </row>
    <row r="1593" spans="1:10" s="1" customFormat="1" ht="45.6" x14ac:dyDescent="0.3">
      <c r="A1593" s="3">
        <f>A1592+1</f>
        <v>1592</v>
      </c>
      <c r="B1593" s="3" t="s">
        <v>37</v>
      </c>
      <c r="C1593" s="3" t="s">
        <v>1928</v>
      </c>
      <c r="D1593" s="3" t="s">
        <v>343</v>
      </c>
      <c r="E1593" s="3">
        <v>3.0350000000000001</v>
      </c>
      <c r="F1593" s="3" t="s">
        <v>37</v>
      </c>
      <c r="G1593" s="3" t="str">
        <f>+VLOOKUP(H1593,[1]General2017!$F:$R,5,FALSE)</f>
        <v>Biochemistry, Genetics and Molecular Biology, Medicine, Physics and Astronomy, Health Professions</v>
      </c>
      <c r="H1593" s="4">
        <v>10111344</v>
      </c>
      <c r="I1593" s="3" t="s">
        <v>1927</v>
      </c>
      <c r="J1593" s="1">
        <v>1592</v>
      </c>
    </row>
    <row r="1594" spans="1:10" s="1" customFormat="1" ht="45.6" x14ac:dyDescent="0.3">
      <c r="A1594" s="3">
        <f>A1593+1</f>
        <v>1593</v>
      </c>
      <c r="B1594" s="3" t="s">
        <v>9</v>
      </c>
      <c r="C1594" s="3" t="s">
        <v>1928</v>
      </c>
      <c r="D1594" s="3" t="s">
        <v>343</v>
      </c>
      <c r="E1594" s="3">
        <v>3.0350000000000001</v>
      </c>
      <c r="F1594" s="3" t="s">
        <v>9</v>
      </c>
      <c r="G1594" s="3" t="str">
        <f>+VLOOKUP(H1594,[1]General2017!$F:$R,5,FALSE)</f>
        <v>Biochemistry, Genetics and Molecular Biology, Medicine, Physics and Astronomy, Health Professions</v>
      </c>
      <c r="H1594" s="4">
        <v>10111344</v>
      </c>
      <c r="I1594" s="3" t="s">
        <v>1927</v>
      </c>
      <c r="J1594" s="1">
        <v>1593</v>
      </c>
    </row>
    <row r="1595" spans="1:10" s="1" customFormat="1" ht="11.4" x14ac:dyDescent="0.3">
      <c r="A1595" s="3">
        <f>A1594+1</f>
        <v>1594</v>
      </c>
      <c r="B1595" s="3" t="s">
        <v>9</v>
      </c>
      <c r="C1595" s="3" t="s">
        <v>1926</v>
      </c>
      <c r="D1595" s="3" t="s">
        <v>1772</v>
      </c>
      <c r="E1595" s="3">
        <v>1.4790000000000001</v>
      </c>
      <c r="F1595" s="3" t="s">
        <v>9</v>
      </c>
      <c r="G1595" s="3" t="str">
        <f>+VLOOKUP(H1595,[1]General2017!$F:$R,5,FALSE)</f>
        <v>Nursing</v>
      </c>
      <c r="H1595" s="4">
        <v>10367314</v>
      </c>
      <c r="I1595" s="3" t="s">
        <v>1925</v>
      </c>
      <c r="J1595" s="1">
        <v>1594</v>
      </c>
    </row>
    <row r="1596" spans="1:10" s="1" customFormat="1" ht="22.8" x14ac:dyDescent="0.3">
      <c r="A1596" s="3">
        <f>A1595+1</f>
        <v>1595</v>
      </c>
      <c r="B1596" s="3" t="s">
        <v>111</v>
      </c>
      <c r="C1596" s="3" t="s">
        <v>1924</v>
      </c>
      <c r="D1596" s="3" t="s">
        <v>159</v>
      </c>
      <c r="E1596" s="3"/>
      <c r="F1596" s="3" t="s">
        <v>111</v>
      </c>
      <c r="G1596" s="3" t="str">
        <f>+VLOOKUP(H1596,[1]General2017!$F:$R,5,FALSE)</f>
        <v>Social Sciences</v>
      </c>
      <c r="H1596" s="4">
        <v>10402608</v>
      </c>
      <c r="I1596" s="3" t="s">
        <v>1923</v>
      </c>
      <c r="J1596" s="1">
        <v>1595</v>
      </c>
    </row>
    <row r="1597" spans="1:10" s="1" customFormat="1" ht="22.8" x14ac:dyDescent="0.3">
      <c r="A1597" s="3">
        <f>A1596+1</f>
        <v>1596</v>
      </c>
      <c r="B1597" s="3" t="s">
        <v>40</v>
      </c>
      <c r="C1597" s="3" t="s">
        <v>1924</v>
      </c>
      <c r="D1597" s="3" t="s">
        <v>159</v>
      </c>
      <c r="E1597" s="3"/>
      <c r="F1597" s="3" t="s">
        <v>40</v>
      </c>
      <c r="G1597" s="3" t="str">
        <f>+VLOOKUP(H1597,[1]General2017!$F:$R,5,FALSE)</f>
        <v>Social Sciences</v>
      </c>
      <c r="H1597" s="4">
        <v>10402608</v>
      </c>
      <c r="I1597" s="3" t="s">
        <v>1923</v>
      </c>
      <c r="J1597" s="1">
        <v>1596</v>
      </c>
    </row>
    <row r="1598" spans="1:10" s="1" customFormat="1" ht="11.4" x14ac:dyDescent="0.3">
      <c r="A1598" s="3">
        <f>A1597+1</f>
        <v>1597</v>
      </c>
      <c r="B1598" s="3" t="s">
        <v>94</v>
      </c>
      <c r="C1598" s="3" t="s">
        <v>1922</v>
      </c>
      <c r="D1598" s="3" t="s">
        <v>1893</v>
      </c>
      <c r="E1598" s="3">
        <v>2.0670000000000002</v>
      </c>
      <c r="F1598" s="3" t="s">
        <v>94</v>
      </c>
      <c r="G1598" s="3" t="str">
        <f>+VLOOKUP(H1598,[1]General2017!$F:$R,5,FALSE)</f>
        <v>Earth and Planetary Sciences</v>
      </c>
      <c r="H1598" s="4">
        <v>10406182</v>
      </c>
      <c r="I1598" s="3" t="s">
        <v>1921</v>
      </c>
      <c r="J1598" s="1">
        <v>1597</v>
      </c>
    </row>
    <row r="1599" spans="1:10" s="1" customFormat="1" ht="34.200000000000003" x14ac:dyDescent="0.3">
      <c r="A1599" s="3">
        <f>A1598+1</f>
        <v>1598</v>
      </c>
      <c r="B1599" s="3" t="s">
        <v>2</v>
      </c>
      <c r="C1599" s="3" t="s">
        <v>1920</v>
      </c>
      <c r="D1599" s="3" t="s">
        <v>1919</v>
      </c>
      <c r="E1599" s="3"/>
      <c r="F1599" s="3" t="s">
        <v>2</v>
      </c>
      <c r="G1599" s="3" t="str">
        <f>+VLOOKUP(H1599,[1]General2017!$F:$R,5,FALSE)</f>
        <v>Business, Management and Accounting, Energy, Social Sciences</v>
      </c>
      <c r="H1599" s="4">
        <v>10406190</v>
      </c>
      <c r="I1599" s="3" t="s">
        <v>1918</v>
      </c>
      <c r="J1599" s="1">
        <v>1598</v>
      </c>
    </row>
    <row r="1600" spans="1:10" s="1" customFormat="1" ht="34.200000000000003" x14ac:dyDescent="0.3">
      <c r="A1600" s="3">
        <f>A1599+1</f>
        <v>1599</v>
      </c>
      <c r="B1600" s="3" t="s">
        <v>44</v>
      </c>
      <c r="C1600" s="3" t="s">
        <v>1920</v>
      </c>
      <c r="D1600" s="3" t="s">
        <v>1919</v>
      </c>
      <c r="E1600" s="3"/>
      <c r="F1600" s="3" t="s">
        <v>44</v>
      </c>
      <c r="G1600" s="3" t="str">
        <f>+VLOOKUP(H1600,[1]General2017!$F:$R,5,FALSE)</f>
        <v>Business, Management and Accounting, Energy, Social Sciences</v>
      </c>
      <c r="H1600" s="4">
        <v>10406190</v>
      </c>
      <c r="I1600" s="3" t="s">
        <v>1918</v>
      </c>
      <c r="J1600" s="1">
        <v>1599</v>
      </c>
    </row>
    <row r="1601" spans="1:10" s="1" customFormat="1" ht="34.200000000000003" x14ac:dyDescent="0.3">
      <c r="A1601" s="3">
        <f>A1600+1</f>
        <v>1600</v>
      </c>
      <c r="B1601" s="3" t="s">
        <v>29</v>
      </c>
      <c r="C1601" s="3" t="s">
        <v>1920</v>
      </c>
      <c r="D1601" s="3" t="s">
        <v>1919</v>
      </c>
      <c r="E1601" s="3"/>
      <c r="F1601" s="3" t="s">
        <v>29</v>
      </c>
      <c r="G1601" s="3" t="str">
        <f>+VLOOKUP(H1601,[1]General2017!$F:$R,5,FALSE)</f>
        <v>Business, Management and Accounting, Energy, Social Sciences</v>
      </c>
      <c r="H1601" s="4">
        <v>10406190</v>
      </c>
      <c r="I1601" s="3" t="s">
        <v>1918</v>
      </c>
      <c r="J1601" s="1">
        <v>1600</v>
      </c>
    </row>
    <row r="1602" spans="1:10" s="1" customFormat="1" ht="11.4" x14ac:dyDescent="0.3">
      <c r="A1602" s="3">
        <f>A1601+1</f>
        <v>1601</v>
      </c>
      <c r="B1602" s="3" t="s">
        <v>9</v>
      </c>
      <c r="C1602" s="3" t="s">
        <v>1917</v>
      </c>
      <c r="D1602" s="3" t="s">
        <v>201</v>
      </c>
      <c r="E1602" s="3"/>
      <c r="F1602" s="3" t="s">
        <v>9</v>
      </c>
      <c r="G1602" s="3" t="str">
        <f>+VLOOKUP(H1602,[1]General2017!$F:$R,5,FALSE)</f>
        <v>Medicine</v>
      </c>
      <c r="H1602" s="4">
        <v>10407383</v>
      </c>
      <c r="I1602" s="3" t="s">
        <v>1916</v>
      </c>
      <c r="J1602" s="1">
        <v>1601</v>
      </c>
    </row>
    <row r="1603" spans="1:10" s="1" customFormat="1" ht="22.8" x14ac:dyDescent="0.3">
      <c r="A1603" s="3">
        <f>A1602+1</f>
        <v>1602</v>
      </c>
      <c r="B1603" s="3" t="s">
        <v>9</v>
      </c>
      <c r="C1603" s="3" t="s">
        <v>1915</v>
      </c>
      <c r="D1603" s="3" t="s">
        <v>163</v>
      </c>
      <c r="E1603" s="3">
        <v>5.0389999999999997</v>
      </c>
      <c r="F1603" s="3" t="s">
        <v>9</v>
      </c>
      <c r="G1603" s="3" t="str">
        <f>+VLOOKUP(H1603,[1]General2017!$F:$R,5,FALSE)</f>
        <v>Medicine</v>
      </c>
      <c r="H1603" s="4">
        <v>10408428</v>
      </c>
      <c r="I1603" s="3" t="s">
        <v>1914</v>
      </c>
      <c r="J1603" s="1">
        <v>1602</v>
      </c>
    </row>
    <row r="1604" spans="1:10" s="1" customFormat="1" ht="22.8" x14ac:dyDescent="0.3">
      <c r="A1604" s="3">
        <f>A1603+1</f>
        <v>1603</v>
      </c>
      <c r="B1604" s="3" t="s">
        <v>40</v>
      </c>
      <c r="C1604" s="3" t="s">
        <v>1913</v>
      </c>
      <c r="D1604" s="3" t="s">
        <v>1912</v>
      </c>
      <c r="E1604" s="3">
        <v>1.631</v>
      </c>
      <c r="F1604" s="3" t="s">
        <v>40</v>
      </c>
      <c r="G1604" s="3" t="str">
        <f>+VLOOKUP(H1604,[1]General2017!$F:$R,5,FALSE)</f>
        <v>Psychology, Social Sciences</v>
      </c>
      <c r="H1604" s="4">
        <v>10416080</v>
      </c>
      <c r="I1604" s="3" t="s">
        <v>1911</v>
      </c>
      <c r="J1604" s="1">
        <v>1603</v>
      </c>
    </row>
    <row r="1605" spans="1:10" s="1" customFormat="1" ht="22.8" x14ac:dyDescent="0.3">
      <c r="A1605" s="3">
        <f>A1604+1</f>
        <v>1604</v>
      </c>
      <c r="B1605" s="3" t="s">
        <v>6</v>
      </c>
      <c r="C1605" s="3" t="s">
        <v>1910</v>
      </c>
      <c r="D1605" s="3" t="s">
        <v>155</v>
      </c>
      <c r="E1605" s="3"/>
      <c r="F1605" s="3" t="s">
        <v>6</v>
      </c>
      <c r="G1605" s="3" t="str">
        <f>+VLOOKUP(H1605,[1]General2017!$F:$R,5,FALSE)</f>
        <v>Veterinary</v>
      </c>
      <c r="H1605" s="4">
        <v>10417826</v>
      </c>
      <c r="I1605" s="3" t="s">
        <v>1909</v>
      </c>
      <c r="J1605" s="1">
        <v>1604</v>
      </c>
    </row>
    <row r="1606" spans="1:10" s="1" customFormat="1" ht="22.8" x14ac:dyDescent="0.3">
      <c r="A1606" s="3">
        <f>A1605+1</f>
        <v>1605</v>
      </c>
      <c r="B1606" s="3" t="s">
        <v>9</v>
      </c>
      <c r="C1606" s="3" t="s">
        <v>1910</v>
      </c>
      <c r="D1606" s="3" t="s">
        <v>155</v>
      </c>
      <c r="E1606" s="3"/>
      <c r="F1606" s="3" t="s">
        <v>9</v>
      </c>
      <c r="G1606" s="3" t="str">
        <f>+VLOOKUP(H1606,[1]General2017!$F:$R,5,FALSE)</f>
        <v>Veterinary</v>
      </c>
      <c r="H1606" s="4">
        <v>10417826</v>
      </c>
      <c r="I1606" s="3" t="s">
        <v>1909</v>
      </c>
      <c r="J1606" s="1">
        <v>1605</v>
      </c>
    </row>
    <row r="1607" spans="1:10" s="1" customFormat="1" ht="22.8" x14ac:dyDescent="0.3">
      <c r="A1607" s="3">
        <f>A1606+1</f>
        <v>1606</v>
      </c>
      <c r="B1607" s="3" t="s">
        <v>9</v>
      </c>
      <c r="C1607" s="3" t="s">
        <v>1908</v>
      </c>
      <c r="D1607" s="3" t="s">
        <v>1893</v>
      </c>
      <c r="E1607" s="3"/>
      <c r="F1607" s="3" t="s">
        <v>9</v>
      </c>
      <c r="G1607" s="3" t="str">
        <f>+VLOOKUP(H1607,[1]General2017!$F:$R,5,FALSE)</f>
        <v>Medicine</v>
      </c>
      <c r="H1607" s="4">
        <v>10430679</v>
      </c>
      <c r="I1607" s="3" t="s">
        <v>1907</v>
      </c>
      <c r="J1607" s="1">
        <v>1606</v>
      </c>
    </row>
    <row r="1608" spans="1:10" s="1" customFormat="1" ht="22.8" x14ac:dyDescent="0.3">
      <c r="A1608" s="3">
        <f>A1607+1</f>
        <v>1607</v>
      </c>
      <c r="B1608" s="3" t="s">
        <v>9</v>
      </c>
      <c r="C1608" s="3" t="s">
        <v>1906</v>
      </c>
      <c r="D1608" s="3" t="s">
        <v>171</v>
      </c>
      <c r="E1608" s="3"/>
      <c r="F1608" s="3" t="s">
        <v>9</v>
      </c>
      <c r="G1608" s="3" t="e">
        <f>+VLOOKUP(H1608,[1]General2017!$F:$R,5,FALSE)</f>
        <v>#N/A</v>
      </c>
      <c r="H1608" s="4">
        <v>10431489</v>
      </c>
      <c r="I1608" s="3" t="s">
        <v>1905</v>
      </c>
      <c r="J1608" s="1">
        <v>1607</v>
      </c>
    </row>
    <row r="1609" spans="1:10" s="1" customFormat="1" ht="34.200000000000003" x14ac:dyDescent="0.3">
      <c r="A1609" s="3">
        <f>A1608+1</f>
        <v>1608</v>
      </c>
      <c r="B1609" s="3" t="s">
        <v>9</v>
      </c>
      <c r="C1609" s="3" t="s">
        <v>1904</v>
      </c>
      <c r="D1609" s="3" t="s">
        <v>251</v>
      </c>
      <c r="E1609" s="3"/>
      <c r="F1609" s="3" t="s">
        <v>9</v>
      </c>
      <c r="G1609" s="3" t="str">
        <f>+VLOOKUP(H1609,[1]General2017!$F:$R,5,FALSE)</f>
        <v>Medicine</v>
      </c>
      <c r="H1609" s="4">
        <v>10431810</v>
      </c>
      <c r="I1609" s="3" t="s">
        <v>1903</v>
      </c>
      <c r="J1609" s="1">
        <v>1608</v>
      </c>
    </row>
    <row r="1610" spans="1:10" s="1" customFormat="1" ht="22.8" x14ac:dyDescent="0.3">
      <c r="A1610" s="3">
        <f>A1609+1</f>
        <v>1609</v>
      </c>
      <c r="B1610" s="3" t="s">
        <v>108</v>
      </c>
      <c r="C1610" s="3" t="s">
        <v>1902</v>
      </c>
      <c r="D1610" s="3" t="s">
        <v>1893</v>
      </c>
      <c r="E1610" s="3">
        <v>8.9640000000000004</v>
      </c>
      <c r="F1610" s="3" t="s">
        <v>108</v>
      </c>
      <c r="G1610" s="3" t="str">
        <f>+VLOOKUP(H1610,[1]General2017!$F:$R,5,FALSE)</f>
        <v>Biochemistry, Genetics and Molecular Biology, Medicine</v>
      </c>
      <c r="H1610" s="4">
        <v>10432760</v>
      </c>
      <c r="I1610" s="3" t="s">
        <v>1901</v>
      </c>
      <c r="J1610" s="1">
        <v>1609</v>
      </c>
    </row>
    <row r="1611" spans="1:10" s="1" customFormat="1" ht="22.8" x14ac:dyDescent="0.3">
      <c r="A1611" s="3">
        <f>A1610+1</f>
        <v>1610</v>
      </c>
      <c r="B1611" s="3" t="s">
        <v>9</v>
      </c>
      <c r="C1611" s="3" t="s">
        <v>1902</v>
      </c>
      <c r="D1611" s="3" t="s">
        <v>1893</v>
      </c>
      <c r="E1611" s="3">
        <v>8.9640000000000004</v>
      </c>
      <c r="F1611" s="3" t="s">
        <v>9</v>
      </c>
      <c r="G1611" s="3" t="str">
        <f>+VLOOKUP(H1611,[1]General2017!$F:$R,5,FALSE)</f>
        <v>Biochemistry, Genetics and Molecular Biology, Medicine</v>
      </c>
      <c r="H1611" s="4">
        <v>10432760</v>
      </c>
      <c r="I1611" s="3" t="s">
        <v>1901</v>
      </c>
      <c r="J1611" s="1">
        <v>1610</v>
      </c>
    </row>
    <row r="1612" spans="1:10" s="1" customFormat="1" ht="34.200000000000003" x14ac:dyDescent="0.3">
      <c r="A1612" s="3">
        <f>A1611+1</f>
        <v>1611</v>
      </c>
      <c r="B1612" s="3" t="s">
        <v>108</v>
      </c>
      <c r="C1612" s="3" t="s">
        <v>1900</v>
      </c>
      <c r="D1612" s="3" t="s">
        <v>1893</v>
      </c>
      <c r="E1612" s="3">
        <v>2.94</v>
      </c>
      <c r="F1612" s="3" t="s">
        <v>108</v>
      </c>
      <c r="G1612" s="3" t="str">
        <f>+VLOOKUP(H1612,[1]General2017!$F:$R,5,FALSE)</f>
        <v>Biochemistry, Genetics and Molecular Biology, Immunology and Microbiology, Medicine</v>
      </c>
      <c r="H1612" s="4">
        <v>10434666</v>
      </c>
      <c r="I1612" s="3" t="s">
        <v>1899</v>
      </c>
      <c r="J1612" s="1">
        <v>1611</v>
      </c>
    </row>
    <row r="1613" spans="1:10" s="1" customFormat="1" ht="34.200000000000003" x14ac:dyDescent="0.3">
      <c r="A1613" s="3">
        <f>A1612+1</f>
        <v>1612</v>
      </c>
      <c r="B1613" s="3" t="s">
        <v>9</v>
      </c>
      <c r="C1613" s="3" t="s">
        <v>1900</v>
      </c>
      <c r="D1613" s="3" t="s">
        <v>1893</v>
      </c>
      <c r="E1613" s="3">
        <v>2.94</v>
      </c>
      <c r="F1613" s="3" t="s">
        <v>9</v>
      </c>
      <c r="G1613" s="3" t="str">
        <f>+VLOOKUP(H1613,[1]General2017!$F:$R,5,FALSE)</f>
        <v>Biochemistry, Genetics and Molecular Biology, Immunology and Microbiology, Medicine</v>
      </c>
      <c r="H1613" s="4">
        <v>10434666</v>
      </c>
      <c r="I1613" s="3" t="s">
        <v>1899</v>
      </c>
      <c r="J1613" s="1">
        <v>1612</v>
      </c>
    </row>
    <row r="1614" spans="1:10" s="1" customFormat="1" ht="34.200000000000003" x14ac:dyDescent="0.3">
      <c r="A1614" s="3">
        <f>A1613+1</f>
        <v>1613</v>
      </c>
      <c r="B1614" s="3" t="s">
        <v>19</v>
      </c>
      <c r="C1614" s="3" t="s">
        <v>1900</v>
      </c>
      <c r="D1614" s="3" t="s">
        <v>1893</v>
      </c>
      <c r="E1614" s="3">
        <v>2.94</v>
      </c>
      <c r="F1614" s="3" t="s">
        <v>19</v>
      </c>
      <c r="G1614" s="3" t="str">
        <f>+VLOOKUP(H1614,[1]General2017!$F:$R,5,FALSE)</f>
        <v>Biochemistry, Genetics and Molecular Biology, Immunology and Microbiology, Medicine</v>
      </c>
      <c r="H1614" s="4">
        <v>10434666</v>
      </c>
      <c r="I1614" s="3" t="s">
        <v>1899</v>
      </c>
      <c r="J1614" s="1">
        <v>1613</v>
      </c>
    </row>
    <row r="1615" spans="1:10" s="1" customFormat="1" ht="22.8" x14ac:dyDescent="0.3">
      <c r="A1615" s="3">
        <f>A1614+1</f>
        <v>1614</v>
      </c>
      <c r="B1615" s="3" t="s">
        <v>107</v>
      </c>
      <c r="C1615" s="3" t="s">
        <v>1898</v>
      </c>
      <c r="D1615" s="3" t="s">
        <v>1893</v>
      </c>
      <c r="E1615" s="3">
        <v>4.8159999999999998</v>
      </c>
      <c r="F1615" s="3" t="s">
        <v>107</v>
      </c>
      <c r="G1615" s="3" t="str">
        <f>+VLOOKUP(H1615,[1]General2017!$F:$R,5,FALSE)</f>
        <v>Pharmacology, Toxicology and Pharmaceutics</v>
      </c>
      <c r="H1615" s="4">
        <v>10436618</v>
      </c>
      <c r="I1615" s="3" t="s">
        <v>1897</v>
      </c>
      <c r="J1615" s="1">
        <v>1614</v>
      </c>
    </row>
    <row r="1616" spans="1:10" s="1" customFormat="1" ht="45.6" x14ac:dyDescent="0.3">
      <c r="A1616" s="3">
        <f>A1615+1</f>
        <v>1615</v>
      </c>
      <c r="B1616" s="3" t="s">
        <v>23</v>
      </c>
      <c r="C1616" s="3" t="s">
        <v>1896</v>
      </c>
      <c r="D1616" s="3" t="s">
        <v>193</v>
      </c>
      <c r="E1616" s="3">
        <v>2.286</v>
      </c>
      <c r="F1616" s="3" t="s">
        <v>23</v>
      </c>
      <c r="G1616" s="3" t="str">
        <f>+VLOOKUP(H1616,[1]General2017!$F:$R,5,FALSE)</f>
        <v>Business, Management and Accounting, Decision Sciences, Economics, Econometrics and Finance</v>
      </c>
      <c r="H1616" s="4">
        <v>10445005</v>
      </c>
      <c r="I1616" s="3" t="s">
        <v>1895</v>
      </c>
      <c r="J1616" s="1">
        <v>1615</v>
      </c>
    </row>
    <row r="1617" spans="1:10" s="1" customFormat="1" ht="22.8" x14ac:dyDescent="0.3">
      <c r="A1617" s="3">
        <f>A1616+1</f>
        <v>1616</v>
      </c>
      <c r="B1617" s="3" t="s">
        <v>9</v>
      </c>
      <c r="C1617" s="3" t="s">
        <v>1894</v>
      </c>
      <c r="D1617" s="3" t="s">
        <v>1893</v>
      </c>
      <c r="E1617" s="3">
        <v>8.4610000000000003</v>
      </c>
      <c r="F1617" s="3" t="s">
        <v>9</v>
      </c>
      <c r="G1617" s="3" t="str">
        <f>+VLOOKUP(H1617,[1]General2017!$F:$R,5,FALSE)</f>
        <v>Immunology and Microbiology, Medicine</v>
      </c>
      <c r="H1617" s="4">
        <v>10445323</v>
      </c>
      <c r="I1617" s="3" t="s">
        <v>1892</v>
      </c>
      <c r="J1617" s="1">
        <v>1616</v>
      </c>
    </row>
    <row r="1618" spans="1:10" s="1" customFormat="1" ht="22.8" x14ac:dyDescent="0.3">
      <c r="A1618" s="3">
        <f>A1617+1</f>
        <v>1617</v>
      </c>
      <c r="B1618" s="3" t="s">
        <v>19</v>
      </c>
      <c r="C1618" s="3" t="s">
        <v>1894</v>
      </c>
      <c r="D1618" s="3" t="s">
        <v>1893</v>
      </c>
      <c r="E1618" s="3">
        <v>8.4610000000000003</v>
      </c>
      <c r="F1618" s="3" t="s">
        <v>19</v>
      </c>
      <c r="G1618" s="3" t="str">
        <f>+VLOOKUP(H1618,[1]General2017!$F:$R,5,FALSE)</f>
        <v>Immunology and Microbiology, Medicine</v>
      </c>
      <c r="H1618" s="4">
        <v>10445323</v>
      </c>
      <c r="I1618" s="3" t="s">
        <v>1892</v>
      </c>
      <c r="J1618" s="1">
        <v>1617</v>
      </c>
    </row>
    <row r="1619" spans="1:10" s="1" customFormat="1" ht="22.8" x14ac:dyDescent="0.3">
      <c r="A1619" s="3">
        <f>A1618+1</f>
        <v>1618</v>
      </c>
      <c r="B1619" s="3" t="s">
        <v>34</v>
      </c>
      <c r="C1619" s="3" t="s">
        <v>1891</v>
      </c>
      <c r="D1619" s="3" t="s">
        <v>201</v>
      </c>
      <c r="E1619" s="3">
        <v>2.383</v>
      </c>
      <c r="F1619" s="3" t="s">
        <v>34</v>
      </c>
      <c r="G1619" s="3" t="str">
        <f>+VLOOKUP(H1619,[1]General2017!$F:$R,5,FALSE)</f>
        <v>Engineering, Materials Science, Physics and Astronomy</v>
      </c>
      <c r="H1619" s="4">
        <v>10445803</v>
      </c>
      <c r="I1619" s="3" t="s">
        <v>1890</v>
      </c>
      <c r="J1619" s="1">
        <v>1618</v>
      </c>
    </row>
    <row r="1620" spans="1:10" s="1" customFormat="1" ht="22.8" x14ac:dyDescent="0.3">
      <c r="A1620" s="3">
        <f>A1619+1</f>
        <v>1619</v>
      </c>
      <c r="B1620" s="3" t="s">
        <v>73</v>
      </c>
      <c r="C1620" s="3" t="s">
        <v>1891</v>
      </c>
      <c r="D1620" s="3" t="s">
        <v>201</v>
      </c>
      <c r="E1620" s="3">
        <v>2.383</v>
      </c>
      <c r="F1620" s="3" t="s">
        <v>73</v>
      </c>
      <c r="G1620" s="3" t="str">
        <f>+VLOOKUP(H1620,[1]General2017!$F:$R,5,FALSE)</f>
        <v>Engineering, Materials Science, Physics and Astronomy</v>
      </c>
      <c r="H1620" s="4">
        <v>10445803</v>
      </c>
      <c r="I1620" s="3" t="s">
        <v>1890</v>
      </c>
      <c r="J1620" s="1">
        <v>1619</v>
      </c>
    </row>
    <row r="1621" spans="1:10" s="1" customFormat="1" ht="22.8" x14ac:dyDescent="0.3">
      <c r="A1621" s="3">
        <f>A1620+1</f>
        <v>1620</v>
      </c>
      <c r="B1621" s="3" t="s">
        <v>108</v>
      </c>
      <c r="C1621" s="3" t="s">
        <v>1889</v>
      </c>
      <c r="D1621" s="3" t="s">
        <v>201</v>
      </c>
      <c r="E1621" s="3">
        <v>3.597</v>
      </c>
      <c r="F1621" s="3" t="s">
        <v>108</v>
      </c>
      <c r="G1621" s="3" t="str">
        <f>+VLOOKUP(H1621,[1]General2017!$F:$R,5,FALSE)</f>
        <v>Biochemistry, Genetics and Molecular Biology, Neuroscience</v>
      </c>
      <c r="H1621" s="4">
        <v>10447431</v>
      </c>
      <c r="I1621" s="3" t="s">
        <v>1888</v>
      </c>
      <c r="J1621" s="1">
        <v>1620</v>
      </c>
    </row>
    <row r="1622" spans="1:10" s="1" customFormat="1" ht="22.8" x14ac:dyDescent="0.3">
      <c r="A1622" s="3">
        <f>A1621+1</f>
        <v>1621</v>
      </c>
      <c r="B1622" s="3" t="s">
        <v>14</v>
      </c>
      <c r="C1622" s="3" t="s">
        <v>1889</v>
      </c>
      <c r="D1622" s="3" t="s">
        <v>201</v>
      </c>
      <c r="E1622" s="3">
        <v>3.597</v>
      </c>
      <c r="F1622" s="3" t="s">
        <v>14</v>
      </c>
      <c r="G1622" s="3" t="str">
        <f>+VLOOKUP(H1622,[1]General2017!$F:$R,5,FALSE)</f>
        <v>Biochemistry, Genetics and Molecular Biology, Neuroscience</v>
      </c>
      <c r="H1622" s="4">
        <v>10447431</v>
      </c>
      <c r="I1622" s="3" t="s">
        <v>1888</v>
      </c>
      <c r="J1622" s="1">
        <v>1621</v>
      </c>
    </row>
    <row r="1623" spans="1:10" s="1" customFormat="1" ht="57" x14ac:dyDescent="0.3">
      <c r="A1623" s="3">
        <f>A1622+1</f>
        <v>1622</v>
      </c>
      <c r="B1623" s="3" t="s">
        <v>108</v>
      </c>
      <c r="C1623" s="3" t="s">
        <v>1887</v>
      </c>
      <c r="D1623" s="3" t="s">
        <v>201</v>
      </c>
      <c r="E1623" s="3">
        <v>1.69</v>
      </c>
      <c r="F1623" s="3" t="s">
        <v>108</v>
      </c>
      <c r="G1623" s="3" t="str">
        <f>+VLOOKUP(H1623,[1]General2017!$F:$R,5,FALSE)</f>
        <v>Biochemistry, Genetics and Molecular Biology, Chemical Engineering, Immunology and Microbiology, Pharmacology, Toxicology and Pharmaceutics</v>
      </c>
      <c r="H1623" s="4">
        <v>10451056</v>
      </c>
      <c r="I1623" s="3" t="s">
        <v>1886</v>
      </c>
      <c r="J1623" s="1">
        <v>1622</v>
      </c>
    </row>
    <row r="1624" spans="1:10" s="1" customFormat="1" ht="57" x14ac:dyDescent="0.3">
      <c r="A1624" s="3">
        <f>A1623+1</f>
        <v>1623</v>
      </c>
      <c r="B1624" s="3" t="s">
        <v>9</v>
      </c>
      <c r="C1624" s="3" t="s">
        <v>1887</v>
      </c>
      <c r="D1624" s="3" t="s">
        <v>201</v>
      </c>
      <c r="E1624" s="3">
        <v>1.69</v>
      </c>
      <c r="F1624" s="3" t="s">
        <v>9</v>
      </c>
      <c r="G1624" s="3" t="str">
        <f>+VLOOKUP(H1624,[1]General2017!$F:$R,5,FALSE)</f>
        <v>Biochemistry, Genetics and Molecular Biology, Chemical Engineering, Immunology and Microbiology, Pharmacology, Toxicology and Pharmaceutics</v>
      </c>
      <c r="H1624" s="4">
        <v>10451056</v>
      </c>
      <c r="I1624" s="3" t="s">
        <v>1886</v>
      </c>
      <c r="J1624" s="1">
        <v>1623</v>
      </c>
    </row>
    <row r="1625" spans="1:10" s="1" customFormat="1" ht="57" x14ac:dyDescent="0.3">
      <c r="A1625" s="3">
        <f>A1624+1</f>
        <v>1624</v>
      </c>
      <c r="B1625" s="3" t="s">
        <v>19</v>
      </c>
      <c r="C1625" s="3" t="s">
        <v>1887</v>
      </c>
      <c r="D1625" s="3" t="s">
        <v>201</v>
      </c>
      <c r="E1625" s="3">
        <v>1.69</v>
      </c>
      <c r="F1625" s="3" t="s">
        <v>19</v>
      </c>
      <c r="G1625" s="3" t="str">
        <f>+VLOOKUP(H1625,[1]General2017!$F:$R,5,FALSE)</f>
        <v>Biochemistry, Genetics and Molecular Biology, Chemical Engineering, Immunology and Microbiology, Pharmacology, Toxicology and Pharmaceutics</v>
      </c>
      <c r="H1625" s="4">
        <v>10451056</v>
      </c>
      <c r="I1625" s="3" t="s">
        <v>1886</v>
      </c>
      <c r="J1625" s="1">
        <v>1624</v>
      </c>
    </row>
    <row r="1626" spans="1:10" s="1" customFormat="1" ht="45.6" x14ac:dyDescent="0.3">
      <c r="A1626" s="3">
        <f>A1625+1</f>
        <v>1625</v>
      </c>
      <c r="B1626" s="3" t="s">
        <v>23</v>
      </c>
      <c r="C1626" s="3" t="s">
        <v>1885</v>
      </c>
      <c r="D1626" s="3" t="s">
        <v>201</v>
      </c>
      <c r="E1626" s="3">
        <v>1.454</v>
      </c>
      <c r="F1626" s="3" t="s">
        <v>23</v>
      </c>
      <c r="G1626" s="3" t="str">
        <f>+VLOOKUP(H1626,[1]General2017!$F:$R,5,FALSE)</f>
        <v>Business, Management and Accounting, Decision Sciences, Economics, Econometrics and Finance, Social Sciences</v>
      </c>
      <c r="H1626" s="4">
        <v>10452354</v>
      </c>
      <c r="I1626" s="3" t="s">
        <v>1884</v>
      </c>
      <c r="J1626" s="1">
        <v>1625</v>
      </c>
    </row>
    <row r="1627" spans="1:10" s="1" customFormat="1" ht="11.4" x14ac:dyDescent="0.3">
      <c r="A1627" s="3">
        <f>A1626+1</f>
        <v>1626</v>
      </c>
      <c r="B1627" s="3" t="s">
        <v>9</v>
      </c>
      <c r="C1627" s="3" t="s">
        <v>1883</v>
      </c>
      <c r="D1627" s="3" t="s">
        <v>1882</v>
      </c>
      <c r="E1627" s="3"/>
      <c r="F1627" s="3" t="s">
        <v>9</v>
      </c>
      <c r="G1627" s="3" t="str">
        <f>+VLOOKUP(H1627,[1]General2017!$F:$R,5,FALSE)</f>
        <v>Medicine</v>
      </c>
      <c r="H1627" s="4">
        <v>10454527</v>
      </c>
      <c r="I1627" s="3" t="s">
        <v>1881</v>
      </c>
      <c r="J1627" s="1">
        <v>1626</v>
      </c>
    </row>
    <row r="1628" spans="1:10" s="1" customFormat="1" ht="22.8" x14ac:dyDescent="0.3">
      <c r="A1628" s="3">
        <f>A1627+1</f>
        <v>1627</v>
      </c>
      <c r="B1628" s="3" t="s">
        <v>108</v>
      </c>
      <c r="C1628" s="3" t="s">
        <v>1880</v>
      </c>
      <c r="D1628" s="3" t="s">
        <v>201</v>
      </c>
      <c r="E1628" s="3">
        <v>3.5030000000000001</v>
      </c>
      <c r="F1628" s="3" t="s">
        <v>108</v>
      </c>
      <c r="G1628" s="3" t="str">
        <f>+VLOOKUP(H1628,[1]General2017!$F:$R,5,FALSE)</f>
        <v>Biochemistry, Genetics and Molecular Biology</v>
      </c>
      <c r="H1628" s="4">
        <v>10462023</v>
      </c>
      <c r="I1628" s="3" t="s">
        <v>1879</v>
      </c>
      <c r="J1628" s="1">
        <v>1627</v>
      </c>
    </row>
    <row r="1629" spans="1:10" s="1" customFormat="1" ht="22.8" x14ac:dyDescent="0.3">
      <c r="A1629" s="3">
        <f>A1628+1</f>
        <v>1628</v>
      </c>
      <c r="B1629" s="3" t="s">
        <v>108</v>
      </c>
      <c r="C1629" s="3" t="s">
        <v>1878</v>
      </c>
      <c r="D1629" s="3" t="s">
        <v>201</v>
      </c>
      <c r="E1629" s="3">
        <v>1.407</v>
      </c>
      <c r="F1629" s="3" t="s">
        <v>108</v>
      </c>
      <c r="G1629" s="3" t="str">
        <f>+VLOOKUP(H1629,[1]General2017!$F:$R,5,FALSE)</f>
        <v>Biochemistry, Genetics and Molecular Biology</v>
      </c>
      <c r="H1629" s="4">
        <v>10465928</v>
      </c>
      <c r="I1629" s="3" t="s">
        <v>1877</v>
      </c>
      <c r="J1629" s="1">
        <v>1628</v>
      </c>
    </row>
    <row r="1630" spans="1:10" s="1" customFormat="1" ht="22.8" x14ac:dyDescent="0.3">
      <c r="A1630" s="3">
        <f>A1629+1</f>
        <v>1629</v>
      </c>
      <c r="B1630" s="3" t="s">
        <v>19</v>
      </c>
      <c r="C1630" s="3" t="s">
        <v>1878</v>
      </c>
      <c r="D1630" s="3" t="s">
        <v>201</v>
      </c>
      <c r="E1630" s="3">
        <v>1.407</v>
      </c>
      <c r="F1630" s="3" t="s">
        <v>19</v>
      </c>
      <c r="G1630" s="3" t="str">
        <f>+VLOOKUP(H1630,[1]General2017!$F:$R,5,FALSE)</f>
        <v>Biochemistry, Genetics and Molecular Biology</v>
      </c>
      <c r="H1630" s="4">
        <v>10465928</v>
      </c>
      <c r="I1630" s="3" t="s">
        <v>1877</v>
      </c>
      <c r="J1630" s="1">
        <v>1629</v>
      </c>
    </row>
    <row r="1631" spans="1:10" s="1" customFormat="1" ht="11.4" x14ac:dyDescent="0.3">
      <c r="A1631" s="3">
        <f>A1630+1</f>
        <v>1630</v>
      </c>
      <c r="B1631" s="3" t="s">
        <v>9</v>
      </c>
      <c r="C1631" s="3" t="s">
        <v>1876</v>
      </c>
      <c r="D1631" s="3" t="s">
        <v>201</v>
      </c>
      <c r="E1631" s="3">
        <v>2.335</v>
      </c>
      <c r="F1631" s="3" t="s">
        <v>9</v>
      </c>
      <c r="G1631" s="3" t="str">
        <f>+VLOOKUP(H1631,[1]General2017!$F:$R,5,FALSE)</f>
        <v>Medicine</v>
      </c>
      <c r="H1631" s="4">
        <v>10472797</v>
      </c>
      <c r="I1631" s="3" t="s">
        <v>1875</v>
      </c>
      <c r="J1631" s="1">
        <v>1630</v>
      </c>
    </row>
    <row r="1632" spans="1:10" s="1" customFormat="1" ht="22.8" x14ac:dyDescent="0.3">
      <c r="A1632" s="3">
        <f>A1631+1</f>
        <v>1631</v>
      </c>
      <c r="B1632" s="3" t="s">
        <v>26</v>
      </c>
      <c r="C1632" s="3" t="s">
        <v>1874</v>
      </c>
      <c r="D1632" s="3" t="s">
        <v>201</v>
      </c>
      <c r="E1632" s="3">
        <v>1.53</v>
      </c>
      <c r="F1632" s="3" t="s">
        <v>26</v>
      </c>
      <c r="G1632" s="3" t="str">
        <f>+VLOOKUP(H1632,[1]General2017!$F:$R,5,FALSE)</f>
        <v>Computer Science, Engineering</v>
      </c>
      <c r="H1632" s="4">
        <v>10473203</v>
      </c>
      <c r="I1632" s="3" t="s">
        <v>1873</v>
      </c>
      <c r="J1632" s="1">
        <v>1631</v>
      </c>
    </row>
    <row r="1633" spans="1:10" s="1" customFormat="1" ht="22.8" x14ac:dyDescent="0.3">
      <c r="A1633" s="3">
        <f>A1632+1</f>
        <v>1632</v>
      </c>
      <c r="B1633" s="3" t="s">
        <v>44</v>
      </c>
      <c r="C1633" s="3" t="s">
        <v>1874</v>
      </c>
      <c r="D1633" s="3" t="s">
        <v>201</v>
      </c>
      <c r="E1633" s="3">
        <v>1.53</v>
      </c>
      <c r="F1633" s="3" t="s">
        <v>44</v>
      </c>
      <c r="G1633" s="3" t="str">
        <f>+VLOOKUP(H1633,[1]General2017!$F:$R,5,FALSE)</f>
        <v>Computer Science, Engineering</v>
      </c>
      <c r="H1633" s="4">
        <v>10473203</v>
      </c>
      <c r="I1633" s="3" t="s">
        <v>1873</v>
      </c>
      <c r="J1633" s="1">
        <v>1632</v>
      </c>
    </row>
    <row r="1634" spans="1:10" s="1" customFormat="1" ht="34.200000000000003" x14ac:dyDescent="0.3">
      <c r="A1634" s="3">
        <f>A1633+1</f>
        <v>1633</v>
      </c>
      <c r="B1634" s="3" t="s">
        <v>23</v>
      </c>
      <c r="C1634" s="3" t="s">
        <v>1872</v>
      </c>
      <c r="D1634" s="3" t="s">
        <v>201</v>
      </c>
      <c r="E1634" s="3"/>
      <c r="F1634" s="3" t="s">
        <v>23</v>
      </c>
      <c r="G1634" s="3" t="str">
        <f>+VLOOKUP(H1634,[1]General2017!$F:$R,5,FALSE)</f>
        <v>Business, Management and Accounting, Computer Science, Decision Sciences</v>
      </c>
      <c r="H1634" s="4">
        <v>10478310</v>
      </c>
      <c r="I1634" s="3" t="s">
        <v>1871</v>
      </c>
      <c r="J1634" s="1">
        <v>1633</v>
      </c>
    </row>
    <row r="1635" spans="1:10" s="1" customFormat="1" ht="22.8" x14ac:dyDescent="0.3">
      <c r="A1635" s="3">
        <f>A1634+1</f>
        <v>1634</v>
      </c>
      <c r="B1635" s="3" t="s">
        <v>108</v>
      </c>
      <c r="C1635" s="3" t="s">
        <v>1870</v>
      </c>
      <c r="D1635" s="3" t="s">
        <v>201</v>
      </c>
      <c r="E1635" s="3">
        <v>2.57</v>
      </c>
      <c r="F1635" s="3" t="s">
        <v>108</v>
      </c>
      <c r="G1635" s="3" t="str">
        <f>+VLOOKUP(H1635,[1]General2017!$F:$R,5,FALSE)</f>
        <v>Biochemistry, Genetics and Molecular Biology</v>
      </c>
      <c r="H1635" s="4">
        <v>10478477</v>
      </c>
      <c r="I1635" s="3" t="s">
        <v>1869</v>
      </c>
      <c r="J1635" s="1">
        <v>1634</v>
      </c>
    </row>
    <row r="1636" spans="1:10" s="1" customFormat="1" ht="22.8" x14ac:dyDescent="0.3">
      <c r="A1636" s="3">
        <f>A1635+1</f>
        <v>1635</v>
      </c>
      <c r="B1636" s="3" t="s">
        <v>9</v>
      </c>
      <c r="C1636" s="3" t="s">
        <v>1868</v>
      </c>
      <c r="D1636" s="3" t="s">
        <v>197</v>
      </c>
      <c r="E1636" s="3"/>
      <c r="F1636" s="3" t="s">
        <v>9</v>
      </c>
      <c r="G1636" s="3" t="str">
        <f>+VLOOKUP(H1636,[1]General2017!$F:$R,5,FALSE)</f>
        <v>Medicine</v>
      </c>
      <c r="H1636" s="4">
        <v>10486666</v>
      </c>
      <c r="I1636" s="3" t="s">
        <v>1867</v>
      </c>
      <c r="J1636" s="1">
        <v>1635</v>
      </c>
    </row>
    <row r="1637" spans="1:10" s="1" customFormat="1" ht="34.200000000000003" x14ac:dyDescent="0.3">
      <c r="A1637" s="3">
        <f>A1636+1</f>
        <v>1636</v>
      </c>
      <c r="B1637" s="3" t="s">
        <v>40</v>
      </c>
      <c r="C1637" s="3" t="s">
        <v>1866</v>
      </c>
      <c r="D1637" s="3" t="s">
        <v>201</v>
      </c>
      <c r="E1637" s="3">
        <v>2.9380000000000002</v>
      </c>
      <c r="F1637" s="3" t="s">
        <v>40</v>
      </c>
      <c r="G1637" s="3" t="str">
        <f>+VLOOKUP(H1637,[1]General2017!$F:$R,5,FALSE)</f>
        <v>Business, Management and Accounting, Psychology, Social Sciences</v>
      </c>
      <c r="H1637" s="4">
        <v>10489843</v>
      </c>
      <c r="I1637" s="3" t="s">
        <v>1865</v>
      </c>
      <c r="J1637" s="1">
        <v>1636</v>
      </c>
    </row>
    <row r="1638" spans="1:10" s="1" customFormat="1" ht="22.8" x14ac:dyDescent="0.3">
      <c r="A1638" s="3">
        <f>A1637+1</f>
        <v>1637</v>
      </c>
      <c r="B1638" s="3" t="s">
        <v>9</v>
      </c>
      <c r="C1638" s="3" t="s">
        <v>1864</v>
      </c>
      <c r="D1638" s="3" t="s">
        <v>201</v>
      </c>
      <c r="E1638" s="3">
        <v>1.8109999999999999</v>
      </c>
      <c r="F1638" s="3" t="s">
        <v>9</v>
      </c>
      <c r="G1638" s="3" t="str">
        <f>+VLOOKUP(H1638,[1]General2017!$F:$R,5,FALSE)</f>
        <v>Medicine, Nursing, Social Sciences</v>
      </c>
      <c r="H1638" s="4">
        <v>10493867</v>
      </c>
      <c r="I1638" s="3" t="s">
        <v>1863</v>
      </c>
      <c r="J1638" s="1">
        <v>1637</v>
      </c>
    </row>
    <row r="1639" spans="1:10" s="1" customFormat="1" ht="22.8" x14ac:dyDescent="0.3">
      <c r="A1639" s="3">
        <f>A1638+1</f>
        <v>1638</v>
      </c>
      <c r="B1639" s="3" t="s">
        <v>6</v>
      </c>
      <c r="C1639" s="3" t="s">
        <v>1862</v>
      </c>
      <c r="D1639" s="3" t="s">
        <v>197</v>
      </c>
      <c r="E1639" s="3">
        <v>2.012</v>
      </c>
      <c r="F1639" s="3" t="s">
        <v>6</v>
      </c>
      <c r="G1639" s="3" t="str">
        <f>+VLOOKUP(H1639,[1]General2017!$F:$R,5,FALSE)</f>
        <v>Agricultural and Biological Sciences</v>
      </c>
      <c r="H1639" s="4">
        <v>10499644</v>
      </c>
      <c r="I1639" s="3" t="s">
        <v>1861</v>
      </c>
      <c r="J1639" s="1">
        <v>1638</v>
      </c>
    </row>
    <row r="1640" spans="1:10" s="1" customFormat="1" ht="22.8" x14ac:dyDescent="0.3">
      <c r="A1640" s="3">
        <f>A1639+1</f>
        <v>1639</v>
      </c>
      <c r="B1640" s="3" t="s">
        <v>9</v>
      </c>
      <c r="C1640" s="3" t="s">
        <v>1860</v>
      </c>
      <c r="D1640" s="3" t="s">
        <v>197</v>
      </c>
      <c r="E1640" s="3">
        <v>3.0750000000000002</v>
      </c>
      <c r="F1640" s="3" t="s">
        <v>9</v>
      </c>
      <c r="G1640" s="3" t="str">
        <f>+VLOOKUP(H1640,[1]General2017!$F:$R,5,FALSE)</f>
        <v>Medicine</v>
      </c>
      <c r="H1640" s="4">
        <v>10501738</v>
      </c>
      <c r="I1640" s="3" t="s">
        <v>1859</v>
      </c>
      <c r="J1640" s="1">
        <v>1639</v>
      </c>
    </row>
    <row r="1641" spans="1:10" s="1" customFormat="1" ht="34.200000000000003" x14ac:dyDescent="0.3">
      <c r="A1641" s="3">
        <f>A1640+1</f>
        <v>1640</v>
      </c>
      <c r="B1641" s="3" t="s">
        <v>6</v>
      </c>
      <c r="C1641" s="3" t="s">
        <v>1858</v>
      </c>
      <c r="D1641" s="3" t="s">
        <v>197</v>
      </c>
      <c r="E1641" s="3">
        <v>3.0249999999999999</v>
      </c>
      <c r="F1641" s="3" t="s">
        <v>6</v>
      </c>
      <c r="G1641" s="3" t="str">
        <f>+VLOOKUP(H1641,[1]General2017!$F:$R,5,FALSE)</f>
        <v>Agricultural and Biological Sciences, Environmental Science</v>
      </c>
      <c r="H1641" s="4">
        <v>10504648</v>
      </c>
      <c r="I1641" s="3" t="s">
        <v>1857</v>
      </c>
      <c r="J1641" s="1">
        <v>1640</v>
      </c>
    </row>
    <row r="1642" spans="1:10" s="1" customFormat="1" ht="34.200000000000003" x14ac:dyDescent="0.3">
      <c r="A1642" s="3">
        <f>A1641+1</f>
        <v>1641</v>
      </c>
      <c r="B1642" s="3" t="s">
        <v>9</v>
      </c>
      <c r="C1642" s="3" t="s">
        <v>1858</v>
      </c>
      <c r="D1642" s="3" t="s">
        <v>197</v>
      </c>
      <c r="E1642" s="3">
        <v>3.0249999999999999</v>
      </c>
      <c r="F1642" s="3" t="s">
        <v>9</v>
      </c>
      <c r="G1642" s="3" t="str">
        <f>+VLOOKUP(H1642,[1]General2017!$F:$R,5,FALSE)</f>
        <v>Agricultural and Biological Sciences, Environmental Science</v>
      </c>
      <c r="H1642" s="4">
        <v>10504648</v>
      </c>
      <c r="I1642" s="3" t="s">
        <v>1857</v>
      </c>
      <c r="J1642" s="1">
        <v>1641</v>
      </c>
    </row>
    <row r="1643" spans="1:10" s="1" customFormat="1" ht="34.200000000000003" x14ac:dyDescent="0.3">
      <c r="A1643" s="3">
        <f>A1642+1</f>
        <v>1642</v>
      </c>
      <c r="B1643" s="3" t="s">
        <v>19</v>
      </c>
      <c r="C1643" s="3" t="s">
        <v>1858</v>
      </c>
      <c r="D1643" s="3" t="s">
        <v>197</v>
      </c>
      <c r="E1643" s="3">
        <v>3.0249999999999999</v>
      </c>
      <c r="F1643" s="3" t="s">
        <v>19</v>
      </c>
      <c r="G1643" s="3" t="str">
        <f>+VLOOKUP(H1643,[1]General2017!$F:$R,5,FALSE)</f>
        <v>Agricultural and Biological Sciences, Environmental Science</v>
      </c>
      <c r="H1643" s="4">
        <v>10504648</v>
      </c>
      <c r="I1643" s="3" t="s">
        <v>1857</v>
      </c>
      <c r="J1643" s="1">
        <v>1642</v>
      </c>
    </row>
    <row r="1644" spans="1:10" s="1" customFormat="1" ht="34.200000000000003" x14ac:dyDescent="0.3">
      <c r="A1644" s="3">
        <f>A1643+1</f>
        <v>1643</v>
      </c>
      <c r="B1644" s="3" t="s">
        <v>9</v>
      </c>
      <c r="C1644" s="3" t="s">
        <v>1856</v>
      </c>
      <c r="D1644" s="3" t="s">
        <v>197</v>
      </c>
      <c r="E1644" s="3">
        <v>1.53</v>
      </c>
      <c r="F1644" s="3" t="s">
        <v>9</v>
      </c>
      <c r="G1644" s="3" t="str">
        <f>+VLOOKUP(H1644,[1]General2017!$F:$R,5,FALSE)</f>
        <v>Biochemistry, Genetics and Molecular Biology, Medicine, Neuroscience</v>
      </c>
      <c r="H1644" s="4">
        <v>10506411</v>
      </c>
      <c r="I1644" s="3" t="s">
        <v>1855</v>
      </c>
      <c r="J1644" s="1">
        <v>1643</v>
      </c>
    </row>
    <row r="1645" spans="1:10" s="1" customFormat="1" ht="11.4" x14ac:dyDescent="0.3">
      <c r="A1645" s="3">
        <f>A1644+1</f>
        <v>1644</v>
      </c>
      <c r="B1645" s="3" t="s">
        <v>26</v>
      </c>
      <c r="C1645" s="3" t="s">
        <v>1854</v>
      </c>
      <c r="D1645" s="3" t="s">
        <v>197</v>
      </c>
      <c r="E1645" s="3">
        <v>1.444</v>
      </c>
      <c r="F1645" s="3" t="s">
        <v>26</v>
      </c>
      <c r="G1645" s="3" t="str">
        <f>+VLOOKUP(H1645,[1]General2017!$F:$R,5,FALSE)</f>
        <v>Computer Science, Engineering</v>
      </c>
      <c r="H1645" s="4">
        <v>10512004</v>
      </c>
      <c r="I1645" s="3" t="s">
        <v>1853</v>
      </c>
      <c r="J1645" s="1">
        <v>1644</v>
      </c>
    </row>
    <row r="1646" spans="1:10" s="1" customFormat="1" ht="11.4" x14ac:dyDescent="0.3">
      <c r="A1646" s="3">
        <f>A1645+1</f>
        <v>1645</v>
      </c>
      <c r="B1646" s="3" t="s">
        <v>44</v>
      </c>
      <c r="C1646" s="3" t="s">
        <v>1854</v>
      </c>
      <c r="D1646" s="3" t="s">
        <v>197</v>
      </c>
      <c r="E1646" s="3">
        <v>1.444</v>
      </c>
      <c r="F1646" s="3" t="s">
        <v>44</v>
      </c>
      <c r="G1646" s="3" t="str">
        <f>+VLOOKUP(H1646,[1]General2017!$F:$R,5,FALSE)</f>
        <v>Computer Science, Engineering</v>
      </c>
      <c r="H1646" s="4">
        <v>10512004</v>
      </c>
      <c r="I1646" s="3" t="s">
        <v>1853</v>
      </c>
      <c r="J1646" s="1">
        <v>1645</v>
      </c>
    </row>
    <row r="1647" spans="1:10" s="1" customFormat="1" ht="22.8" x14ac:dyDescent="0.3">
      <c r="A1647" s="3">
        <f>A1646+1</f>
        <v>1646</v>
      </c>
      <c r="B1647" s="3" t="s">
        <v>9</v>
      </c>
      <c r="C1647" s="3" t="s">
        <v>1852</v>
      </c>
      <c r="D1647" s="3" t="s">
        <v>171</v>
      </c>
      <c r="E1647" s="3">
        <v>1.599</v>
      </c>
      <c r="F1647" s="3" t="s">
        <v>9</v>
      </c>
      <c r="G1647" s="3" t="str">
        <f>+VLOOKUP(H1647,[1]General2017!$F:$R,5,FALSE)</f>
        <v>Medicine</v>
      </c>
      <c r="H1647" s="4">
        <v>10523057</v>
      </c>
      <c r="I1647" s="3" t="s">
        <v>1851</v>
      </c>
      <c r="J1647" s="1">
        <v>1646</v>
      </c>
    </row>
    <row r="1648" spans="1:10" s="1" customFormat="1" ht="22.8" x14ac:dyDescent="0.3">
      <c r="A1648" s="3">
        <f>A1647+1</f>
        <v>1647</v>
      </c>
      <c r="B1648" s="3" t="s">
        <v>9</v>
      </c>
      <c r="C1648" s="3" t="s">
        <v>1850</v>
      </c>
      <c r="D1648" s="3" t="s">
        <v>197</v>
      </c>
      <c r="E1648" s="3">
        <v>1.5189999999999999</v>
      </c>
      <c r="F1648" s="3" t="s">
        <v>9</v>
      </c>
      <c r="G1648" s="3" t="str">
        <f>+VLOOKUP(H1648,[1]General2017!$F:$R,5,FALSE)</f>
        <v>Medicine</v>
      </c>
      <c r="H1648" s="4">
        <v>10530770</v>
      </c>
      <c r="I1648" s="3" t="s">
        <v>1849</v>
      </c>
      <c r="J1648" s="1">
        <v>1647</v>
      </c>
    </row>
    <row r="1649" spans="1:10" s="1" customFormat="1" ht="22.8" x14ac:dyDescent="0.3">
      <c r="A1649" s="3">
        <f>A1648+1</f>
        <v>1648</v>
      </c>
      <c r="B1649" s="3" t="s">
        <v>9</v>
      </c>
      <c r="C1649" s="3" t="s">
        <v>1848</v>
      </c>
      <c r="D1649" s="3" t="s">
        <v>197</v>
      </c>
      <c r="E1649" s="3">
        <v>3.556</v>
      </c>
      <c r="F1649" s="3" t="s">
        <v>9</v>
      </c>
      <c r="G1649" s="3" t="str">
        <f>+VLOOKUP(H1649,[1]General2017!$F:$R,5,FALSE)</f>
        <v>Biochemistry, Genetics and Molecular Biology, Medicine</v>
      </c>
      <c r="H1649" s="4">
        <v>10534296</v>
      </c>
      <c r="I1649" s="3" t="s">
        <v>1847</v>
      </c>
      <c r="J1649" s="1">
        <v>1648</v>
      </c>
    </row>
    <row r="1650" spans="1:10" s="1" customFormat="1" ht="22.8" x14ac:dyDescent="0.3">
      <c r="A1650" s="3">
        <f>A1649+1</f>
        <v>1649</v>
      </c>
      <c r="B1650" s="3" t="s">
        <v>40</v>
      </c>
      <c r="C1650" s="3" t="s">
        <v>1846</v>
      </c>
      <c r="D1650" s="3" t="s">
        <v>197</v>
      </c>
      <c r="E1650" s="3">
        <v>2.2360000000000002</v>
      </c>
      <c r="F1650" s="3" t="s">
        <v>40</v>
      </c>
      <c r="G1650" s="3" t="str">
        <f>+VLOOKUP(H1650,[1]General2017!$F:$R,5,FALSE)</f>
        <v>Business, Management and Accounting, Psychology</v>
      </c>
      <c r="H1650" s="4">
        <v>10534822</v>
      </c>
      <c r="I1650" s="3" t="s">
        <v>1845</v>
      </c>
      <c r="J1650" s="1">
        <v>1649</v>
      </c>
    </row>
    <row r="1651" spans="1:10" s="1" customFormat="1" ht="11.4" x14ac:dyDescent="0.3">
      <c r="A1651" s="3">
        <f>A1650+1</f>
        <v>1650</v>
      </c>
      <c r="B1651" s="3" t="s">
        <v>14</v>
      </c>
      <c r="C1651" s="3" t="s">
        <v>1844</v>
      </c>
      <c r="D1651" s="3" t="s">
        <v>1772</v>
      </c>
      <c r="E1651" s="3">
        <v>2.1819999999999999</v>
      </c>
      <c r="F1651" s="3" t="s">
        <v>14</v>
      </c>
      <c r="G1651" s="3" t="str">
        <f>+VLOOKUP(H1651,[1]General2017!$F:$R,5,FALSE)</f>
        <v>Psychology</v>
      </c>
      <c r="H1651" s="4">
        <v>10538100</v>
      </c>
      <c r="I1651" s="3" t="s">
        <v>1843</v>
      </c>
      <c r="J1651" s="1">
        <v>1650</v>
      </c>
    </row>
    <row r="1652" spans="1:10" s="1" customFormat="1" ht="11.4" x14ac:dyDescent="0.3">
      <c r="A1652" s="3">
        <f>A1651+1</f>
        <v>1651</v>
      </c>
      <c r="B1652" s="3" t="s">
        <v>40</v>
      </c>
      <c r="C1652" s="3" t="s">
        <v>1844</v>
      </c>
      <c r="D1652" s="3" t="s">
        <v>1772</v>
      </c>
      <c r="E1652" s="3">
        <v>2.1819999999999999</v>
      </c>
      <c r="F1652" s="3" t="s">
        <v>40</v>
      </c>
      <c r="G1652" s="3" t="str">
        <f>+VLOOKUP(H1652,[1]General2017!$F:$R,5,FALSE)</f>
        <v>Psychology</v>
      </c>
      <c r="H1652" s="4">
        <v>10538100</v>
      </c>
      <c r="I1652" s="3" t="s">
        <v>1843</v>
      </c>
      <c r="J1652" s="1">
        <v>1651</v>
      </c>
    </row>
    <row r="1653" spans="1:10" s="1" customFormat="1" ht="11.4" x14ac:dyDescent="0.3">
      <c r="A1653" s="3">
        <f>A1652+1</f>
        <v>1652</v>
      </c>
      <c r="B1653" s="3" t="s">
        <v>9</v>
      </c>
      <c r="C1653" s="3" t="s">
        <v>1842</v>
      </c>
      <c r="D1653" s="3" t="s">
        <v>1772</v>
      </c>
      <c r="E1653" s="3">
        <v>5.4630000000000001</v>
      </c>
      <c r="F1653" s="3" t="s">
        <v>9</v>
      </c>
      <c r="G1653" s="3" t="str">
        <f>+VLOOKUP(H1653,[1]General2017!$F:$R,5,FALSE)</f>
        <v>Neuroscience</v>
      </c>
      <c r="H1653" s="4">
        <v>10538119</v>
      </c>
      <c r="I1653" s="3" t="s">
        <v>1841</v>
      </c>
      <c r="J1653" s="1">
        <v>1652</v>
      </c>
    </row>
    <row r="1654" spans="1:10" s="1" customFormat="1" ht="11.4" x14ac:dyDescent="0.3">
      <c r="A1654" s="3">
        <f>A1653+1</f>
        <v>1653</v>
      </c>
      <c r="B1654" s="3" t="s">
        <v>14</v>
      </c>
      <c r="C1654" s="3" t="s">
        <v>1842</v>
      </c>
      <c r="D1654" s="3" t="s">
        <v>1772</v>
      </c>
      <c r="E1654" s="3">
        <v>5.4630000000000001</v>
      </c>
      <c r="F1654" s="3" t="s">
        <v>14</v>
      </c>
      <c r="G1654" s="3" t="str">
        <f>+VLOOKUP(H1654,[1]General2017!$F:$R,5,FALSE)</f>
        <v>Neuroscience</v>
      </c>
      <c r="H1654" s="4">
        <v>10538119</v>
      </c>
      <c r="I1654" s="3" t="s">
        <v>1841</v>
      </c>
      <c r="J1654" s="1">
        <v>1653</v>
      </c>
    </row>
    <row r="1655" spans="1:10" s="1" customFormat="1" ht="11.4" x14ac:dyDescent="0.3">
      <c r="A1655" s="3">
        <f>A1654+1</f>
        <v>1654</v>
      </c>
      <c r="B1655" s="3" t="s">
        <v>9</v>
      </c>
      <c r="C1655" s="3" t="s">
        <v>1840</v>
      </c>
      <c r="D1655" s="3" t="s">
        <v>1772</v>
      </c>
      <c r="E1655" s="3">
        <v>2.19</v>
      </c>
      <c r="F1655" s="3" t="s">
        <v>9</v>
      </c>
      <c r="G1655" s="3" t="str">
        <f>+VLOOKUP(H1655,[1]General2017!$F:$R,5,FALSE)</f>
        <v>Medicine</v>
      </c>
      <c r="H1655" s="4">
        <v>10548807</v>
      </c>
      <c r="I1655" s="3" t="s">
        <v>1839</v>
      </c>
      <c r="J1655" s="1">
        <v>1654</v>
      </c>
    </row>
    <row r="1656" spans="1:10" s="1" customFormat="1" ht="34.200000000000003" x14ac:dyDescent="0.3">
      <c r="A1656" s="3">
        <f>A1655+1</f>
        <v>1655</v>
      </c>
      <c r="B1656" s="3" t="s">
        <v>6</v>
      </c>
      <c r="C1656" s="3" t="s">
        <v>1838</v>
      </c>
      <c r="D1656" s="3" t="s">
        <v>1772</v>
      </c>
      <c r="E1656" s="3">
        <v>3.7919999999999998</v>
      </c>
      <c r="F1656" s="3" t="s">
        <v>6</v>
      </c>
      <c r="G1656" s="3" t="str">
        <f>+VLOOKUP(H1656,[1]General2017!$F:$R,5,FALSE)</f>
        <v>Agricultural and Biological Sciences, Biochemistry, Genetics and Molecular Biology</v>
      </c>
      <c r="H1656" s="4">
        <v>10557903</v>
      </c>
      <c r="I1656" s="3" t="s">
        <v>1837</v>
      </c>
      <c r="J1656" s="1">
        <v>1655</v>
      </c>
    </row>
    <row r="1657" spans="1:10" s="1" customFormat="1" ht="34.200000000000003" x14ac:dyDescent="0.3">
      <c r="A1657" s="3">
        <f>A1656+1</f>
        <v>1656</v>
      </c>
      <c r="B1657" s="3" t="s">
        <v>108</v>
      </c>
      <c r="C1657" s="3" t="s">
        <v>1838</v>
      </c>
      <c r="D1657" s="3" t="s">
        <v>1772</v>
      </c>
      <c r="E1657" s="3">
        <v>3.7919999999999998</v>
      </c>
      <c r="F1657" s="3" t="s">
        <v>108</v>
      </c>
      <c r="G1657" s="3" t="str">
        <f>+VLOOKUP(H1657,[1]General2017!$F:$R,5,FALSE)</f>
        <v>Agricultural and Biological Sciences, Biochemistry, Genetics and Molecular Biology</v>
      </c>
      <c r="H1657" s="4">
        <v>10557903</v>
      </c>
      <c r="I1657" s="3" t="s">
        <v>1837</v>
      </c>
      <c r="J1657" s="1">
        <v>1656</v>
      </c>
    </row>
    <row r="1658" spans="1:10" s="1" customFormat="1" ht="11.4" x14ac:dyDescent="0.3">
      <c r="A1658" s="3">
        <f>A1657+1</f>
        <v>1657</v>
      </c>
      <c r="B1658" s="3" t="s">
        <v>9</v>
      </c>
      <c r="C1658" s="3" t="s">
        <v>1836</v>
      </c>
      <c r="D1658" s="3" t="s">
        <v>1772</v>
      </c>
      <c r="E1658" s="3">
        <v>1.6240000000000001</v>
      </c>
      <c r="F1658" s="3" t="s">
        <v>9</v>
      </c>
      <c r="G1658" s="3" t="str">
        <f>+VLOOKUP(H1658,[1]General2017!$F:$R,5,FALSE)</f>
        <v>Medicine</v>
      </c>
      <c r="H1658" s="4">
        <v>10558586</v>
      </c>
      <c r="I1658" s="3" t="s">
        <v>1835</v>
      </c>
      <c r="J1658" s="1">
        <v>1657</v>
      </c>
    </row>
    <row r="1659" spans="1:10" s="1" customFormat="1" ht="22.8" x14ac:dyDescent="0.3">
      <c r="A1659" s="3">
        <f>A1658+1</f>
        <v>1658</v>
      </c>
      <c r="B1659" s="3" t="s">
        <v>107</v>
      </c>
      <c r="C1659" s="3" t="s">
        <v>1834</v>
      </c>
      <c r="D1659" s="3" t="s">
        <v>1833</v>
      </c>
      <c r="E1659" s="3">
        <v>2.1469999999999998</v>
      </c>
      <c r="F1659" s="3" t="s">
        <v>107</v>
      </c>
      <c r="G1659" s="3" t="str">
        <f>+VLOOKUP(H1659,[1]General2017!$F:$R,5,FALSE)</f>
        <v>Pharmacology, Toxicology and Pharmaceutics</v>
      </c>
      <c r="H1659" s="4">
        <v>10568719</v>
      </c>
      <c r="I1659" s="3" t="s">
        <v>1832</v>
      </c>
      <c r="J1659" s="1">
        <v>1658</v>
      </c>
    </row>
    <row r="1660" spans="1:10" s="1" customFormat="1" ht="22.8" x14ac:dyDescent="0.3">
      <c r="A1660" s="3">
        <f>A1659+1</f>
        <v>1659</v>
      </c>
      <c r="B1660" s="3" t="s">
        <v>108</v>
      </c>
      <c r="C1660" s="3" t="s">
        <v>1831</v>
      </c>
      <c r="D1660" s="3" t="s">
        <v>1772</v>
      </c>
      <c r="E1660" s="3">
        <v>2.9550000000000001</v>
      </c>
      <c r="F1660" s="3" t="s">
        <v>108</v>
      </c>
      <c r="G1660" s="3" t="str">
        <f>+VLOOKUP(H1660,[1]General2017!$F:$R,5,FALSE)</f>
        <v>Biochemistry, Genetics and Molecular Biology, Medicine</v>
      </c>
      <c r="H1660" s="4">
        <v>10568727</v>
      </c>
      <c r="I1660" s="3" t="s">
        <v>1830</v>
      </c>
      <c r="J1660" s="1">
        <v>1659</v>
      </c>
    </row>
    <row r="1661" spans="1:10" s="1" customFormat="1" ht="22.8" x14ac:dyDescent="0.3">
      <c r="A1661" s="3">
        <f>A1660+1</f>
        <v>1660</v>
      </c>
      <c r="B1661" s="3" t="s">
        <v>9</v>
      </c>
      <c r="C1661" s="3" t="s">
        <v>1831</v>
      </c>
      <c r="D1661" s="3" t="s">
        <v>1772</v>
      </c>
      <c r="E1661" s="3">
        <v>2.9550000000000001</v>
      </c>
      <c r="F1661" s="3" t="s">
        <v>9</v>
      </c>
      <c r="G1661" s="3" t="str">
        <f>+VLOOKUP(H1661,[1]General2017!$F:$R,5,FALSE)</f>
        <v>Biochemistry, Genetics and Molecular Biology, Medicine</v>
      </c>
      <c r="H1661" s="4">
        <v>10568727</v>
      </c>
      <c r="I1661" s="3" t="s">
        <v>1830</v>
      </c>
      <c r="J1661" s="1">
        <v>1660</v>
      </c>
    </row>
    <row r="1662" spans="1:10" s="1" customFormat="1" ht="22.8" x14ac:dyDescent="0.3">
      <c r="A1662" s="3">
        <f>A1661+1</f>
        <v>1661</v>
      </c>
      <c r="B1662" s="3" t="s">
        <v>9</v>
      </c>
      <c r="C1662" s="3" t="s">
        <v>1829</v>
      </c>
      <c r="D1662" s="3" t="s">
        <v>1828</v>
      </c>
      <c r="E1662" s="3">
        <v>2.4119999999999999</v>
      </c>
      <c r="F1662" s="3" t="s">
        <v>9</v>
      </c>
      <c r="G1662" s="3" t="str">
        <f>+VLOOKUP(H1662,[1]General2017!$F:$R,5,FALSE)</f>
        <v>Medicine</v>
      </c>
      <c r="H1662" s="4">
        <v>10582746</v>
      </c>
      <c r="I1662" s="3" t="s">
        <v>1827</v>
      </c>
      <c r="J1662" s="1">
        <v>1661</v>
      </c>
    </row>
    <row r="1663" spans="1:10" s="1" customFormat="1" ht="11.4" x14ac:dyDescent="0.3">
      <c r="A1663" s="3">
        <f>A1662+1</f>
        <v>1662</v>
      </c>
      <c r="B1663" s="3" t="s">
        <v>9</v>
      </c>
      <c r="C1663" s="3" t="s">
        <v>1826</v>
      </c>
      <c r="D1663" s="3" t="s">
        <v>1772</v>
      </c>
      <c r="E1663" s="3"/>
      <c r="F1663" s="3" t="s">
        <v>9</v>
      </c>
      <c r="G1663" s="3" t="str">
        <f>+VLOOKUP(H1663,[1]General2017!$F:$R,5,FALSE)</f>
        <v>Medicine</v>
      </c>
      <c r="H1663" s="4">
        <v>10589813</v>
      </c>
      <c r="I1663" s="3" t="s">
        <v>1825</v>
      </c>
      <c r="J1663" s="1">
        <v>1662</v>
      </c>
    </row>
    <row r="1664" spans="1:10" s="1" customFormat="1" ht="11.4" x14ac:dyDescent="0.3">
      <c r="A1664" s="3">
        <f>A1663+1</f>
        <v>1663</v>
      </c>
      <c r="B1664" s="3" t="s">
        <v>9</v>
      </c>
      <c r="C1664" s="3" t="s">
        <v>1824</v>
      </c>
      <c r="D1664" s="3" t="s">
        <v>1772</v>
      </c>
      <c r="E1664" s="3">
        <v>2.109</v>
      </c>
      <c r="F1664" s="3" t="s">
        <v>9</v>
      </c>
      <c r="G1664" s="3" t="str">
        <f>+VLOOKUP(H1664,[1]General2017!$F:$R,5,FALSE)</f>
        <v>Medicine, Neuroscience</v>
      </c>
      <c r="H1664" s="4">
        <v>10591311</v>
      </c>
      <c r="I1664" s="3" t="s">
        <v>1823</v>
      </c>
      <c r="J1664" s="1">
        <v>1663</v>
      </c>
    </row>
    <row r="1665" spans="1:10" s="1" customFormat="1" ht="11.4" x14ac:dyDescent="0.3">
      <c r="A1665" s="3">
        <f>A1664+1</f>
        <v>1664</v>
      </c>
      <c r="B1665" s="3" t="s">
        <v>14</v>
      </c>
      <c r="C1665" s="3" t="s">
        <v>1824</v>
      </c>
      <c r="D1665" s="3" t="s">
        <v>1772</v>
      </c>
      <c r="E1665" s="3">
        <v>2.109</v>
      </c>
      <c r="F1665" s="3" t="s">
        <v>14</v>
      </c>
      <c r="G1665" s="3" t="str">
        <f>+VLOOKUP(H1665,[1]General2017!$F:$R,5,FALSE)</f>
        <v>Medicine, Neuroscience</v>
      </c>
      <c r="H1665" s="4">
        <v>10591311</v>
      </c>
      <c r="I1665" s="3" t="s">
        <v>1823</v>
      </c>
      <c r="J1665" s="1">
        <v>1664</v>
      </c>
    </row>
    <row r="1666" spans="1:10" s="1" customFormat="1" ht="11.4" x14ac:dyDescent="0.3">
      <c r="A1666" s="3">
        <f>A1665+1</f>
        <v>1665</v>
      </c>
      <c r="B1666" s="3" t="s">
        <v>40</v>
      </c>
      <c r="C1666" s="3" t="s">
        <v>1824</v>
      </c>
      <c r="D1666" s="3" t="s">
        <v>1772</v>
      </c>
      <c r="E1666" s="3">
        <v>2.109</v>
      </c>
      <c r="F1666" s="3" t="s">
        <v>40</v>
      </c>
      <c r="G1666" s="3" t="str">
        <f>+VLOOKUP(H1666,[1]General2017!$F:$R,5,FALSE)</f>
        <v>Medicine, Neuroscience</v>
      </c>
      <c r="H1666" s="4">
        <v>10591311</v>
      </c>
      <c r="I1666" s="3" t="s">
        <v>1823</v>
      </c>
      <c r="J1666" s="1">
        <v>1665</v>
      </c>
    </row>
    <row r="1667" spans="1:10" s="1" customFormat="1" ht="22.8" x14ac:dyDescent="0.3">
      <c r="A1667" s="3">
        <f>A1666+1</f>
        <v>1666</v>
      </c>
      <c r="B1667" s="3" t="s">
        <v>9</v>
      </c>
      <c r="C1667" s="3" t="s">
        <v>1822</v>
      </c>
      <c r="D1667" s="3" t="s">
        <v>251</v>
      </c>
      <c r="E1667" s="3">
        <v>0.36499999999999999</v>
      </c>
      <c r="F1667" s="3" t="s">
        <v>9</v>
      </c>
      <c r="G1667" s="3" t="str">
        <f>+VLOOKUP(H1667,[1]General2017!$F:$R,5,FALSE)</f>
        <v>Medicine</v>
      </c>
      <c r="H1667" s="4">
        <v>10601872</v>
      </c>
      <c r="I1667" s="3" t="s">
        <v>1821</v>
      </c>
      <c r="J1667" s="1">
        <v>1666</v>
      </c>
    </row>
    <row r="1668" spans="1:10" s="1" customFormat="1" ht="11.4" x14ac:dyDescent="0.3">
      <c r="A1668" s="3">
        <f>A1667+1</f>
        <v>1667</v>
      </c>
      <c r="B1668" s="3" t="s">
        <v>9</v>
      </c>
      <c r="C1668" s="3" t="s">
        <v>1820</v>
      </c>
      <c r="D1668" s="3" t="s">
        <v>201</v>
      </c>
      <c r="E1668" s="3"/>
      <c r="F1668" s="3" t="s">
        <v>9</v>
      </c>
      <c r="G1668" s="3" t="str">
        <f>+VLOOKUP(H1668,[1]General2017!$F:$R,5,FALSE)</f>
        <v>Nursing</v>
      </c>
      <c r="H1668" s="4">
        <v>10620303</v>
      </c>
      <c r="I1668" s="3" t="s">
        <v>1819</v>
      </c>
      <c r="J1668" s="1">
        <v>1667</v>
      </c>
    </row>
    <row r="1669" spans="1:10" s="1" customFormat="1" ht="11.4" x14ac:dyDescent="0.3">
      <c r="A1669" s="3">
        <f>A1668+1</f>
        <v>1668</v>
      </c>
      <c r="B1669" s="3" t="s">
        <v>9</v>
      </c>
      <c r="C1669" s="3" t="s">
        <v>1818</v>
      </c>
      <c r="D1669" s="3" t="s">
        <v>193</v>
      </c>
      <c r="E1669" s="3">
        <v>4.5350000000000001</v>
      </c>
      <c r="F1669" s="3" t="s">
        <v>9</v>
      </c>
      <c r="G1669" s="3" t="str">
        <f>+VLOOKUP(H1669,[1]General2017!$F:$R,5,FALSE)</f>
        <v>Engineering, Medicine</v>
      </c>
      <c r="H1669" s="4">
        <v>10634584</v>
      </c>
      <c r="I1669" s="3" t="s">
        <v>1817</v>
      </c>
      <c r="J1669" s="1">
        <v>1668</v>
      </c>
    </row>
    <row r="1670" spans="1:10" s="1" customFormat="1" ht="22.8" x14ac:dyDescent="0.3">
      <c r="A1670" s="3">
        <f>A1669+1</f>
        <v>1669</v>
      </c>
      <c r="B1670" s="3" t="s">
        <v>111</v>
      </c>
      <c r="C1670" s="3" t="s">
        <v>1816</v>
      </c>
      <c r="D1670" s="3" t="s">
        <v>193</v>
      </c>
      <c r="E1670" s="3">
        <v>2.0939999999999999</v>
      </c>
      <c r="F1670" s="3" t="s">
        <v>111</v>
      </c>
      <c r="G1670" s="3" t="str">
        <f>+VLOOKUP(H1670,[1]General2017!$F:$R,5,FALSE)</f>
        <v>Mathematics</v>
      </c>
      <c r="H1670" s="4">
        <v>10635203</v>
      </c>
      <c r="I1670" s="3" t="s">
        <v>1815</v>
      </c>
      <c r="J1670" s="1">
        <v>1669</v>
      </c>
    </row>
    <row r="1671" spans="1:10" s="1" customFormat="1" ht="22.8" x14ac:dyDescent="0.3">
      <c r="A1671" s="3">
        <f>A1670+1</f>
        <v>1670</v>
      </c>
      <c r="B1671" s="3" t="s">
        <v>9</v>
      </c>
      <c r="C1671" s="3" t="s">
        <v>1814</v>
      </c>
      <c r="D1671" s="3" t="s">
        <v>193</v>
      </c>
      <c r="E1671" s="3">
        <v>1.0660000000000001</v>
      </c>
      <c r="F1671" s="3" t="s">
        <v>9</v>
      </c>
      <c r="G1671" s="3" t="str">
        <f>+VLOOKUP(H1671,[1]General2017!$F:$R,5,FALSE)</f>
        <v>Medicine</v>
      </c>
      <c r="H1671" s="4">
        <v>10672516</v>
      </c>
      <c r="I1671" s="3" t="s">
        <v>1813</v>
      </c>
      <c r="J1671" s="1">
        <v>1670</v>
      </c>
    </row>
    <row r="1672" spans="1:10" s="1" customFormat="1" ht="11.4" x14ac:dyDescent="0.3">
      <c r="A1672" s="3">
        <f>A1671+1</f>
        <v>1671</v>
      </c>
      <c r="B1672" s="3" t="s">
        <v>26</v>
      </c>
      <c r="C1672" s="3" t="s">
        <v>1812</v>
      </c>
      <c r="D1672" s="3" t="s">
        <v>251</v>
      </c>
      <c r="E1672" s="3">
        <v>1.6</v>
      </c>
      <c r="F1672" s="3" t="s">
        <v>26</v>
      </c>
      <c r="G1672" s="3" t="str">
        <f>+VLOOKUP(H1672,[1]General2017!$F:$R,5,FALSE)</f>
        <v>Engineering, Materials Science</v>
      </c>
      <c r="H1672" s="4">
        <v>10685200</v>
      </c>
      <c r="I1672" s="3" t="s">
        <v>1811</v>
      </c>
      <c r="J1672" s="1">
        <v>1671</v>
      </c>
    </row>
    <row r="1673" spans="1:10" s="1" customFormat="1" ht="11.4" x14ac:dyDescent="0.3">
      <c r="A1673" s="3">
        <f>A1672+1</f>
        <v>1672</v>
      </c>
      <c r="B1673" s="3" t="s">
        <v>44</v>
      </c>
      <c r="C1673" s="3" t="s">
        <v>1812</v>
      </c>
      <c r="D1673" s="3" t="s">
        <v>251</v>
      </c>
      <c r="E1673" s="3">
        <v>1.6</v>
      </c>
      <c r="F1673" s="3" t="s">
        <v>44</v>
      </c>
      <c r="G1673" s="3" t="str">
        <f>+VLOOKUP(H1673,[1]General2017!$F:$R,5,FALSE)</f>
        <v>Engineering, Materials Science</v>
      </c>
      <c r="H1673" s="4">
        <v>10685200</v>
      </c>
      <c r="I1673" s="3" t="s">
        <v>1811</v>
      </c>
      <c r="J1673" s="1">
        <v>1672</v>
      </c>
    </row>
    <row r="1674" spans="1:10" s="1" customFormat="1" ht="11.4" x14ac:dyDescent="0.3">
      <c r="A1674" s="3">
        <f>A1673+1</f>
        <v>1673</v>
      </c>
      <c r="B1674" s="3" t="s">
        <v>34</v>
      </c>
      <c r="C1674" s="3" t="s">
        <v>1812</v>
      </c>
      <c r="D1674" s="3" t="s">
        <v>251</v>
      </c>
      <c r="E1674" s="3">
        <v>1.6</v>
      </c>
      <c r="F1674" s="3" t="s">
        <v>34</v>
      </c>
      <c r="G1674" s="3" t="str">
        <f>+VLOOKUP(H1674,[1]General2017!$F:$R,5,FALSE)</f>
        <v>Engineering, Materials Science</v>
      </c>
      <c r="H1674" s="4">
        <v>10685200</v>
      </c>
      <c r="I1674" s="3" t="s">
        <v>1811</v>
      </c>
      <c r="J1674" s="1">
        <v>1673</v>
      </c>
    </row>
    <row r="1675" spans="1:10" s="1" customFormat="1" ht="22.8" x14ac:dyDescent="0.3">
      <c r="A1675" s="3">
        <f>A1674+1</f>
        <v>1674</v>
      </c>
      <c r="B1675" s="3" t="s">
        <v>111</v>
      </c>
      <c r="C1675" s="3" t="s">
        <v>1810</v>
      </c>
      <c r="D1675" s="3" t="s">
        <v>179</v>
      </c>
      <c r="E1675" s="3">
        <v>1.292</v>
      </c>
      <c r="F1675" s="3" t="s">
        <v>111</v>
      </c>
      <c r="G1675" s="3" t="str">
        <f>+VLOOKUP(H1675,[1]General2017!$F:$R,5,FALSE)</f>
        <v>Engineering, Mathematics</v>
      </c>
      <c r="H1675" s="4">
        <v>10715797</v>
      </c>
      <c r="I1675" s="3" t="s">
        <v>1809</v>
      </c>
      <c r="J1675" s="1">
        <v>1674</v>
      </c>
    </row>
    <row r="1676" spans="1:10" s="1" customFormat="1" ht="22.8" x14ac:dyDescent="0.3">
      <c r="A1676" s="3">
        <f>A1675+1</f>
        <v>1675</v>
      </c>
      <c r="B1676" s="3" t="s">
        <v>26</v>
      </c>
      <c r="C1676" s="3" t="s">
        <v>1808</v>
      </c>
      <c r="D1676" s="3" t="s">
        <v>251</v>
      </c>
      <c r="E1676" s="3">
        <v>1.476</v>
      </c>
      <c r="F1676" s="3" t="s">
        <v>26</v>
      </c>
      <c r="G1676" s="3" t="str">
        <f>+VLOOKUP(H1676,[1]General2017!$F:$R,5,FALSE)</f>
        <v>Computer Science, Engineering, Social Sciences</v>
      </c>
      <c r="H1676" s="4">
        <v>10715819</v>
      </c>
      <c r="I1676" s="3" t="s">
        <v>1807</v>
      </c>
      <c r="J1676" s="1">
        <v>1675</v>
      </c>
    </row>
    <row r="1677" spans="1:10" s="1" customFormat="1" ht="22.8" x14ac:dyDescent="0.3">
      <c r="A1677" s="3">
        <f>A1676+1</f>
        <v>1676</v>
      </c>
      <c r="B1677" s="3" t="s">
        <v>44</v>
      </c>
      <c r="C1677" s="3" t="s">
        <v>1808</v>
      </c>
      <c r="D1677" s="3" t="s">
        <v>251</v>
      </c>
      <c r="E1677" s="3">
        <v>1.476</v>
      </c>
      <c r="F1677" s="3" t="s">
        <v>44</v>
      </c>
      <c r="G1677" s="3" t="str">
        <f>+VLOOKUP(H1677,[1]General2017!$F:$R,5,FALSE)</f>
        <v>Computer Science, Engineering, Social Sciences</v>
      </c>
      <c r="H1677" s="4">
        <v>10715819</v>
      </c>
      <c r="I1677" s="3" t="s">
        <v>1807</v>
      </c>
      <c r="J1677" s="1">
        <v>1676</v>
      </c>
    </row>
    <row r="1678" spans="1:10" s="1" customFormat="1" ht="22.8" x14ac:dyDescent="0.3">
      <c r="A1678" s="3">
        <f>A1677+1</f>
        <v>1677</v>
      </c>
      <c r="B1678" s="3" t="s">
        <v>40</v>
      </c>
      <c r="C1678" s="3" t="s">
        <v>1808</v>
      </c>
      <c r="D1678" s="3" t="s">
        <v>251</v>
      </c>
      <c r="E1678" s="3">
        <v>1.476</v>
      </c>
      <c r="F1678" s="3" t="s">
        <v>40</v>
      </c>
      <c r="G1678" s="3" t="str">
        <f>+VLOOKUP(H1678,[1]General2017!$F:$R,5,FALSE)</f>
        <v>Computer Science, Engineering, Social Sciences</v>
      </c>
      <c r="H1678" s="4">
        <v>10715819</v>
      </c>
      <c r="I1678" s="3" t="s">
        <v>1807</v>
      </c>
      <c r="J1678" s="1">
        <v>1677</v>
      </c>
    </row>
    <row r="1679" spans="1:10" s="1" customFormat="1" ht="11.4" x14ac:dyDescent="0.3">
      <c r="A1679" s="3">
        <f>A1678+1</f>
        <v>1678</v>
      </c>
      <c r="B1679" s="3" t="s">
        <v>9</v>
      </c>
      <c r="C1679" s="3" t="s">
        <v>1806</v>
      </c>
      <c r="D1679" s="3" t="s">
        <v>251</v>
      </c>
      <c r="E1679" s="3">
        <v>1.3029999999999999</v>
      </c>
      <c r="F1679" s="3" t="s">
        <v>9</v>
      </c>
      <c r="G1679" s="3" t="str">
        <f>+VLOOKUP(H1679,[1]General2017!$F:$R,5,FALSE)</f>
        <v>Medicine</v>
      </c>
      <c r="H1679" s="4">
        <v>10719091</v>
      </c>
      <c r="I1679" s="3" t="s">
        <v>1805</v>
      </c>
      <c r="J1679" s="1">
        <v>1678</v>
      </c>
    </row>
    <row r="1680" spans="1:10" s="1" customFormat="1" ht="11.4" x14ac:dyDescent="0.3">
      <c r="A1680" s="3">
        <f>A1679+1</f>
        <v>1679</v>
      </c>
      <c r="B1680" s="3" t="s">
        <v>14</v>
      </c>
      <c r="C1680" s="3" t="s">
        <v>1806</v>
      </c>
      <c r="D1680" s="3" t="s">
        <v>251</v>
      </c>
      <c r="E1680" s="3">
        <v>1.3029999999999999</v>
      </c>
      <c r="F1680" s="3" t="s">
        <v>14</v>
      </c>
      <c r="G1680" s="3" t="str">
        <f>+VLOOKUP(H1680,[1]General2017!$F:$R,5,FALSE)</f>
        <v>Medicine</v>
      </c>
      <c r="H1680" s="4">
        <v>10719091</v>
      </c>
      <c r="I1680" s="3" t="s">
        <v>1805</v>
      </c>
      <c r="J1680" s="1">
        <v>1679</v>
      </c>
    </row>
    <row r="1681" spans="1:10" s="1" customFormat="1" ht="11.4" x14ac:dyDescent="0.3">
      <c r="A1681" s="3">
        <f>A1680+1</f>
        <v>1680</v>
      </c>
      <c r="B1681" s="3" t="s">
        <v>9</v>
      </c>
      <c r="C1681" s="3" t="s">
        <v>1804</v>
      </c>
      <c r="D1681" s="3" t="s">
        <v>251</v>
      </c>
      <c r="E1681" s="3">
        <v>3.2589999999999999</v>
      </c>
      <c r="F1681" s="3" t="s">
        <v>9</v>
      </c>
      <c r="G1681" s="3" t="str">
        <f>+VLOOKUP(H1681,[1]General2017!$F:$R,5,FALSE)</f>
        <v>Medicine</v>
      </c>
      <c r="H1681" s="4">
        <v>10719164</v>
      </c>
      <c r="I1681" s="3" t="s">
        <v>1803</v>
      </c>
      <c r="J1681" s="1">
        <v>1680</v>
      </c>
    </row>
    <row r="1682" spans="1:10" s="1" customFormat="1" ht="22.8" x14ac:dyDescent="0.3">
      <c r="A1682" s="3">
        <f>A1681+1</f>
        <v>1681</v>
      </c>
      <c r="B1682" s="3" t="s">
        <v>9</v>
      </c>
      <c r="C1682" s="3" t="s">
        <v>1802</v>
      </c>
      <c r="D1682" s="3" t="s">
        <v>251</v>
      </c>
      <c r="E1682" s="3">
        <v>4.2569999999999997</v>
      </c>
      <c r="F1682" s="3" t="s">
        <v>9</v>
      </c>
      <c r="G1682" s="3" t="str">
        <f>+VLOOKUP(H1682,[1]General2017!$F:$R,5,FALSE)</f>
        <v>Medicine</v>
      </c>
      <c r="H1682" s="4">
        <v>10727515</v>
      </c>
      <c r="I1682" s="3" t="s">
        <v>1801</v>
      </c>
      <c r="J1682" s="1">
        <v>1681</v>
      </c>
    </row>
    <row r="1683" spans="1:10" s="1" customFormat="1" ht="11.4" x14ac:dyDescent="0.3">
      <c r="A1683" s="3">
        <f>A1682+1</f>
        <v>1682</v>
      </c>
      <c r="B1683" s="3" t="s">
        <v>9</v>
      </c>
      <c r="C1683" s="3" t="s">
        <v>1800</v>
      </c>
      <c r="D1683" s="3" t="s">
        <v>179</v>
      </c>
      <c r="E1683" s="3">
        <v>0.34599999999999997</v>
      </c>
      <c r="F1683" s="3" t="s">
        <v>9</v>
      </c>
      <c r="G1683" s="3" t="str">
        <f>+VLOOKUP(H1683,[1]General2017!$F:$R,5,FALSE)</f>
        <v>Dentistry</v>
      </c>
      <c r="H1683" s="4">
        <v>10738746</v>
      </c>
      <c r="I1683" s="3" t="s">
        <v>1799</v>
      </c>
      <c r="J1683" s="1">
        <v>1682</v>
      </c>
    </row>
    <row r="1684" spans="1:10" s="1" customFormat="1" ht="22.8" x14ac:dyDescent="0.3">
      <c r="A1684" s="3">
        <f>A1683+1</f>
        <v>1683</v>
      </c>
      <c r="B1684" s="3" t="s">
        <v>14</v>
      </c>
      <c r="C1684" s="3" t="s">
        <v>1798</v>
      </c>
      <c r="D1684" s="3" t="s">
        <v>179</v>
      </c>
      <c r="E1684" s="3">
        <v>3.4390000000000001</v>
      </c>
      <c r="F1684" s="3" t="s">
        <v>14</v>
      </c>
      <c r="G1684" s="3" t="str">
        <f>+VLOOKUP(H1684,[1]General2017!$F:$R,5,FALSE)</f>
        <v>Neuroscience, Psychology</v>
      </c>
      <c r="H1684" s="4">
        <v>10747427</v>
      </c>
      <c r="I1684" s="3" t="s">
        <v>1797</v>
      </c>
      <c r="J1684" s="1">
        <v>1683</v>
      </c>
    </row>
    <row r="1685" spans="1:10" s="1" customFormat="1" ht="22.8" x14ac:dyDescent="0.3">
      <c r="A1685" s="3">
        <f>A1684+1</f>
        <v>1684</v>
      </c>
      <c r="B1685" s="3" t="s">
        <v>40</v>
      </c>
      <c r="C1685" s="3" t="s">
        <v>1798</v>
      </c>
      <c r="D1685" s="3" t="s">
        <v>179</v>
      </c>
      <c r="E1685" s="3">
        <v>3.4390000000000001</v>
      </c>
      <c r="F1685" s="3" t="s">
        <v>40</v>
      </c>
      <c r="G1685" s="3" t="str">
        <f>+VLOOKUP(H1685,[1]General2017!$F:$R,5,FALSE)</f>
        <v>Neuroscience, Psychology</v>
      </c>
      <c r="H1685" s="4">
        <v>10747427</v>
      </c>
      <c r="I1685" s="3" t="s">
        <v>1797</v>
      </c>
      <c r="J1685" s="1">
        <v>1684</v>
      </c>
    </row>
    <row r="1686" spans="1:10" s="1" customFormat="1" ht="22.8" x14ac:dyDescent="0.3">
      <c r="A1686" s="3">
        <f>A1685+1</f>
        <v>1685</v>
      </c>
      <c r="B1686" s="3" t="s">
        <v>9</v>
      </c>
      <c r="C1686" s="3" t="s">
        <v>1796</v>
      </c>
      <c r="D1686" s="3" t="s">
        <v>179</v>
      </c>
      <c r="E1686" s="3">
        <v>2.4239999999999999</v>
      </c>
      <c r="F1686" s="3" t="s">
        <v>9</v>
      </c>
      <c r="G1686" s="3" t="str">
        <f>+VLOOKUP(H1686,[1]General2017!$F:$R,5,FALSE)</f>
        <v>Immunology and Microbiology, Medicine</v>
      </c>
      <c r="H1686" s="4">
        <v>10759964</v>
      </c>
      <c r="I1686" s="3" t="s">
        <v>1795</v>
      </c>
      <c r="J1686" s="1">
        <v>1685</v>
      </c>
    </row>
    <row r="1687" spans="1:10" s="1" customFormat="1" ht="22.8" x14ac:dyDescent="0.3">
      <c r="A1687" s="3">
        <f>A1686+1</f>
        <v>1686</v>
      </c>
      <c r="B1687" s="3" t="s">
        <v>19</v>
      </c>
      <c r="C1687" s="3" t="s">
        <v>1796</v>
      </c>
      <c r="D1687" s="3" t="s">
        <v>179</v>
      </c>
      <c r="E1687" s="3">
        <v>2.4239999999999999</v>
      </c>
      <c r="F1687" s="3" t="s">
        <v>19</v>
      </c>
      <c r="G1687" s="3" t="str">
        <f>+VLOOKUP(H1687,[1]General2017!$F:$R,5,FALSE)</f>
        <v>Immunology and Microbiology, Medicine</v>
      </c>
      <c r="H1687" s="4">
        <v>10759964</v>
      </c>
      <c r="I1687" s="3" t="s">
        <v>1795</v>
      </c>
      <c r="J1687" s="1">
        <v>1686</v>
      </c>
    </row>
    <row r="1688" spans="1:10" s="1" customFormat="1" ht="22.8" x14ac:dyDescent="0.3">
      <c r="A1688" s="3">
        <f>A1687+1</f>
        <v>1687</v>
      </c>
      <c r="B1688" s="3" t="s">
        <v>26</v>
      </c>
      <c r="C1688" s="3" t="s">
        <v>1794</v>
      </c>
      <c r="D1688" s="3" t="s">
        <v>193</v>
      </c>
      <c r="E1688" s="3">
        <v>2.1339999999999999</v>
      </c>
      <c r="F1688" s="3" t="s">
        <v>26</v>
      </c>
      <c r="G1688" s="3" t="str">
        <f>+VLOOKUP(H1688,[1]General2017!$F:$R,5,FALSE)</f>
        <v>Computer Science</v>
      </c>
      <c r="H1688" s="4">
        <v>10773142</v>
      </c>
      <c r="I1688" s="3" t="s">
        <v>1793</v>
      </c>
      <c r="J1688" s="1">
        <v>1687</v>
      </c>
    </row>
    <row r="1689" spans="1:10" s="1" customFormat="1" ht="22.8" x14ac:dyDescent="0.3">
      <c r="A1689" s="3">
        <f>A1688+1</f>
        <v>1688</v>
      </c>
      <c r="B1689" s="3" t="s">
        <v>44</v>
      </c>
      <c r="C1689" s="3" t="s">
        <v>1794</v>
      </c>
      <c r="D1689" s="3" t="s">
        <v>193</v>
      </c>
      <c r="E1689" s="3">
        <v>2.1339999999999999</v>
      </c>
      <c r="F1689" s="3" t="s">
        <v>44</v>
      </c>
      <c r="G1689" s="3" t="str">
        <f>+VLOOKUP(H1689,[1]General2017!$F:$R,5,FALSE)</f>
        <v>Computer Science</v>
      </c>
      <c r="H1689" s="4">
        <v>10773142</v>
      </c>
      <c r="I1689" s="3" t="s">
        <v>1793</v>
      </c>
      <c r="J1689" s="1">
        <v>1688</v>
      </c>
    </row>
    <row r="1690" spans="1:10" s="1" customFormat="1" ht="22.8" x14ac:dyDescent="0.3">
      <c r="A1690" s="3">
        <f>A1689+1</f>
        <v>1689</v>
      </c>
      <c r="B1690" s="3" t="s">
        <v>9</v>
      </c>
      <c r="C1690" s="3" t="s">
        <v>1792</v>
      </c>
      <c r="D1690" s="3" t="s">
        <v>251</v>
      </c>
      <c r="E1690" s="3">
        <v>2.15</v>
      </c>
      <c r="F1690" s="3" t="s">
        <v>9</v>
      </c>
      <c r="G1690" s="3" t="str">
        <f>+VLOOKUP(H1690,[1]General2017!$F:$R,5,FALSE)</f>
        <v>Psychology</v>
      </c>
      <c r="H1690" s="4">
        <v>10777229</v>
      </c>
      <c r="I1690" s="3" t="s">
        <v>1791</v>
      </c>
      <c r="J1690" s="1">
        <v>1689</v>
      </c>
    </row>
    <row r="1691" spans="1:10" s="1" customFormat="1" ht="22.8" x14ac:dyDescent="0.3">
      <c r="A1691" s="3">
        <f>A1690+1</f>
        <v>1690</v>
      </c>
      <c r="B1691" s="3" t="s">
        <v>40</v>
      </c>
      <c r="C1691" s="3" t="s">
        <v>1792</v>
      </c>
      <c r="D1691" s="3" t="s">
        <v>251</v>
      </c>
      <c r="E1691" s="3">
        <v>2.15</v>
      </c>
      <c r="F1691" s="3" t="s">
        <v>40</v>
      </c>
      <c r="G1691" s="3" t="str">
        <f>+VLOOKUP(H1691,[1]General2017!$F:$R,5,FALSE)</f>
        <v>Psychology</v>
      </c>
      <c r="H1691" s="4">
        <v>10777229</v>
      </c>
      <c r="I1691" s="3" t="s">
        <v>1791</v>
      </c>
      <c r="J1691" s="1">
        <v>1690</v>
      </c>
    </row>
    <row r="1692" spans="1:10" s="1" customFormat="1" ht="22.8" x14ac:dyDescent="0.3">
      <c r="A1692" s="3">
        <f>A1691+1</f>
        <v>1691</v>
      </c>
      <c r="B1692" s="3" t="s">
        <v>9</v>
      </c>
      <c r="C1692" s="3" t="s">
        <v>1790</v>
      </c>
      <c r="D1692" s="3" t="s">
        <v>179</v>
      </c>
      <c r="E1692" s="3">
        <v>2.9209999999999998</v>
      </c>
      <c r="F1692" s="3" t="s">
        <v>9</v>
      </c>
      <c r="G1692" s="3" t="str">
        <f>+VLOOKUP(H1692,[1]General2017!$F:$R,5,FALSE)</f>
        <v>Medicine</v>
      </c>
      <c r="H1692" s="4">
        <v>10781439</v>
      </c>
      <c r="I1692" s="3" t="s">
        <v>1789</v>
      </c>
      <c r="J1692" s="1">
        <v>1691</v>
      </c>
    </row>
    <row r="1693" spans="1:10" s="1" customFormat="1" ht="22.8" x14ac:dyDescent="0.3">
      <c r="A1693" s="3">
        <f>A1692+1</f>
        <v>1692</v>
      </c>
      <c r="B1693" s="3" t="s">
        <v>9</v>
      </c>
      <c r="C1693" s="3" t="s">
        <v>1788</v>
      </c>
      <c r="D1693" s="3" t="s">
        <v>179</v>
      </c>
      <c r="E1693" s="3">
        <v>2.9119999999999999</v>
      </c>
      <c r="F1693" s="3" t="s">
        <v>9</v>
      </c>
      <c r="G1693" s="3" t="str">
        <f>+VLOOKUP(H1693,[1]General2017!$F:$R,5,FALSE)</f>
        <v>Medicine</v>
      </c>
      <c r="H1693" s="4">
        <v>10785884</v>
      </c>
      <c r="I1693" s="3" t="s">
        <v>1787</v>
      </c>
      <c r="J1693" s="1">
        <v>1692</v>
      </c>
    </row>
    <row r="1694" spans="1:10" s="1" customFormat="1" ht="22.8" x14ac:dyDescent="0.3">
      <c r="A1694" s="3">
        <f>A1693+1</f>
        <v>1693</v>
      </c>
      <c r="B1694" s="3" t="s">
        <v>9</v>
      </c>
      <c r="C1694" s="3" t="s">
        <v>1786</v>
      </c>
      <c r="D1694" s="3" t="s">
        <v>1785</v>
      </c>
      <c r="E1694" s="3"/>
      <c r="F1694" s="3" t="s">
        <v>9</v>
      </c>
      <c r="G1694" s="3" t="str">
        <f>+VLOOKUP(H1694,[1]General2017!$F:$R,5,FALSE)</f>
        <v>Medicine</v>
      </c>
      <c r="H1694" s="4">
        <v>10788174</v>
      </c>
      <c r="I1694" s="3" t="s">
        <v>1784</v>
      </c>
      <c r="J1694" s="1">
        <v>1693</v>
      </c>
    </row>
    <row r="1695" spans="1:10" s="1" customFormat="1" ht="22.8" x14ac:dyDescent="0.3">
      <c r="A1695" s="3">
        <f>A1694+1</f>
        <v>1694</v>
      </c>
      <c r="B1695" s="3" t="s">
        <v>108</v>
      </c>
      <c r="C1695" s="3" t="s">
        <v>1783</v>
      </c>
      <c r="D1695" s="3" t="s">
        <v>179</v>
      </c>
      <c r="E1695" s="3">
        <v>2.7309999999999999</v>
      </c>
      <c r="F1695" s="3" t="s">
        <v>108</v>
      </c>
      <c r="G1695" s="3" t="str">
        <f>+VLOOKUP(H1695,[1]General2017!$F:$R,5,FALSE)</f>
        <v>Biochemistry, Genetics and Molecular Biology, Medicine</v>
      </c>
      <c r="H1695" s="4">
        <v>10799796</v>
      </c>
      <c r="I1695" s="3" t="s">
        <v>1782</v>
      </c>
      <c r="J1695" s="1">
        <v>1694</v>
      </c>
    </row>
    <row r="1696" spans="1:10" s="1" customFormat="1" ht="22.8" x14ac:dyDescent="0.3">
      <c r="A1696" s="3">
        <f>A1695+1</f>
        <v>1695</v>
      </c>
      <c r="B1696" s="3" t="s">
        <v>9</v>
      </c>
      <c r="C1696" s="3" t="s">
        <v>1783</v>
      </c>
      <c r="D1696" s="3" t="s">
        <v>179</v>
      </c>
      <c r="E1696" s="3">
        <v>2.7309999999999999</v>
      </c>
      <c r="F1696" s="3" t="s">
        <v>9</v>
      </c>
      <c r="G1696" s="3" t="str">
        <f>+VLOOKUP(H1696,[1]General2017!$F:$R,5,FALSE)</f>
        <v>Biochemistry, Genetics and Molecular Biology, Medicine</v>
      </c>
      <c r="H1696" s="4">
        <v>10799796</v>
      </c>
      <c r="I1696" s="3" t="s">
        <v>1782</v>
      </c>
      <c r="J1696" s="1">
        <v>1695</v>
      </c>
    </row>
    <row r="1697" spans="1:10" s="1" customFormat="1" ht="22.8" x14ac:dyDescent="0.3">
      <c r="A1697" s="3">
        <f>A1696+1</f>
        <v>1696</v>
      </c>
      <c r="B1697" s="3" t="s">
        <v>19</v>
      </c>
      <c r="C1697" s="3" t="s">
        <v>1783</v>
      </c>
      <c r="D1697" s="3" t="s">
        <v>179</v>
      </c>
      <c r="E1697" s="3">
        <v>2.7309999999999999</v>
      </c>
      <c r="F1697" s="3" t="s">
        <v>19</v>
      </c>
      <c r="G1697" s="3" t="str">
        <f>+VLOOKUP(H1697,[1]General2017!$F:$R,5,FALSE)</f>
        <v>Biochemistry, Genetics and Molecular Biology, Medicine</v>
      </c>
      <c r="H1697" s="4">
        <v>10799796</v>
      </c>
      <c r="I1697" s="3" t="s">
        <v>1782</v>
      </c>
      <c r="J1697" s="1">
        <v>1696</v>
      </c>
    </row>
    <row r="1698" spans="1:10" s="1" customFormat="1" ht="22.8" x14ac:dyDescent="0.3">
      <c r="A1698" s="3">
        <f>A1697+1</f>
        <v>1697</v>
      </c>
      <c r="B1698" s="3" t="s">
        <v>9</v>
      </c>
      <c r="C1698" s="3" t="s">
        <v>1781</v>
      </c>
      <c r="D1698" s="3" t="s">
        <v>179</v>
      </c>
      <c r="E1698" s="3">
        <v>1.163</v>
      </c>
      <c r="F1698" s="3" t="s">
        <v>9</v>
      </c>
      <c r="G1698" s="3" t="str">
        <f>+VLOOKUP(H1698,[1]General2017!$F:$R,5,FALSE)</f>
        <v>Medicine</v>
      </c>
      <c r="H1698" s="4">
        <v>10806032</v>
      </c>
      <c r="I1698" s="3" t="s">
        <v>1780</v>
      </c>
      <c r="J1698" s="1">
        <v>1697</v>
      </c>
    </row>
    <row r="1699" spans="1:10" s="1" customFormat="1" ht="22.8" x14ac:dyDescent="0.3">
      <c r="A1699" s="3">
        <f>A1698+1</f>
        <v>1698</v>
      </c>
      <c r="B1699" s="3" t="s">
        <v>9</v>
      </c>
      <c r="C1699" s="3" t="s">
        <v>1779</v>
      </c>
      <c r="D1699" s="3" t="s">
        <v>171</v>
      </c>
      <c r="E1699" s="3">
        <v>1.605</v>
      </c>
      <c r="F1699" s="3" t="s">
        <v>9</v>
      </c>
      <c r="G1699" s="3" t="str">
        <f>+VLOOKUP(H1699,[1]General2017!$F:$R,5,FALSE)</f>
        <v>Medicine</v>
      </c>
      <c r="H1699" s="4">
        <v>10833188</v>
      </c>
      <c r="I1699" s="3" t="s">
        <v>1778</v>
      </c>
      <c r="J1699" s="1">
        <v>1698</v>
      </c>
    </row>
    <row r="1700" spans="1:10" s="1" customFormat="1" ht="22.8" x14ac:dyDescent="0.3">
      <c r="A1700" s="3">
        <f>A1699+1</f>
        <v>1699</v>
      </c>
      <c r="B1700" s="3" t="s">
        <v>108</v>
      </c>
      <c r="C1700" s="3" t="s">
        <v>1777</v>
      </c>
      <c r="D1700" s="3" t="s">
        <v>179</v>
      </c>
      <c r="E1700" s="3">
        <v>3.98</v>
      </c>
      <c r="F1700" s="3" t="s">
        <v>108</v>
      </c>
      <c r="G1700" s="3" t="str">
        <f>+VLOOKUP(H1700,[1]General2017!$F:$R,5,FALSE)</f>
        <v>Medicine</v>
      </c>
      <c r="H1700" s="4">
        <v>10838791</v>
      </c>
      <c r="I1700" s="3" t="s">
        <v>1776</v>
      </c>
      <c r="J1700" s="1">
        <v>1699</v>
      </c>
    </row>
    <row r="1701" spans="1:10" s="1" customFormat="1" ht="22.8" x14ac:dyDescent="0.3">
      <c r="A1701" s="3">
        <f>A1700+1</f>
        <v>1700</v>
      </c>
      <c r="B1701" s="3" t="s">
        <v>9</v>
      </c>
      <c r="C1701" s="3" t="s">
        <v>1777</v>
      </c>
      <c r="D1701" s="3" t="s">
        <v>179</v>
      </c>
      <c r="E1701" s="3">
        <v>3.98</v>
      </c>
      <c r="F1701" s="3" t="s">
        <v>9</v>
      </c>
      <c r="G1701" s="3" t="str">
        <f>+VLOOKUP(H1701,[1]General2017!$F:$R,5,FALSE)</f>
        <v>Medicine</v>
      </c>
      <c r="H1701" s="4">
        <v>10838791</v>
      </c>
      <c r="I1701" s="3" t="s">
        <v>1776</v>
      </c>
      <c r="J1701" s="1">
        <v>1700</v>
      </c>
    </row>
    <row r="1702" spans="1:10" s="1" customFormat="1" ht="22.8" x14ac:dyDescent="0.3">
      <c r="A1702" s="3">
        <f>A1701+1</f>
        <v>1701</v>
      </c>
      <c r="B1702" s="3" t="s">
        <v>19</v>
      </c>
      <c r="C1702" s="3" t="s">
        <v>1777</v>
      </c>
      <c r="D1702" s="3" t="s">
        <v>179</v>
      </c>
      <c r="E1702" s="3">
        <v>3.98</v>
      </c>
      <c r="F1702" s="3" t="s">
        <v>19</v>
      </c>
      <c r="G1702" s="3" t="str">
        <f>+VLOOKUP(H1702,[1]General2017!$F:$R,5,FALSE)</f>
        <v>Medicine</v>
      </c>
      <c r="H1702" s="4">
        <v>10838791</v>
      </c>
      <c r="I1702" s="3" t="s">
        <v>1776</v>
      </c>
      <c r="J1702" s="1">
        <v>1701</v>
      </c>
    </row>
    <row r="1703" spans="1:10" s="1" customFormat="1" ht="22.8" x14ac:dyDescent="0.3">
      <c r="A1703" s="3">
        <f>A1702+1</f>
        <v>1702</v>
      </c>
      <c r="B1703" s="3" t="s">
        <v>26</v>
      </c>
      <c r="C1703" s="3" t="s">
        <v>1775</v>
      </c>
      <c r="D1703" s="3" t="s">
        <v>171</v>
      </c>
      <c r="E1703" s="3">
        <v>2.331</v>
      </c>
      <c r="F1703" s="3" t="s">
        <v>26</v>
      </c>
      <c r="G1703" s="3" t="str">
        <f>+VLOOKUP(H1703,[1]General2017!$F:$R,5,FALSE)</f>
        <v>Computer Science</v>
      </c>
      <c r="H1703" s="4">
        <v>10848045</v>
      </c>
      <c r="I1703" s="3" t="s">
        <v>1774</v>
      </c>
      <c r="J1703" s="1">
        <v>1702</v>
      </c>
    </row>
    <row r="1704" spans="1:10" s="1" customFormat="1" ht="22.8" x14ac:dyDescent="0.3">
      <c r="A1704" s="3">
        <f>A1703+1</f>
        <v>1703</v>
      </c>
      <c r="B1704" s="3" t="s">
        <v>44</v>
      </c>
      <c r="C1704" s="3" t="s">
        <v>1775</v>
      </c>
      <c r="D1704" s="3" t="s">
        <v>171</v>
      </c>
      <c r="E1704" s="3">
        <v>2.331</v>
      </c>
      <c r="F1704" s="3" t="s">
        <v>44</v>
      </c>
      <c r="G1704" s="3" t="str">
        <f>+VLOOKUP(H1704,[1]General2017!$F:$R,5,FALSE)</f>
        <v>Computer Science</v>
      </c>
      <c r="H1704" s="4">
        <v>10848045</v>
      </c>
      <c r="I1704" s="3" t="s">
        <v>1774</v>
      </c>
      <c r="J1704" s="1">
        <v>1703</v>
      </c>
    </row>
    <row r="1705" spans="1:10" s="1" customFormat="1" ht="22.8" x14ac:dyDescent="0.3">
      <c r="A1705" s="3">
        <f>A1704+1</f>
        <v>1704</v>
      </c>
      <c r="B1705" s="3" t="s">
        <v>108</v>
      </c>
      <c r="C1705" s="3" t="s">
        <v>1773</v>
      </c>
      <c r="D1705" s="3" t="s">
        <v>1772</v>
      </c>
      <c r="E1705" s="3">
        <v>5.181</v>
      </c>
      <c r="F1705" s="3" t="s">
        <v>108</v>
      </c>
      <c r="G1705" s="3" t="str">
        <f>+VLOOKUP(H1705,[1]General2017!$F:$R,5,FALSE)</f>
        <v>Biochemistry, Genetics and Molecular Biology</v>
      </c>
      <c r="H1705" s="4">
        <v>10849521</v>
      </c>
      <c r="I1705" s="3" t="s">
        <v>1771</v>
      </c>
      <c r="J1705" s="1">
        <v>1704</v>
      </c>
    </row>
    <row r="1706" spans="1:10" s="1" customFormat="1" ht="11.4" x14ac:dyDescent="0.3">
      <c r="A1706" s="3">
        <f>A1705+1</f>
        <v>1705</v>
      </c>
      <c r="B1706" s="3" t="s">
        <v>9</v>
      </c>
      <c r="C1706" s="3" t="s">
        <v>1770</v>
      </c>
      <c r="D1706" s="3" t="s">
        <v>175</v>
      </c>
      <c r="E1706" s="3">
        <v>7.3410000000000002</v>
      </c>
      <c r="F1706" s="3" t="s">
        <v>9</v>
      </c>
      <c r="G1706" s="3" t="str">
        <f>+VLOOKUP(H1706,[1]General2017!$F:$R,5,FALSE)</f>
        <v>Medicine, Neuroscience</v>
      </c>
      <c r="H1706" s="4">
        <v>10870792</v>
      </c>
      <c r="I1706" s="3" t="s">
        <v>1769</v>
      </c>
      <c r="J1706" s="1">
        <v>1705</v>
      </c>
    </row>
    <row r="1707" spans="1:10" s="1" customFormat="1" ht="11.4" x14ac:dyDescent="0.3">
      <c r="A1707" s="3">
        <f>A1706+1</f>
        <v>1706</v>
      </c>
      <c r="B1707" s="3" t="s">
        <v>14</v>
      </c>
      <c r="C1707" s="3" t="s">
        <v>1770</v>
      </c>
      <c r="D1707" s="3" t="s">
        <v>175</v>
      </c>
      <c r="E1707" s="3">
        <v>7.3410000000000002</v>
      </c>
      <c r="F1707" s="3" t="s">
        <v>14</v>
      </c>
      <c r="G1707" s="3" t="str">
        <f>+VLOOKUP(H1707,[1]General2017!$F:$R,5,FALSE)</f>
        <v>Medicine, Neuroscience</v>
      </c>
      <c r="H1707" s="4">
        <v>10870792</v>
      </c>
      <c r="I1707" s="3" t="s">
        <v>1769</v>
      </c>
      <c r="J1707" s="1">
        <v>1706</v>
      </c>
    </row>
    <row r="1708" spans="1:10" s="1" customFormat="1" ht="34.200000000000003" x14ac:dyDescent="0.3">
      <c r="A1708" s="3">
        <f>A1707+1</f>
        <v>1707</v>
      </c>
      <c r="B1708" s="3" t="s">
        <v>108</v>
      </c>
      <c r="C1708" s="3" t="s">
        <v>1768</v>
      </c>
      <c r="D1708" s="3" t="s">
        <v>171</v>
      </c>
      <c r="E1708" s="3">
        <v>2.9329999999999998</v>
      </c>
      <c r="F1708" s="3" t="s">
        <v>108</v>
      </c>
      <c r="G1708" s="3" t="str">
        <f>+VLOOKUP(H1708,[1]General2017!$F:$R,5,FALSE)</f>
        <v>Biochemistry, Genetics and Molecular Biology, Immunology and Microbiology</v>
      </c>
      <c r="H1708" s="4">
        <v>10871845</v>
      </c>
      <c r="I1708" s="3" t="s">
        <v>1767</v>
      </c>
      <c r="J1708" s="1">
        <v>1707</v>
      </c>
    </row>
    <row r="1709" spans="1:10" s="1" customFormat="1" ht="34.200000000000003" x14ac:dyDescent="0.3">
      <c r="A1709" s="3">
        <f>A1708+1</f>
        <v>1708</v>
      </c>
      <c r="B1709" s="3" t="s">
        <v>19</v>
      </c>
      <c r="C1709" s="3" t="s">
        <v>1768</v>
      </c>
      <c r="D1709" s="3" t="s">
        <v>171</v>
      </c>
      <c r="E1709" s="3">
        <v>2.9329999999999998</v>
      </c>
      <c r="F1709" s="3" t="s">
        <v>19</v>
      </c>
      <c r="G1709" s="3" t="str">
        <f>+VLOOKUP(H1709,[1]General2017!$F:$R,5,FALSE)</f>
        <v>Biochemistry, Genetics and Molecular Biology, Immunology and Microbiology</v>
      </c>
      <c r="H1709" s="4">
        <v>10871845</v>
      </c>
      <c r="I1709" s="3" t="s">
        <v>1767</v>
      </c>
      <c r="J1709" s="1">
        <v>1708</v>
      </c>
    </row>
    <row r="1710" spans="1:10" s="1" customFormat="1" ht="22.8" x14ac:dyDescent="0.3">
      <c r="A1710" s="3">
        <f>A1709+1</f>
        <v>1709</v>
      </c>
      <c r="B1710" s="3" t="s">
        <v>9</v>
      </c>
      <c r="C1710" s="3" t="s">
        <v>1766</v>
      </c>
      <c r="D1710" s="3" t="s">
        <v>167</v>
      </c>
      <c r="E1710" s="3"/>
      <c r="F1710" s="3" t="s">
        <v>9</v>
      </c>
      <c r="G1710" s="3" t="str">
        <f>+VLOOKUP(H1710,[1]General2017!$F:$R,5,FALSE)</f>
        <v>Medicine</v>
      </c>
      <c r="H1710" s="4">
        <v>10892516</v>
      </c>
      <c r="I1710" s="3" t="s">
        <v>1765</v>
      </c>
      <c r="J1710" s="1">
        <v>1709</v>
      </c>
    </row>
    <row r="1711" spans="1:10" s="1" customFormat="1" ht="22.8" x14ac:dyDescent="0.3">
      <c r="A1711" s="3">
        <f>A1710+1</f>
        <v>1710</v>
      </c>
      <c r="B1711" s="3" t="s">
        <v>108</v>
      </c>
      <c r="C1711" s="3" t="s">
        <v>1764</v>
      </c>
      <c r="D1711" s="3" t="s">
        <v>175</v>
      </c>
      <c r="E1711" s="3">
        <v>3.76</v>
      </c>
      <c r="F1711" s="3" t="s">
        <v>108</v>
      </c>
      <c r="G1711" s="3" t="str">
        <f>+VLOOKUP(H1711,[1]General2017!$F:$R,5,FALSE)</f>
        <v>Biochemistry, Genetics and Molecular Biology</v>
      </c>
      <c r="H1711" s="4">
        <v>10898603</v>
      </c>
      <c r="I1711" s="3" t="s">
        <v>1763</v>
      </c>
      <c r="J1711" s="1">
        <v>1710</v>
      </c>
    </row>
    <row r="1712" spans="1:10" s="1" customFormat="1" ht="22.8" x14ac:dyDescent="0.3">
      <c r="A1712" s="3">
        <f>A1711+1</f>
        <v>1711</v>
      </c>
      <c r="B1712" s="3" t="s">
        <v>9</v>
      </c>
      <c r="C1712" s="3" t="s">
        <v>1762</v>
      </c>
      <c r="D1712" s="3" t="s">
        <v>171</v>
      </c>
      <c r="E1712" s="3">
        <v>0.66200000000000003</v>
      </c>
      <c r="F1712" s="3" t="s">
        <v>9</v>
      </c>
      <c r="G1712" s="3" t="str">
        <f>+VLOOKUP(H1712,[1]General2017!$F:$R,5,FALSE)</f>
        <v>Nursing</v>
      </c>
      <c r="H1712" s="4">
        <v>10899472</v>
      </c>
      <c r="I1712" s="3" t="s">
        <v>1761</v>
      </c>
      <c r="J1712" s="1">
        <v>1711</v>
      </c>
    </row>
    <row r="1713" spans="1:10" s="1" customFormat="1" ht="22.8" x14ac:dyDescent="0.3">
      <c r="A1713" s="3">
        <f>A1712+1</f>
        <v>1712</v>
      </c>
      <c r="B1713" s="3" t="s">
        <v>6</v>
      </c>
      <c r="C1713" s="3" t="s">
        <v>1760</v>
      </c>
      <c r="D1713" s="3" t="s">
        <v>175</v>
      </c>
      <c r="E1713" s="3">
        <v>1.68</v>
      </c>
      <c r="F1713" s="3" t="s">
        <v>6</v>
      </c>
      <c r="G1713" s="3" t="str">
        <f>+VLOOKUP(H1713,[1]General2017!$F:$R,5,FALSE)</f>
        <v>Agricultural and Biological Sciences, Veterinary</v>
      </c>
      <c r="H1713" s="4">
        <v>10900233</v>
      </c>
      <c r="I1713" s="3" t="s">
        <v>1759</v>
      </c>
      <c r="J1713" s="1">
        <v>1712</v>
      </c>
    </row>
    <row r="1714" spans="1:10" s="1" customFormat="1" ht="22.8" x14ac:dyDescent="0.3">
      <c r="A1714" s="3">
        <f>A1713+1</f>
        <v>1713</v>
      </c>
      <c r="B1714" s="3" t="s">
        <v>9</v>
      </c>
      <c r="C1714" s="3" t="s">
        <v>1760</v>
      </c>
      <c r="D1714" s="3" t="s">
        <v>175</v>
      </c>
      <c r="E1714" s="3">
        <v>1.68</v>
      </c>
      <c r="F1714" s="3" t="s">
        <v>9</v>
      </c>
      <c r="G1714" s="3" t="str">
        <f>+VLOOKUP(H1714,[1]General2017!$F:$R,5,FALSE)</f>
        <v>Agricultural and Biological Sciences, Veterinary</v>
      </c>
      <c r="H1714" s="4">
        <v>10900233</v>
      </c>
      <c r="I1714" s="3" t="s">
        <v>1759</v>
      </c>
      <c r="J1714" s="1">
        <v>1713</v>
      </c>
    </row>
    <row r="1715" spans="1:10" s="1" customFormat="1" ht="22.8" x14ac:dyDescent="0.3">
      <c r="A1715" s="3">
        <f>A1714+1</f>
        <v>1714</v>
      </c>
      <c r="B1715" s="3" t="s">
        <v>9</v>
      </c>
      <c r="C1715" s="3" t="s">
        <v>1758</v>
      </c>
      <c r="D1715" s="3" t="s">
        <v>175</v>
      </c>
      <c r="E1715" s="3">
        <v>1.923</v>
      </c>
      <c r="F1715" s="3" t="s">
        <v>9</v>
      </c>
      <c r="G1715" s="3" t="str">
        <f>+VLOOKUP(H1715,[1]General2017!$F:$R,5,FALSE)</f>
        <v>Medicine</v>
      </c>
      <c r="H1715" s="4">
        <v>10903798</v>
      </c>
      <c r="I1715" s="3" t="s">
        <v>1757</v>
      </c>
      <c r="J1715" s="1">
        <v>1714</v>
      </c>
    </row>
    <row r="1716" spans="1:10" s="1" customFormat="1" ht="22.8" x14ac:dyDescent="0.3">
      <c r="A1716" s="3">
        <f>A1715+1</f>
        <v>1715</v>
      </c>
      <c r="B1716" s="3" t="s">
        <v>14</v>
      </c>
      <c r="C1716" s="3" t="s">
        <v>1758</v>
      </c>
      <c r="D1716" s="3" t="s">
        <v>175</v>
      </c>
      <c r="E1716" s="3">
        <v>1.923</v>
      </c>
      <c r="F1716" s="3" t="s">
        <v>14</v>
      </c>
      <c r="G1716" s="3" t="str">
        <f>+VLOOKUP(H1716,[1]General2017!$F:$R,5,FALSE)</f>
        <v>Medicine</v>
      </c>
      <c r="H1716" s="4">
        <v>10903798</v>
      </c>
      <c r="I1716" s="3" t="s">
        <v>1757</v>
      </c>
      <c r="J1716" s="1">
        <v>1715</v>
      </c>
    </row>
    <row r="1717" spans="1:10" s="1" customFormat="1" ht="22.8" x14ac:dyDescent="0.3">
      <c r="A1717" s="3">
        <f>A1716+1</f>
        <v>1716</v>
      </c>
      <c r="B1717" s="3" t="s">
        <v>6</v>
      </c>
      <c r="C1717" s="3" t="s">
        <v>1756</v>
      </c>
      <c r="D1717" s="3" t="s">
        <v>175</v>
      </c>
      <c r="E1717" s="3">
        <v>3.2229999999999999</v>
      </c>
      <c r="F1717" s="3" t="s">
        <v>6</v>
      </c>
      <c r="G1717" s="3" t="str">
        <f>+VLOOKUP(H1717,[1]General2017!$F:$R,5,FALSE)</f>
        <v>Agricultural and Biological Sciences, Psychology</v>
      </c>
      <c r="H1717" s="4">
        <v>10905138</v>
      </c>
      <c r="I1717" s="3" t="s">
        <v>1755</v>
      </c>
      <c r="J1717" s="1">
        <v>1716</v>
      </c>
    </row>
    <row r="1718" spans="1:10" s="1" customFormat="1" ht="22.8" x14ac:dyDescent="0.3">
      <c r="A1718" s="3">
        <f>A1717+1</f>
        <v>1717</v>
      </c>
      <c r="B1718" s="3" t="s">
        <v>14</v>
      </c>
      <c r="C1718" s="3" t="s">
        <v>1756</v>
      </c>
      <c r="D1718" s="3" t="s">
        <v>175</v>
      </c>
      <c r="E1718" s="3">
        <v>3.2229999999999999</v>
      </c>
      <c r="F1718" s="3" t="s">
        <v>14</v>
      </c>
      <c r="G1718" s="3" t="str">
        <f>+VLOOKUP(H1718,[1]General2017!$F:$R,5,FALSE)</f>
        <v>Agricultural and Biological Sciences, Psychology</v>
      </c>
      <c r="H1718" s="4">
        <v>10905138</v>
      </c>
      <c r="I1718" s="3" t="s">
        <v>1755</v>
      </c>
      <c r="J1718" s="1">
        <v>1717</v>
      </c>
    </row>
    <row r="1719" spans="1:10" s="1" customFormat="1" ht="22.8" x14ac:dyDescent="0.3">
      <c r="A1719" s="3">
        <f>A1718+1</f>
        <v>1718</v>
      </c>
      <c r="B1719" s="3" t="s">
        <v>40</v>
      </c>
      <c r="C1719" s="3" t="s">
        <v>1756</v>
      </c>
      <c r="D1719" s="3" t="s">
        <v>175</v>
      </c>
      <c r="E1719" s="3">
        <v>3.2229999999999999</v>
      </c>
      <c r="F1719" s="3" t="s">
        <v>40</v>
      </c>
      <c r="G1719" s="3" t="str">
        <f>+VLOOKUP(H1719,[1]General2017!$F:$R,5,FALSE)</f>
        <v>Agricultural and Biological Sciences, Psychology</v>
      </c>
      <c r="H1719" s="4">
        <v>10905138</v>
      </c>
      <c r="I1719" s="3" t="s">
        <v>1755</v>
      </c>
      <c r="J1719" s="1">
        <v>1718</v>
      </c>
    </row>
    <row r="1720" spans="1:10" s="1" customFormat="1" ht="34.200000000000003" x14ac:dyDescent="0.3">
      <c r="A1720" s="3">
        <f>A1719+1</f>
        <v>1719</v>
      </c>
      <c r="B1720" s="3" t="s">
        <v>108</v>
      </c>
      <c r="C1720" s="3" t="s">
        <v>1754</v>
      </c>
      <c r="D1720" s="3" t="s">
        <v>175</v>
      </c>
      <c r="E1720" s="3">
        <v>2.8889999999999998</v>
      </c>
      <c r="F1720" s="3" t="s">
        <v>108</v>
      </c>
      <c r="G1720" s="3" t="str">
        <f>+VLOOKUP(H1720,[1]General2017!$F:$R,5,FALSE)</f>
        <v>Biochemistry, Genetics and Molecular Biology, Physics and Astronomy</v>
      </c>
      <c r="H1720" s="4">
        <v>10907807</v>
      </c>
      <c r="I1720" s="3" t="s">
        <v>1753</v>
      </c>
      <c r="J1720" s="1">
        <v>1719</v>
      </c>
    </row>
    <row r="1721" spans="1:10" s="1" customFormat="1" ht="34.200000000000003" x14ac:dyDescent="0.3">
      <c r="A1721" s="3">
        <f>A1720+1</f>
        <v>1720</v>
      </c>
      <c r="B1721" s="3" t="s">
        <v>37</v>
      </c>
      <c r="C1721" s="3" t="s">
        <v>1754</v>
      </c>
      <c r="D1721" s="3" t="s">
        <v>175</v>
      </c>
      <c r="E1721" s="3">
        <v>2.8889999999999998</v>
      </c>
      <c r="F1721" s="3" t="s">
        <v>37</v>
      </c>
      <c r="G1721" s="3" t="str">
        <f>+VLOOKUP(H1721,[1]General2017!$F:$R,5,FALSE)</f>
        <v>Biochemistry, Genetics and Molecular Biology, Physics and Astronomy</v>
      </c>
      <c r="H1721" s="4">
        <v>10907807</v>
      </c>
      <c r="I1721" s="3" t="s">
        <v>1753</v>
      </c>
      <c r="J1721" s="1">
        <v>1720</v>
      </c>
    </row>
    <row r="1722" spans="1:10" s="1" customFormat="1" ht="34.200000000000003" x14ac:dyDescent="0.3">
      <c r="A1722" s="3">
        <f>A1721+1</f>
        <v>1721</v>
      </c>
      <c r="B1722" s="3" t="s">
        <v>9</v>
      </c>
      <c r="C1722" s="3" t="s">
        <v>1754</v>
      </c>
      <c r="D1722" s="3" t="s">
        <v>175</v>
      </c>
      <c r="E1722" s="3">
        <v>2.8889999999999998</v>
      </c>
      <c r="F1722" s="3" t="s">
        <v>9</v>
      </c>
      <c r="G1722" s="3" t="str">
        <f>+VLOOKUP(H1722,[1]General2017!$F:$R,5,FALSE)</f>
        <v>Biochemistry, Genetics and Molecular Biology, Physics and Astronomy</v>
      </c>
      <c r="H1722" s="4">
        <v>10907807</v>
      </c>
      <c r="I1722" s="3" t="s">
        <v>1753</v>
      </c>
      <c r="J1722" s="1">
        <v>1721</v>
      </c>
    </row>
    <row r="1723" spans="1:10" s="1" customFormat="1" ht="34.200000000000003" x14ac:dyDescent="0.3">
      <c r="A1723" s="3">
        <f>A1722+1</f>
        <v>1722</v>
      </c>
      <c r="B1723" s="3" t="s">
        <v>73</v>
      </c>
      <c r="C1723" s="3" t="s">
        <v>1754</v>
      </c>
      <c r="D1723" s="3" t="s">
        <v>175</v>
      </c>
      <c r="E1723" s="3">
        <v>2.8889999999999998</v>
      </c>
      <c r="F1723" s="3" t="s">
        <v>73</v>
      </c>
      <c r="G1723" s="3" t="str">
        <f>+VLOOKUP(H1723,[1]General2017!$F:$R,5,FALSE)</f>
        <v>Biochemistry, Genetics and Molecular Biology, Physics and Astronomy</v>
      </c>
      <c r="H1723" s="4">
        <v>10907807</v>
      </c>
      <c r="I1723" s="3" t="s">
        <v>1753</v>
      </c>
      <c r="J1723" s="1">
        <v>1722</v>
      </c>
    </row>
    <row r="1724" spans="1:10" s="1" customFormat="1" ht="34.200000000000003" x14ac:dyDescent="0.3">
      <c r="A1724" s="3">
        <f>A1723+1</f>
        <v>1723</v>
      </c>
      <c r="B1724" s="3" t="s">
        <v>9</v>
      </c>
      <c r="C1724" s="3" t="s">
        <v>1752</v>
      </c>
      <c r="D1724" s="3" t="s">
        <v>175</v>
      </c>
      <c r="E1724" s="3">
        <v>0.93100000000000005</v>
      </c>
      <c r="F1724" s="3" t="s">
        <v>9</v>
      </c>
      <c r="G1724" s="3" t="str">
        <f>+VLOOKUP(H1724,[1]General2017!$F:$R,5,FALSE)</f>
        <v>Medicine</v>
      </c>
      <c r="H1724" s="4">
        <v>10918531</v>
      </c>
      <c r="I1724" s="3" t="s">
        <v>1751</v>
      </c>
      <c r="J1724" s="1">
        <v>1723</v>
      </c>
    </row>
    <row r="1725" spans="1:10" s="1" customFormat="1" ht="34.200000000000003" x14ac:dyDescent="0.3">
      <c r="A1725" s="3">
        <f>A1724+1</f>
        <v>1724</v>
      </c>
      <c r="B1725" s="3" t="s">
        <v>9</v>
      </c>
      <c r="C1725" s="3" t="s">
        <v>1750</v>
      </c>
      <c r="D1725" s="3" t="s">
        <v>155</v>
      </c>
      <c r="E1725" s="3"/>
      <c r="F1725" s="3" t="s">
        <v>9</v>
      </c>
      <c r="G1725" s="3" t="str">
        <f>+VLOOKUP(H1725,[1]General2017!$F:$R,5,FALSE)</f>
        <v>Medicine</v>
      </c>
      <c r="H1725" s="4">
        <v>10929126</v>
      </c>
      <c r="I1725" s="3" t="s">
        <v>1749</v>
      </c>
      <c r="J1725" s="1">
        <v>1724</v>
      </c>
    </row>
    <row r="1726" spans="1:10" s="1" customFormat="1" ht="11.4" x14ac:dyDescent="0.3">
      <c r="A1726" s="3">
        <f>A1725+1</f>
        <v>1725</v>
      </c>
      <c r="B1726" s="3" t="s">
        <v>9</v>
      </c>
      <c r="C1726" s="3" t="s">
        <v>1748</v>
      </c>
      <c r="D1726" s="3" t="s">
        <v>175</v>
      </c>
      <c r="E1726" s="3">
        <v>1.022</v>
      </c>
      <c r="F1726" s="3" t="s">
        <v>9</v>
      </c>
      <c r="G1726" s="3" t="str">
        <f>+VLOOKUP(H1726,[1]General2017!$F:$R,5,FALSE)</f>
        <v>Medicine</v>
      </c>
      <c r="H1726" s="4">
        <v>10929134</v>
      </c>
      <c r="I1726" s="3" t="s">
        <v>1747</v>
      </c>
      <c r="J1726" s="1">
        <v>1725</v>
      </c>
    </row>
    <row r="1727" spans="1:10" s="1" customFormat="1" ht="22.8" x14ac:dyDescent="0.3">
      <c r="A1727" s="3">
        <f>A1726+1</f>
        <v>1726</v>
      </c>
      <c r="B1727" s="3" t="s">
        <v>37</v>
      </c>
      <c r="C1727" s="3" t="s">
        <v>1746</v>
      </c>
      <c r="D1727" s="3" t="s">
        <v>175</v>
      </c>
      <c r="E1727" s="3">
        <v>1.6739999999999999</v>
      </c>
      <c r="F1727" s="3" t="s">
        <v>37</v>
      </c>
      <c r="G1727" s="3" t="str">
        <f>+VLOOKUP(H1727,[1]General2017!$F:$R,5,FALSE)</f>
        <v>Chemistry, Computer Science, Materials Science</v>
      </c>
      <c r="H1727" s="4">
        <v>10933263</v>
      </c>
      <c r="I1727" s="3" t="s">
        <v>1745</v>
      </c>
      <c r="J1727" s="1">
        <v>1726</v>
      </c>
    </row>
    <row r="1728" spans="1:10" s="1" customFormat="1" ht="22.8" x14ac:dyDescent="0.3">
      <c r="A1728" s="3">
        <f>A1727+1</f>
        <v>1727</v>
      </c>
      <c r="B1728" s="3" t="s">
        <v>26</v>
      </c>
      <c r="C1728" s="3" t="s">
        <v>1746</v>
      </c>
      <c r="D1728" s="3" t="s">
        <v>175</v>
      </c>
      <c r="E1728" s="3">
        <v>1.6739999999999999</v>
      </c>
      <c r="F1728" s="3" t="s">
        <v>26</v>
      </c>
      <c r="G1728" s="3" t="str">
        <f>+VLOOKUP(H1728,[1]General2017!$F:$R,5,FALSE)</f>
        <v>Chemistry, Computer Science, Materials Science</v>
      </c>
      <c r="H1728" s="4">
        <v>10933263</v>
      </c>
      <c r="I1728" s="3" t="s">
        <v>1745</v>
      </c>
      <c r="J1728" s="1">
        <v>1727</v>
      </c>
    </row>
    <row r="1729" spans="1:10" s="1" customFormat="1" ht="22.8" x14ac:dyDescent="0.3">
      <c r="A1729" s="3">
        <f>A1728+1</f>
        <v>1728</v>
      </c>
      <c r="B1729" s="3" t="s">
        <v>107</v>
      </c>
      <c r="C1729" s="3" t="s">
        <v>1746</v>
      </c>
      <c r="D1729" s="3" t="s">
        <v>175</v>
      </c>
      <c r="E1729" s="3">
        <v>1.6739999999999999</v>
      </c>
      <c r="F1729" s="3" t="s">
        <v>107</v>
      </c>
      <c r="G1729" s="3" t="str">
        <f>+VLOOKUP(H1729,[1]General2017!$F:$R,5,FALSE)</f>
        <v>Chemistry, Computer Science, Materials Science</v>
      </c>
      <c r="H1729" s="4">
        <v>10933263</v>
      </c>
      <c r="I1729" s="3" t="s">
        <v>1745</v>
      </c>
      <c r="J1729" s="1">
        <v>1728</v>
      </c>
    </row>
    <row r="1730" spans="1:10" s="1" customFormat="1" ht="22.8" x14ac:dyDescent="0.3">
      <c r="A1730" s="3">
        <f>A1729+1</f>
        <v>1729</v>
      </c>
      <c r="B1730" s="3" t="s">
        <v>73</v>
      </c>
      <c r="C1730" s="3" t="s">
        <v>1746</v>
      </c>
      <c r="D1730" s="3" t="s">
        <v>175</v>
      </c>
      <c r="E1730" s="3">
        <v>1.6739999999999999</v>
      </c>
      <c r="F1730" s="3" t="s">
        <v>73</v>
      </c>
      <c r="G1730" s="3" t="str">
        <f>+VLOOKUP(H1730,[1]General2017!$F:$R,5,FALSE)</f>
        <v>Chemistry, Computer Science, Materials Science</v>
      </c>
      <c r="H1730" s="4">
        <v>10933263</v>
      </c>
      <c r="I1730" s="3" t="s">
        <v>1745</v>
      </c>
      <c r="J1730" s="1">
        <v>1729</v>
      </c>
    </row>
    <row r="1731" spans="1:10" s="1" customFormat="1" ht="22.8" x14ac:dyDescent="0.3">
      <c r="A1731" s="3">
        <f>A1730+1</f>
        <v>1730</v>
      </c>
      <c r="B1731" s="3" t="s">
        <v>9</v>
      </c>
      <c r="C1731" s="3" t="s">
        <v>1744</v>
      </c>
      <c r="D1731" s="3" t="s">
        <v>171</v>
      </c>
      <c r="E1731" s="3">
        <v>2.93</v>
      </c>
      <c r="F1731" s="3" t="s">
        <v>9</v>
      </c>
      <c r="G1731" s="3" t="str">
        <f>+VLOOKUP(H1731,[1]General2017!$F:$R,5,FALSE)</f>
        <v>Medicine</v>
      </c>
      <c r="H1731" s="4">
        <v>10945539</v>
      </c>
      <c r="I1731" s="3" t="s">
        <v>1743</v>
      </c>
      <c r="J1731" s="1">
        <v>1730</v>
      </c>
    </row>
    <row r="1732" spans="1:10" s="1" customFormat="1" ht="22.8" x14ac:dyDescent="0.3">
      <c r="A1732" s="3">
        <f>A1731+1</f>
        <v>1731</v>
      </c>
      <c r="B1732" s="3" t="s">
        <v>107</v>
      </c>
      <c r="C1732" s="3" t="s">
        <v>1744</v>
      </c>
      <c r="D1732" s="3" t="s">
        <v>171</v>
      </c>
      <c r="E1732" s="3">
        <v>2.93</v>
      </c>
      <c r="F1732" s="3" t="s">
        <v>107</v>
      </c>
      <c r="G1732" s="3" t="str">
        <f>+VLOOKUP(H1732,[1]General2017!$F:$R,5,FALSE)</f>
        <v>Medicine</v>
      </c>
      <c r="H1732" s="4">
        <v>10945539</v>
      </c>
      <c r="I1732" s="3" t="s">
        <v>1743</v>
      </c>
      <c r="J1732" s="1">
        <v>1731</v>
      </c>
    </row>
    <row r="1733" spans="1:10" s="1" customFormat="1" ht="22.8" x14ac:dyDescent="0.3">
      <c r="A1733" s="3">
        <f>A1732+1</f>
        <v>1732</v>
      </c>
      <c r="B1733" s="3" t="s">
        <v>40</v>
      </c>
      <c r="C1733" s="3" t="s">
        <v>1742</v>
      </c>
      <c r="D1733" s="3" t="s">
        <v>175</v>
      </c>
      <c r="E1733" s="3">
        <v>3.2559999999999998</v>
      </c>
      <c r="F1733" s="3" t="s">
        <v>40</v>
      </c>
      <c r="G1733" s="3" t="str">
        <f>+VLOOKUP(H1733,[1]General2017!$F:$R,5,FALSE)</f>
        <v>Business, Management and Accounting</v>
      </c>
      <c r="H1733" s="4">
        <v>10949968</v>
      </c>
      <c r="I1733" s="3" t="s">
        <v>1741</v>
      </c>
      <c r="J1733" s="1">
        <v>1732</v>
      </c>
    </row>
    <row r="1734" spans="1:10" s="1" customFormat="1" ht="34.200000000000003" x14ac:dyDescent="0.3">
      <c r="A1734" s="3">
        <f>A1733+1</f>
        <v>1733</v>
      </c>
      <c r="B1734" s="3" t="s">
        <v>108</v>
      </c>
      <c r="C1734" s="3" t="s">
        <v>1740</v>
      </c>
      <c r="D1734" s="3" t="s">
        <v>1739</v>
      </c>
      <c r="E1734" s="3">
        <v>2.0390000000000001</v>
      </c>
      <c r="F1734" s="3" t="s">
        <v>108</v>
      </c>
      <c r="G1734" s="3" t="str">
        <f>+VLOOKUP(H1734,[1]General2017!$F:$R,5,FALSE)</f>
        <v>Biochemistry, Genetics and Molecular Biology</v>
      </c>
      <c r="H1734" s="4">
        <v>10956433</v>
      </c>
      <c r="I1734" s="3" t="s">
        <v>1738</v>
      </c>
      <c r="J1734" s="1">
        <v>1733</v>
      </c>
    </row>
    <row r="1735" spans="1:10" s="1" customFormat="1" ht="22.8" x14ac:dyDescent="0.3">
      <c r="A1735" s="3">
        <f>A1734+1</f>
        <v>1734</v>
      </c>
      <c r="B1735" s="3" t="s">
        <v>9</v>
      </c>
      <c r="C1735" s="3" t="s">
        <v>1737</v>
      </c>
      <c r="D1735" s="3" t="s">
        <v>145</v>
      </c>
      <c r="E1735" s="3"/>
      <c r="F1735" s="3" t="s">
        <v>9</v>
      </c>
      <c r="G1735" s="3" t="str">
        <f>+VLOOKUP(H1735,[1]General2017!$F:$R,5,FALSE)</f>
        <v>Medicine</v>
      </c>
      <c r="H1735" s="4">
        <v>10962883</v>
      </c>
      <c r="I1735" s="3" t="s">
        <v>1736</v>
      </c>
      <c r="J1735" s="1">
        <v>1734</v>
      </c>
    </row>
    <row r="1736" spans="1:10" s="1" customFormat="1" ht="34.200000000000003" x14ac:dyDescent="0.3">
      <c r="A1736" s="3">
        <f>A1735+1</f>
        <v>1735</v>
      </c>
      <c r="B1736" s="3" t="s">
        <v>108</v>
      </c>
      <c r="C1736" s="3" t="s">
        <v>1735</v>
      </c>
      <c r="D1736" s="3" t="s">
        <v>435</v>
      </c>
      <c r="E1736" s="3">
        <v>1.651</v>
      </c>
      <c r="F1736" s="3" t="s">
        <v>108</v>
      </c>
      <c r="G1736" s="3" t="str">
        <f>+VLOOKUP(H1736,[1]General2017!$F:$R,5,FALSE)</f>
        <v>Biochemistry, Genetics and Molecular Biology</v>
      </c>
      <c r="H1736" s="4">
        <v>10964959</v>
      </c>
      <c r="I1736" s="3" t="s">
        <v>1734</v>
      </c>
      <c r="J1736" s="1">
        <v>1735</v>
      </c>
    </row>
    <row r="1737" spans="1:10" s="1" customFormat="1" ht="22.8" x14ac:dyDescent="0.3">
      <c r="A1737" s="3">
        <f>A1736+1</f>
        <v>1736</v>
      </c>
      <c r="B1737" s="3" t="s">
        <v>108</v>
      </c>
      <c r="C1737" s="3" t="s">
        <v>1733</v>
      </c>
      <c r="D1737" s="3" t="s">
        <v>167</v>
      </c>
      <c r="E1737" s="3">
        <v>1.448</v>
      </c>
      <c r="F1737" s="3" t="s">
        <v>108</v>
      </c>
      <c r="G1737" s="3" t="str">
        <f>+VLOOKUP(H1737,[1]General2017!$F:$R,5,FALSE)</f>
        <v>Biochemistry, Genetics and Molecular Biology, Medicine</v>
      </c>
      <c r="H1737" s="4">
        <v>10966374</v>
      </c>
      <c r="I1737" s="3" t="s">
        <v>1732</v>
      </c>
      <c r="J1737" s="1">
        <v>1736</v>
      </c>
    </row>
    <row r="1738" spans="1:10" s="1" customFormat="1" ht="22.8" x14ac:dyDescent="0.3">
      <c r="A1738" s="3">
        <f>A1737+1</f>
        <v>1737</v>
      </c>
      <c r="B1738" s="3" t="s">
        <v>9</v>
      </c>
      <c r="C1738" s="3" t="s">
        <v>1733</v>
      </c>
      <c r="D1738" s="3" t="s">
        <v>167</v>
      </c>
      <c r="E1738" s="3">
        <v>1.448</v>
      </c>
      <c r="F1738" s="3" t="s">
        <v>9</v>
      </c>
      <c r="G1738" s="3" t="str">
        <f>+VLOOKUP(H1738,[1]General2017!$F:$R,5,FALSE)</f>
        <v>Biochemistry, Genetics and Molecular Biology, Medicine</v>
      </c>
      <c r="H1738" s="4">
        <v>10966374</v>
      </c>
      <c r="I1738" s="3" t="s">
        <v>1732</v>
      </c>
      <c r="J1738" s="1">
        <v>1737</v>
      </c>
    </row>
    <row r="1739" spans="1:10" s="1" customFormat="1" ht="45.6" x14ac:dyDescent="0.3">
      <c r="A1739" s="3">
        <f>A1738+1</f>
        <v>1738</v>
      </c>
      <c r="B1739" s="3" t="s">
        <v>108</v>
      </c>
      <c r="C1739" s="3" t="s">
        <v>1731</v>
      </c>
      <c r="D1739" s="3" t="s">
        <v>145</v>
      </c>
      <c r="E1739" s="3">
        <v>8.2010000000000005</v>
      </c>
      <c r="F1739" s="3" t="s">
        <v>108</v>
      </c>
      <c r="G1739" s="3" t="str">
        <f>+VLOOKUP(H1739,[1]General2017!$F:$R,5,FALSE)</f>
        <v>Biochemistry, Genetics and Molecular Biology, Chemical Engineering, Immunology and Microbiology</v>
      </c>
      <c r="H1739" s="4">
        <v>10967176</v>
      </c>
      <c r="I1739" s="3" t="s">
        <v>1730</v>
      </c>
      <c r="J1739" s="1">
        <v>1738</v>
      </c>
    </row>
    <row r="1740" spans="1:10" s="1" customFormat="1" ht="45.6" x14ac:dyDescent="0.3">
      <c r="A1740" s="3">
        <f>A1739+1</f>
        <v>1739</v>
      </c>
      <c r="B1740" s="3" t="s">
        <v>5</v>
      </c>
      <c r="C1740" s="3" t="s">
        <v>1731</v>
      </c>
      <c r="D1740" s="3" t="s">
        <v>145</v>
      </c>
      <c r="E1740" s="3">
        <v>8.2010000000000005</v>
      </c>
      <c r="F1740" s="3" t="s">
        <v>5</v>
      </c>
      <c r="G1740" s="3" t="str">
        <f>+VLOOKUP(H1740,[1]General2017!$F:$R,5,FALSE)</f>
        <v>Biochemistry, Genetics and Molecular Biology, Chemical Engineering, Immunology and Microbiology</v>
      </c>
      <c r="H1740" s="4">
        <v>10967176</v>
      </c>
      <c r="I1740" s="3" t="s">
        <v>1730</v>
      </c>
      <c r="J1740" s="1">
        <v>1739</v>
      </c>
    </row>
    <row r="1741" spans="1:10" s="1" customFormat="1" ht="45.6" x14ac:dyDescent="0.3">
      <c r="A1741" s="3">
        <f>A1740+1</f>
        <v>1740</v>
      </c>
      <c r="B1741" s="3" t="s">
        <v>19</v>
      </c>
      <c r="C1741" s="3" t="s">
        <v>1731</v>
      </c>
      <c r="D1741" s="3" t="s">
        <v>145</v>
      </c>
      <c r="E1741" s="3">
        <v>8.2010000000000005</v>
      </c>
      <c r="F1741" s="3" t="s">
        <v>19</v>
      </c>
      <c r="G1741" s="3" t="str">
        <f>+VLOOKUP(H1741,[1]General2017!$F:$R,5,FALSE)</f>
        <v>Biochemistry, Genetics and Molecular Biology, Chemical Engineering, Immunology and Microbiology</v>
      </c>
      <c r="H1741" s="4">
        <v>10967176</v>
      </c>
      <c r="I1741" s="3" t="s">
        <v>1730</v>
      </c>
      <c r="J1741" s="1">
        <v>1740</v>
      </c>
    </row>
    <row r="1742" spans="1:10" s="1" customFormat="1" ht="22.8" x14ac:dyDescent="0.3">
      <c r="A1742" s="3">
        <f>A1741+1</f>
        <v>1741</v>
      </c>
      <c r="B1742" s="3" t="s">
        <v>108</v>
      </c>
      <c r="C1742" s="3" t="s">
        <v>1729</v>
      </c>
      <c r="D1742" s="3" t="s">
        <v>167</v>
      </c>
      <c r="E1742" s="3">
        <v>3.093</v>
      </c>
      <c r="F1742" s="3" t="s">
        <v>108</v>
      </c>
      <c r="G1742" s="3" t="str">
        <f>+VLOOKUP(H1742,[1]General2017!$F:$R,5,FALSE)</f>
        <v>Biochemistry, Genetics and Molecular Biology, Medicine</v>
      </c>
      <c r="H1742" s="4">
        <v>10967192</v>
      </c>
      <c r="I1742" s="3" t="s">
        <v>1728</v>
      </c>
      <c r="J1742" s="1">
        <v>1741</v>
      </c>
    </row>
    <row r="1743" spans="1:10" s="1" customFormat="1" ht="11.4" x14ac:dyDescent="0.3">
      <c r="A1743" s="3">
        <f>A1742+1</f>
        <v>1742</v>
      </c>
      <c r="B1743" s="3" t="s">
        <v>9</v>
      </c>
      <c r="C1743" s="3" t="s">
        <v>1727</v>
      </c>
      <c r="D1743" s="3" t="s">
        <v>167</v>
      </c>
      <c r="E1743" s="3">
        <v>3.8239999999999998</v>
      </c>
      <c r="F1743" s="3" t="s">
        <v>9</v>
      </c>
      <c r="G1743" s="3" t="str">
        <f>+VLOOKUP(H1743,[1]General2017!$F:$R,5,FALSE)</f>
        <v>Medicine</v>
      </c>
      <c r="H1743" s="4">
        <v>10983015</v>
      </c>
      <c r="I1743" s="3" t="s">
        <v>1726</v>
      </c>
      <c r="J1743" s="1">
        <v>1742</v>
      </c>
    </row>
    <row r="1744" spans="1:10" s="1" customFormat="1" ht="45.6" x14ac:dyDescent="0.3">
      <c r="A1744" s="3">
        <f>A1743+1</f>
        <v>1743</v>
      </c>
      <c r="B1744" s="3" t="s">
        <v>108</v>
      </c>
      <c r="C1744" s="3" t="s">
        <v>1725</v>
      </c>
      <c r="D1744" s="3" t="s">
        <v>1724</v>
      </c>
      <c r="E1744" s="3">
        <v>2.9049999999999998</v>
      </c>
      <c r="F1744" s="3" t="s">
        <v>108</v>
      </c>
      <c r="G1744" s="3" t="str">
        <f>+VLOOKUP(H1744,[1]General2017!$F:$R,5,FALSE)</f>
        <v>Biochemistry, Genetics and Molecular Biology, Pharmacology, Toxicology and Pharmaceutics</v>
      </c>
      <c r="H1744" s="4">
        <v>10988823</v>
      </c>
      <c r="I1744" s="3" t="s">
        <v>1723</v>
      </c>
      <c r="J1744" s="1">
        <v>1743</v>
      </c>
    </row>
    <row r="1745" spans="1:10" s="1" customFormat="1" ht="34.200000000000003" x14ac:dyDescent="0.3">
      <c r="A1745" s="3">
        <f>A1744+1</f>
        <v>1744</v>
      </c>
      <c r="B1745" s="3" t="s">
        <v>9</v>
      </c>
      <c r="C1745" s="3" t="s">
        <v>1722</v>
      </c>
      <c r="D1745" s="3" t="s">
        <v>1721</v>
      </c>
      <c r="E1745" s="3">
        <v>1.7629999999999999</v>
      </c>
      <c r="F1745" s="3" t="s">
        <v>9</v>
      </c>
      <c r="G1745" s="3" t="str">
        <f>+VLOOKUP(H1745,[1]General2017!$F:$R,5,FALSE)</f>
        <v>Biochemistry, Genetics and Molecular Biology, Medicine, Physics and Astronomy</v>
      </c>
      <c r="H1745" s="4">
        <v>11201797</v>
      </c>
      <c r="I1745" s="3" t="s">
        <v>1720</v>
      </c>
      <c r="J1745" s="1">
        <v>1744</v>
      </c>
    </row>
    <row r="1746" spans="1:10" s="1" customFormat="1" ht="34.200000000000003" x14ac:dyDescent="0.3">
      <c r="A1746" s="3">
        <f>A1745+1</f>
        <v>1745</v>
      </c>
      <c r="B1746" s="3" t="s">
        <v>73</v>
      </c>
      <c r="C1746" s="3" t="s">
        <v>1722</v>
      </c>
      <c r="D1746" s="3" t="s">
        <v>1721</v>
      </c>
      <c r="E1746" s="3">
        <v>1.7629999999999999</v>
      </c>
      <c r="F1746" s="3" t="s">
        <v>73</v>
      </c>
      <c r="G1746" s="3" t="str">
        <f>+VLOOKUP(H1746,[1]General2017!$F:$R,5,FALSE)</f>
        <v>Biochemistry, Genetics and Molecular Biology, Medicine, Physics and Astronomy</v>
      </c>
      <c r="H1746" s="4">
        <v>11201797</v>
      </c>
      <c r="I1746" s="3" t="s">
        <v>1720</v>
      </c>
      <c r="J1746" s="1">
        <v>1745</v>
      </c>
    </row>
    <row r="1747" spans="1:10" s="1" customFormat="1" ht="34.200000000000003" x14ac:dyDescent="0.3">
      <c r="A1747" s="3">
        <f>A1746+1</f>
        <v>1746</v>
      </c>
      <c r="B1747" s="3" t="s">
        <v>6</v>
      </c>
      <c r="C1747" s="3" t="s">
        <v>1719</v>
      </c>
      <c r="D1747" s="3" t="s">
        <v>1718</v>
      </c>
      <c r="E1747" s="3">
        <v>2.1070000000000002</v>
      </c>
      <c r="F1747" s="3" t="s">
        <v>6</v>
      </c>
      <c r="G1747" s="3" t="str">
        <f>+VLOOKUP(H1747,[1]General2017!$F:$R,5,FALSE)</f>
        <v>Agricultural and Biological Sciences, Environmental Science</v>
      </c>
      <c r="H1747" s="4">
        <v>11257865</v>
      </c>
      <c r="I1747" s="3" t="s">
        <v>1717</v>
      </c>
      <c r="J1747" s="1">
        <v>1746</v>
      </c>
    </row>
    <row r="1748" spans="1:10" s="1" customFormat="1" ht="34.200000000000003" x14ac:dyDescent="0.3">
      <c r="A1748" s="3">
        <f>A1747+1</f>
        <v>1747</v>
      </c>
      <c r="B1748" s="3" t="s">
        <v>94</v>
      </c>
      <c r="C1748" s="3" t="s">
        <v>1719</v>
      </c>
      <c r="D1748" s="3" t="s">
        <v>1718</v>
      </c>
      <c r="E1748" s="3">
        <v>2.1070000000000002</v>
      </c>
      <c r="F1748" s="3" t="s">
        <v>94</v>
      </c>
      <c r="G1748" s="3" t="str">
        <f>+VLOOKUP(H1748,[1]General2017!$F:$R,5,FALSE)</f>
        <v>Agricultural and Biological Sciences, Environmental Science</v>
      </c>
      <c r="H1748" s="4">
        <v>11257865</v>
      </c>
      <c r="I1748" s="3" t="s">
        <v>1717</v>
      </c>
      <c r="J1748" s="1">
        <v>1747</v>
      </c>
    </row>
    <row r="1749" spans="1:10" s="1" customFormat="1" ht="34.200000000000003" x14ac:dyDescent="0.3">
      <c r="A1749" s="3">
        <f>A1748+1</f>
        <v>1748</v>
      </c>
      <c r="B1749" s="3" t="s">
        <v>29</v>
      </c>
      <c r="C1749" s="3" t="s">
        <v>1719</v>
      </c>
      <c r="D1749" s="3" t="s">
        <v>1718</v>
      </c>
      <c r="E1749" s="3">
        <v>2.1070000000000002</v>
      </c>
      <c r="F1749" s="3" t="s">
        <v>29</v>
      </c>
      <c r="G1749" s="3" t="str">
        <f>+VLOOKUP(H1749,[1]General2017!$F:$R,5,FALSE)</f>
        <v>Agricultural and Biological Sciences, Environmental Science</v>
      </c>
      <c r="H1749" s="4">
        <v>11257865</v>
      </c>
      <c r="I1749" s="3" t="s">
        <v>1717</v>
      </c>
      <c r="J1749" s="1">
        <v>1748</v>
      </c>
    </row>
    <row r="1750" spans="1:10" s="1" customFormat="1" ht="11.4" x14ac:dyDescent="0.3">
      <c r="A1750" s="3">
        <f>A1749+1</f>
        <v>1749</v>
      </c>
      <c r="B1750" s="3" t="s">
        <v>9</v>
      </c>
      <c r="C1750" s="3" t="s">
        <v>1716</v>
      </c>
      <c r="D1750" s="3" t="s">
        <v>251</v>
      </c>
      <c r="E1750" s="3">
        <v>0.75600000000000001</v>
      </c>
      <c r="F1750" s="3" t="s">
        <v>9</v>
      </c>
      <c r="G1750" s="3" t="str">
        <f>+VLOOKUP(H1750,[1]General2017!$F:$R,5,FALSE)</f>
        <v>Medicine</v>
      </c>
      <c r="H1750" s="4">
        <v>11565233</v>
      </c>
      <c r="I1750" s="3" t="s">
        <v>1715</v>
      </c>
      <c r="J1750" s="1">
        <v>1749</v>
      </c>
    </row>
    <row r="1751" spans="1:10" s="1" customFormat="1" ht="11.4" x14ac:dyDescent="0.3">
      <c r="A1751" s="3">
        <f>A1750+1</f>
        <v>1750</v>
      </c>
      <c r="B1751" s="3" t="s">
        <v>19</v>
      </c>
      <c r="C1751" s="3" t="s">
        <v>1716</v>
      </c>
      <c r="D1751" s="3" t="s">
        <v>251</v>
      </c>
      <c r="E1751" s="3">
        <v>0.75600000000000001</v>
      </c>
      <c r="F1751" s="3" t="s">
        <v>19</v>
      </c>
      <c r="G1751" s="3" t="str">
        <f>+VLOOKUP(H1751,[1]General2017!$F:$R,5,FALSE)</f>
        <v>Medicine</v>
      </c>
      <c r="H1751" s="4">
        <v>11565233</v>
      </c>
      <c r="I1751" s="3" t="s">
        <v>1715</v>
      </c>
      <c r="J1751" s="1">
        <v>1750</v>
      </c>
    </row>
    <row r="1752" spans="1:10" s="1" customFormat="1" ht="11.4" x14ac:dyDescent="0.3">
      <c r="A1752" s="3">
        <f>A1751+1</f>
        <v>1751</v>
      </c>
      <c r="B1752" s="3" t="s">
        <v>9</v>
      </c>
      <c r="C1752" s="3" t="s">
        <v>1714</v>
      </c>
      <c r="D1752" s="3" t="s">
        <v>95</v>
      </c>
      <c r="E1752" s="3"/>
      <c r="F1752" s="3" t="s">
        <v>9</v>
      </c>
      <c r="G1752" s="3" t="str">
        <f>+VLOOKUP(H1752,[1]General2017!$F:$R,5,FALSE)</f>
        <v>Medicine, Psychology</v>
      </c>
      <c r="H1752" s="4">
        <v>11581360</v>
      </c>
      <c r="I1752" s="3" t="s">
        <v>1713</v>
      </c>
      <c r="J1752" s="1">
        <v>1751</v>
      </c>
    </row>
    <row r="1753" spans="1:10" s="1" customFormat="1" ht="11.4" x14ac:dyDescent="0.3">
      <c r="A1753" s="3">
        <f>A1752+1</f>
        <v>1752</v>
      </c>
      <c r="B1753" s="3" t="s">
        <v>40</v>
      </c>
      <c r="C1753" s="3" t="s">
        <v>1714</v>
      </c>
      <c r="D1753" s="3" t="s">
        <v>95</v>
      </c>
      <c r="E1753" s="3"/>
      <c r="F1753" s="3" t="s">
        <v>40</v>
      </c>
      <c r="G1753" s="3" t="str">
        <f>+VLOOKUP(H1753,[1]General2017!$F:$R,5,FALSE)</f>
        <v>Medicine, Psychology</v>
      </c>
      <c r="H1753" s="4">
        <v>11581360</v>
      </c>
      <c r="I1753" s="3" t="s">
        <v>1713</v>
      </c>
      <c r="J1753" s="1">
        <v>1752</v>
      </c>
    </row>
    <row r="1754" spans="1:10" s="1" customFormat="1" ht="22.8" x14ac:dyDescent="0.3">
      <c r="A1754" s="3">
        <f>A1753+1</f>
        <v>1753</v>
      </c>
      <c r="B1754" s="3" t="s">
        <v>6</v>
      </c>
      <c r="C1754" s="3" t="s">
        <v>1712</v>
      </c>
      <c r="D1754" s="3" t="s">
        <v>193</v>
      </c>
      <c r="E1754" s="3">
        <v>3.1859999999999999</v>
      </c>
      <c r="F1754" s="3" t="s">
        <v>6</v>
      </c>
      <c r="G1754" s="3" t="str">
        <f>+VLOOKUP(H1754,[1]General2017!$F:$R,5,FALSE)</f>
        <v>Agricultural and Biological Sciences</v>
      </c>
      <c r="H1754" s="4">
        <v>11610301</v>
      </c>
      <c r="I1754" s="3" t="s">
        <v>1711</v>
      </c>
      <c r="J1754" s="1">
        <v>1753</v>
      </c>
    </row>
    <row r="1755" spans="1:10" s="1" customFormat="1" ht="22.8" x14ac:dyDescent="0.3">
      <c r="A1755" s="3">
        <f>A1754+1</f>
        <v>1754</v>
      </c>
      <c r="B1755" s="3" t="s">
        <v>40</v>
      </c>
      <c r="C1755" s="3" t="s">
        <v>1710</v>
      </c>
      <c r="D1755" s="3" t="s">
        <v>1709</v>
      </c>
      <c r="E1755" s="3">
        <v>0.66200000000000003</v>
      </c>
      <c r="F1755" s="3" t="s">
        <v>40</v>
      </c>
      <c r="G1755" s="3" t="str">
        <f>+VLOOKUP(H1755,[1]General2017!$F:$R,5,FALSE)</f>
        <v>Psychology</v>
      </c>
      <c r="H1755" s="4">
        <v>11629088</v>
      </c>
      <c r="I1755" s="3" t="s">
        <v>1708</v>
      </c>
      <c r="J1755" s="1">
        <v>1754</v>
      </c>
    </row>
    <row r="1756" spans="1:10" s="1" customFormat="1" ht="34.200000000000003" x14ac:dyDescent="0.3">
      <c r="A1756" s="3">
        <f>A1755+1</f>
        <v>1755</v>
      </c>
      <c r="B1756" s="3" t="s">
        <v>6</v>
      </c>
      <c r="C1756" s="3" t="s">
        <v>1707</v>
      </c>
      <c r="D1756" s="3" t="s">
        <v>193</v>
      </c>
      <c r="E1756" s="3">
        <v>1.9510000000000001</v>
      </c>
      <c r="F1756" s="3" t="s">
        <v>6</v>
      </c>
      <c r="G1756" s="3" t="str">
        <f>+VLOOKUP(H1756,[1]General2017!$F:$R,5,FALSE)</f>
        <v>Agricultural and Biological Sciences, Immunology and Microbiology</v>
      </c>
      <c r="H1756" s="4">
        <v>11645563</v>
      </c>
      <c r="I1756" s="3" t="s">
        <v>1706</v>
      </c>
      <c r="J1756" s="1">
        <v>1755</v>
      </c>
    </row>
    <row r="1757" spans="1:10" s="1" customFormat="1" ht="34.200000000000003" x14ac:dyDescent="0.3">
      <c r="A1757" s="3">
        <f>A1756+1</f>
        <v>1756</v>
      </c>
      <c r="B1757" s="3" t="s">
        <v>29</v>
      </c>
      <c r="C1757" s="3" t="s">
        <v>1707</v>
      </c>
      <c r="D1757" s="3" t="s">
        <v>193</v>
      </c>
      <c r="E1757" s="3">
        <v>1.9510000000000001</v>
      </c>
      <c r="F1757" s="3" t="s">
        <v>29</v>
      </c>
      <c r="G1757" s="3" t="str">
        <f>+VLOOKUP(H1757,[1]General2017!$F:$R,5,FALSE)</f>
        <v>Agricultural and Biological Sciences, Immunology and Microbiology</v>
      </c>
      <c r="H1757" s="4">
        <v>11645563</v>
      </c>
      <c r="I1757" s="3" t="s">
        <v>1706</v>
      </c>
      <c r="J1757" s="1">
        <v>1756</v>
      </c>
    </row>
    <row r="1758" spans="1:10" s="1" customFormat="1" ht="11.4" x14ac:dyDescent="0.3">
      <c r="A1758" s="3">
        <f>A1757+1</f>
        <v>1757</v>
      </c>
      <c r="B1758" s="3" t="s">
        <v>9</v>
      </c>
      <c r="C1758" s="3" t="s">
        <v>1705</v>
      </c>
      <c r="D1758" s="3" t="s">
        <v>1704</v>
      </c>
      <c r="E1758" s="3"/>
      <c r="F1758" s="3" t="s">
        <v>9</v>
      </c>
      <c r="G1758" s="3" t="str">
        <f>+VLOOKUP(H1758,[1]General2017!$F:$R,5,FALSE)</f>
        <v>Medicine</v>
      </c>
      <c r="H1758" s="4">
        <v>11698330</v>
      </c>
      <c r="I1758" s="3" t="s">
        <v>1703</v>
      </c>
      <c r="J1758" s="1">
        <v>1757</v>
      </c>
    </row>
    <row r="1759" spans="1:10" s="1" customFormat="1" ht="22.8" x14ac:dyDescent="0.3">
      <c r="A1759" s="3">
        <f>A1758+1</f>
        <v>1758</v>
      </c>
      <c r="B1759" s="3" t="s">
        <v>23</v>
      </c>
      <c r="C1759" s="3" t="s">
        <v>1702</v>
      </c>
      <c r="D1759" s="3" t="s">
        <v>78</v>
      </c>
      <c r="E1759" s="3">
        <v>0.35299999999999998</v>
      </c>
      <c r="F1759" s="3" t="s">
        <v>23</v>
      </c>
      <c r="G1759" s="3" t="str">
        <f>+VLOOKUP(H1759,[1]General2017!$F:$R,5,FALSE)</f>
        <v>Mathematics</v>
      </c>
      <c r="H1759" s="4">
        <v>12263192</v>
      </c>
      <c r="I1759" s="3" t="s">
        <v>1701</v>
      </c>
      <c r="J1759" s="1">
        <v>1758</v>
      </c>
    </row>
    <row r="1760" spans="1:10" s="1" customFormat="1" ht="22.8" x14ac:dyDescent="0.3">
      <c r="A1760" s="3">
        <f>A1759+1</f>
        <v>1759</v>
      </c>
      <c r="B1760" s="3" t="s">
        <v>111</v>
      </c>
      <c r="C1760" s="3" t="s">
        <v>1702</v>
      </c>
      <c r="D1760" s="3" t="s">
        <v>78</v>
      </c>
      <c r="E1760" s="3">
        <v>0.35299999999999998</v>
      </c>
      <c r="F1760" s="3" t="s">
        <v>111</v>
      </c>
      <c r="G1760" s="3" t="str">
        <f>+VLOOKUP(H1760,[1]General2017!$F:$R,5,FALSE)</f>
        <v>Mathematics</v>
      </c>
      <c r="H1760" s="4">
        <v>12263192</v>
      </c>
      <c r="I1760" s="3" t="s">
        <v>1701</v>
      </c>
      <c r="J1760" s="1">
        <v>1759</v>
      </c>
    </row>
    <row r="1761" spans="1:10" s="1" customFormat="1" ht="22.8" x14ac:dyDescent="0.3">
      <c r="A1761" s="3">
        <f>A1760+1</f>
        <v>1760</v>
      </c>
      <c r="B1761" s="3" t="s">
        <v>6</v>
      </c>
      <c r="C1761" s="3" t="s">
        <v>1700</v>
      </c>
      <c r="D1761" s="3" t="s">
        <v>167</v>
      </c>
      <c r="E1761" s="3">
        <v>0.82399999999999995</v>
      </c>
      <c r="F1761" s="3" t="s">
        <v>6</v>
      </c>
      <c r="G1761" s="3" t="str">
        <f>+VLOOKUP(H1761,[1]General2017!$F:$R,5,FALSE)</f>
        <v>Agricultural and Biological Sciences</v>
      </c>
      <c r="H1761" s="4">
        <v>12268615</v>
      </c>
      <c r="I1761" s="3" t="s">
        <v>1699</v>
      </c>
      <c r="J1761" s="1">
        <v>1760</v>
      </c>
    </row>
    <row r="1762" spans="1:10" s="1" customFormat="1" ht="11.4" x14ac:dyDescent="0.3">
      <c r="A1762" s="3">
        <f>A1761+1</f>
        <v>1761</v>
      </c>
      <c r="B1762" s="3" t="s">
        <v>44</v>
      </c>
      <c r="C1762" s="3" t="s">
        <v>1698</v>
      </c>
      <c r="D1762" s="3" t="s">
        <v>171</v>
      </c>
      <c r="E1762" s="3"/>
      <c r="F1762" s="3" t="s">
        <v>44</v>
      </c>
      <c r="G1762" s="3" t="e">
        <f>+VLOOKUP(H1762,[1]General2017!$F:$R,5,FALSE)</f>
        <v>#N/A</v>
      </c>
      <c r="H1762" s="4">
        <v>12303402</v>
      </c>
      <c r="I1762" s="3" t="s">
        <v>1697</v>
      </c>
      <c r="J1762" s="1">
        <v>1761</v>
      </c>
    </row>
    <row r="1763" spans="1:10" s="1" customFormat="1" ht="11.4" x14ac:dyDescent="0.3">
      <c r="A1763" s="3">
        <f>A1762+1</f>
        <v>1762</v>
      </c>
      <c r="B1763" s="3" t="s">
        <v>34</v>
      </c>
      <c r="C1763" s="3" t="s">
        <v>1698</v>
      </c>
      <c r="D1763" s="3" t="s">
        <v>171</v>
      </c>
      <c r="E1763" s="3"/>
      <c r="F1763" s="3" t="s">
        <v>34</v>
      </c>
      <c r="G1763" s="3" t="e">
        <f>+VLOOKUP(H1763,[1]General2017!$F:$R,5,FALSE)</f>
        <v>#N/A</v>
      </c>
      <c r="H1763" s="4">
        <v>12303402</v>
      </c>
      <c r="I1763" s="3" t="s">
        <v>1697</v>
      </c>
      <c r="J1763" s="1">
        <v>1762</v>
      </c>
    </row>
    <row r="1764" spans="1:10" s="1" customFormat="1" ht="11.4" x14ac:dyDescent="0.3">
      <c r="A1764" s="3">
        <f>A1763+1</f>
        <v>1763</v>
      </c>
      <c r="B1764" s="3" t="s">
        <v>73</v>
      </c>
      <c r="C1764" s="3" t="s">
        <v>1698</v>
      </c>
      <c r="D1764" s="3" t="s">
        <v>171</v>
      </c>
      <c r="E1764" s="3"/>
      <c r="F1764" s="3" t="s">
        <v>73</v>
      </c>
      <c r="G1764" s="3" t="e">
        <f>+VLOOKUP(H1764,[1]General2017!$F:$R,5,FALSE)</f>
        <v>#N/A</v>
      </c>
      <c r="H1764" s="4">
        <v>12303402</v>
      </c>
      <c r="I1764" s="3" t="s">
        <v>1697</v>
      </c>
      <c r="J1764" s="1">
        <v>1763</v>
      </c>
    </row>
    <row r="1765" spans="1:10" s="1" customFormat="1" ht="11.4" x14ac:dyDescent="0.3">
      <c r="A1765" s="3">
        <f>A1764+1</f>
        <v>1764</v>
      </c>
      <c r="B1765" s="3" t="s">
        <v>9</v>
      </c>
      <c r="C1765" s="3" t="s">
        <v>1696</v>
      </c>
      <c r="D1765" s="3" t="s">
        <v>179</v>
      </c>
      <c r="E1765" s="3"/>
      <c r="F1765" s="3" t="s">
        <v>9</v>
      </c>
      <c r="G1765" s="3" t="str">
        <f>+VLOOKUP(H1765,[1]General2017!$F:$R,5,FALSE)</f>
        <v>Medicine, Social Sciences</v>
      </c>
      <c r="H1765" s="4">
        <v>12467391</v>
      </c>
      <c r="I1765" s="3" t="s">
        <v>1695</v>
      </c>
      <c r="J1765" s="1">
        <v>1764</v>
      </c>
    </row>
    <row r="1766" spans="1:10" s="1" customFormat="1" ht="22.8" x14ac:dyDescent="0.3">
      <c r="A1766" s="3">
        <f>A1765+1</f>
        <v>1765</v>
      </c>
      <c r="B1766" s="3" t="s">
        <v>9</v>
      </c>
      <c r="C1766" s="3" t="s">
        <v>1694</v>
      </c>
      <c r="D1766" s="3" t="s">
        <v>251</v>
      </c>
      <c r="E1766" s="3">
        <v>0.56100000000000005</v>
      </c>
      <c r="F1766" s="3" t="s">
        <v>9</v>
      </c>
      <c r="G1766" s="3" t="str">
        <f>+VLOOKUP(H1766,[1]General2017!$F:$R,5,FALSE)</f>
        <v>Biochemistry, Genetics and Molecular Biology, Medicine</v>
      </c>
      <c r="H1766" s="4">
        <v>12467820</v>
      </c>
      <c r="I1766" s="3" t="s">
        <v>1693</v>
      </c>
      <c r="J1766" s="1">
        <v>1765</v>
      </c>
    </row>
    <row r="1767" spans="1:10" s="1" customFormat="1" ht="22.8" x14ac:dyDescent="0.3">
      <c r="A1767" s="3">
        <f>A1766+1</f>
        <v>1766</v>
      </c>
      <c r="B1767" s="3" t="s">
        <v>19</v>
      </c>
      <c r="C1767" s="3" t="s">
        <v>1694</v>
      </c>
      <c r="D1767" s="3" t="s">
        <v>251</v>
      </c>
      <c r="E1767" s="3">
        <v>0.56100000000000005</v>
      </c>
      <c r="F1767" s="3" t="s">
        <v>19</v>
      </c>
      <c r="G1767" s="3" t="str">
        <f>+VLOOKUP(H1767,[1]General2017!$F:$R,5,FALSE)</f>
        <v>Biochemistry, Genetics and Molecular Biology, Medicine</v>
      </c>
      <c r="H1767" s="4">
        <v>12467820</v>
      </c>
      <c r="I1767" s="3" t="s">
        <v>1693</v>
      </c>
      <c r="J1767" s="1">
        <v>1766</v>
      </c>
    </row>
    <row r="1768" spans="1:10" s="1" customFormat="1" ht="22.8" x14ac:dyDescent="0.3">
      <c r="A1768" s="3">
        <f>A1767+1</f>
        <v>1767</v>
      </c>
      <c r="B1768" s="3" t="s">
        <v>9</v>
      </c>
      <c r="C1768" s="3" t="s">
        <v>1692</v>
      </c>
      <c r="D1768" s="3" t="s">
        <v>171</v>
      </c>
      <c r="E1768" s="3">
        <v>4.6929999999999996</v>
      </c>
      <c r="F1768" s="3" t="s">
        <v>9</v>
      </c>
      <c r="G1768" s="3" t="str">
        <f>+VLOOKUP(H1768,[1]General2017!$F:$R,5,FALSE)</f>
        <v>Biochemistry, Genetics and Molecular Biology, Medicine</v>
      </c>
      <c r="H1768" s="4">
        <v>12623636</v>
      </c>
      <c r="I1768" s="3" t="s">
        <v>1691</v>
      </c>
      <c r="J1768" s="1">
        <v>1767</v>
      </c>
    </row>
    <row r="1769" spans="1:10" s="1" customFormat="1" ht="11.4" x14ac:dyDescent="0.3">
      <c r="A1769" s="3">
        <f>A1768+1</f>
        <v>1768</v>
      </c>
      <c r="B1769" s="3" t="s">
        <v>9</v>
      </c>
      <c r="C1769" s="3" t="s">
        <v>1690</v>
      </c>
      <c r="D1769" s="3" t="s">
        <v>1689</v>
      </c>
      <c r="E1769" s="3">
        <v>1.0920000000000001</v>
      </c>
      <c r="F1769" s="3" t="s">
        <v>9</v>
      </c>
      <c r="G1769" s="3" t="str">
        <f>+VLOOKUP(H1769,[1]General2017!$F:$R,5,FALSE)</f>
        <v>Medicine</v>
      </c>
      <c r="H1769" s="4">
        <v>12687731</v>
      </c>
      <c r="I1769" s="3" t="s">
        <v>1688</v>
      </c>
      <c r="J1769" s="1">
        <v>1768</v>
      </c>
    </row>
    <row r="1770" spans="1:10" s="1" customFormat="1" ht="11.4" x14ac:dyDescent="0.3">
      <c r="A1770" s="3">
        <f>A1769+1</f>
        <v>1769</v>
      </c>
      <c r="B1770" s="3" t="s">
        <v>40</v>
      </c>
      <c r="C1770" s="3" t="s">
        <v>1687</v>
      </c>
      <c r="D1770" s="3" t="s">
        <v>118</v>
      </c>
      <c r="E1770" s="3">
        <v>0.16200000000000001</v>
      </c>
      <c r="F1770" s="3" t="s">
        <v>40</v>
      </c>
      <c r="G1770" s="3" t="str">
        <f>+VLOOKUP(H1770,[1]General2017!$F:$R,5,FALSE)</f>
        <v>Psychology</v>
      </c>
      <c r="H1770" s="4">
        <v>12691763</v>
      </c>
      <c r="I1770" s="3" t="s">
        <v>1686</v>
      </c>
      <c r="J1770" s="1">
        <v>1769</v>
      </c>
    </row>
    <row r="1771" spans="1:10" s="1" customFormat="1" ht="22.8" x14ac:dyDescent="0.3">
      <c r="A1771" s="3">
        <f>A1770+1</f>
        <v>1770</v>
      </c>
      <c r="B1771" s="3" t="s">
        <v>44</v>
      </c>
      <c r="C1771" s="3" t="s">
        <v>1685</v>
      </c>
      <c r="D1771" s="3" t="s">
        <v>175</v>
      </c>
      <c r="E1771" s="3">
        <v>1.7509999999999999</v>
      </c>
      <c r="F1771" s="3" t="s">
        <v>44</v>
      </c>
      <c r="G1771" s="3" t="str">
        <f>+VLOOKUP(H1771,[1]General2017!$F:$R,5,FALSE)</f>
        <v>Engineering</v>
      </c>
      <c r="H1771" s="4">
        <v>12709638</v>
      </c>
      <c r="I1771" s="3" t="s">
        <v>1684</v>
      </c>
      <c r="J1771" s="1">
        <v>1770</v>
      </c>
    </row>
    <row r="1772" spans="1:10" s="1" customFormat="1" ht="22.8" x14ac:dyDescent="0.3">
      <c r="A1772" s="3">
        <f>A1771+1</f>
        <v>1771</v>
      </c>
      <c r="B1772" s="3" t="s">
        <v>108</v>
      </c>
      <c r="C1772" s="3" t="s">
        <v>1683</v>
      </c>
      <c r="D1772" s="3" t="s">
        <v>175</v>
      </c>
      <c r="E1772" s="3">
        <v>1.2989999999999999</v>
      </c>
      <c r="F1772" s="3" t="s">
        <v>108</v>
      </c>
      <c r="G1772" s="3" t="str">
        <f>+VLOOKUP(H1772,[1]General2017!$F:$R,5,FALSE)</f>
        <v>Medicine</v>
      </c>
      <c r="H1772" s="4">
        <v>12783218</v>
      </c>
      <c r="I1772" s="3" t="s">
        <v>1682</v>
      </c>
      <c r="J1772" s="1">
        <v>1771</v>
      </c>
    </row>
    <row r="1773" spans="1:10" s="1" customFormat="1" ht="11.4" x14ac:dyDescent="0.3">
      <c r="A1773" s="3">
        <f>A1772+1</f>
        <v>1772</v>
      </c>
      <c r="B1773" s="3" t="s">
        <v>9</v>
      </c>
      <c r="C1773" s="3" t="s">
        <v>1683</v>
      </c>
      <c r="D1773" s="3" t="s">
        <v>175</v>
      </c>
      <c r="E1773" s="3">
        <v>1.2989999999999999</v>
      </c>
      <c r="F1773" s="3" t="s">
        <v>9</v>
      </c>
      <c r="G1773" s="3" t="str">
        <f>+VLOOKUP(H1773,[1]General2017!$F:$R,5,FALSE)</f>
        <v>Medicine</v>
      </c>
      <c r="H1773" s="4">
        <v>12783218</v>
      </c>
      <c r="I1773" s="3" t="s">
        <v>1682</v>
      </c>
      <c r="J1773" s="1">
        <v>1772</v>
      </c>
    </row>
    <row r="1774" spans="1:10" s="1" customFormat="1" ht="22.8" x14ac:dyDescent="0.3">
      <c r="A1774" s="3">
        <f>A1773+1</f>
        <v>1773</v>
      </c>
      <c r="B1774" s="3" t="s">
        <v>9</v>
      </c>
      <c r="C1774" s="3" t="s">
        <v>1681</v>
      </c>
      <c r="D1774" s="3" t="s">
        <v>1680</v>
      </c>
      <c r="E1774" s="3">
        <v>2.2909999999999999</v>
      </c>
      <c r="F1774" s="3" t="s">
        <v>9</v>
      </c>
      <c r="G1774" s="3" t="str">
        <f>+VLOOKUP(H1774,[1]General2017!$F:$R,5,FALSE)</f>
        <v>Immunology and Microbiology, Medicine</v>
      </c>
      <c r="H1774" s="4">
        <v>12864579</v>
      </c>
      <c r="I1774" s="3" t="s">
        <v>1679</v>
      </c>
      <c r="J1774" s="1">
        <v>1773</v>
      </c>
    </row>
    <row r="1775" spans="1:10" s="1" customFormat="1" ht="22.8" x14ac:dyDescent="0.3">
      <c r="A1775" s="3">
        <f>A1774+1</f>
        <v>1774</v>
      </c>
      <c r="B1775" s="3" t="s">
        <v>19</v>
      </c>
      <c r="C1775" s="3" t="s">
        <v>1681</v>
      </c>
      <c r="D1775" s="3" t="s">
        <v>1680</v>
      </c>
      <c r="E1775" s="3">
        <v>2.2909999999999999</v>
      </c>
      <c r="F1775" s="3" t="s">
        <v>19</v>
      </c>
      <c r="G1775" s="3" t="str">
        <f>+VLOOKUP(H1775,[1]General2017!$F:$R,5,FALSE)</f>
        <v>Immunology and Microbiology, Medicine</v>
      </c>
      <c r="H1775" s="4">
        <v>12864579</v>
      </c>
      <c r="I1775" s="3" t="s">
        <v>1679</v>
      </c>
      <c r="J1775" s="1">
        <v>1774</v>
      </c>
    </row>
    <row r="1776" spans="1:10" s="1" customFormat="1" ht="22.8" x14ac:dyDescent="0.3">
      <c r="A1776" s="3">
        <f>A1775+1</f>
        <v>1775</v>
      </c>
      <c r="B1776" s="3" t="s">
        <v>5</v>
      </c>
      <c r="C1776" s="3" t="s">
        <v>1678</v>
      </c>
      <c r="D1776" s="3" t="s">
        <v>1677</v>
      </c>
      <c r="E1776" s="3">
        <v>2.7690000000000001</v>
      </c>
      <c r="F1776" s="3" t="s">
        <v>5</v>
      </c>
      <c r="G1776" s="3" t="str">
        <f>+VLOOKUP(H1776,[1]General2017!$F:$R,5,FALSE)</f>
        <v>Engineering, Physics and Astronomy</v>
      </c>
      <c r="H1776" s="4">
        <v>12900729</v>
      </c>
      <c r="I1776" s="3" t="s">
        <v>1676</v>
      </c>
      <c r="J1776" s="1">
        <v>1775</v>
      </c>
    </row>
    <row r="1777" spans="1:10" s="1" customFormat="1" ht="22.8" x14ac:dyDescent="0.3">
      <c r="A1777" s="3">
        <f>A1776+1</f>
        <v>1776</v>
      </c>
      <c r="B1777" s="3" t="s">
        <v>44</v>
      </c>
      <c r="C1777" s="3" t="s">
        <v>1678</v>
      </c>
      <c r="D1777" s="3" t="s">
        <v>1677</v>
      </c>
      <c r="E1777" s="3">
        <v>2.7690000000000001</v>
      </c>
      <c r="F1777" s="3" t="s">
        <v>44</v>
      </c>
      <c r="G1777" s="3" t="str">
        <f>+VLOOKUP(H1777,[1]General2017!$F:$R,5,FALSE)</f>
        <v>Engineering, Physics and Astronomy</v>
      </c>
      <c r="H1777" s="4">
        <v>12900729</v>
      </c>
      <c r="I1777" s="3" t="s">
        <v>1676</v>
      </c>
      <c r="J1777" s="1">
        <v>1776</v>
      </c>
    </row>
    <row r="1778" spans="1:10" s="1" customFormat="1" ht="22.8" x14ac:dyDescent="0.3">
      <c r="A1778" s="3">
        <f>A1777+1</f>
        <v>1777</v>
      </c>
      <c r="B1778" s="3" t="s">
        <v>34</v>
      </c>
      <c r="C1778" s="3" t="s">
        <v>1675</v>
      </c>
      <c r="D1778" s="3" t="s">
        <v>1674</v>
      </c>
      <c r="E1778" s="3">
        <v>2.0409999999999999</v>
      </c>
      <c r="F1778" s="3" t="s">
        <v>34</v>
      </c>
      <c r="G1778" s="3" t="str">
        <f>+VLOOKUP(H1778,[1]General2017!$F:$R,5,FALSE)</f>
        <v>Chemistry, Materials Science, Physics and Astronomy</v>
      </c>
      <c r="H1778" s="4">
        <v>12932558</v>
      </c>
      <c r="I1778" s="3" t="s">
        <v>1673</v>
      </c>
      <c r="J1778" s="1">
        <v>1777</v>
      </c>
    </row>
    <row r="1779" spans="1:10" s="1" customFormat="1" ht="22.8" x14ac:dyDescent="0.3">
      <c r="A1779" s="3">
        <f>A1778+1</f>
        <v>1778</v>
      </c>
      <c r="B1779" s="3" t="s">
        <v>37</v>
      </c>
      <c r="C1779" s="3" t="s">
        <v>1672</v>
      </c>
      <c r="D1779" s="3" t="s">
        <v>159</v>
      </c>
      <c r="E1779" s="3">
        <v>1.5329999999999999</v>
      </c>
      <c r="F1779" s="3" t="s">
        <v>37</v>
      </c>
      <c r="G1779" s="3" t="str">
        <f>+VLOOKUP(H1779,[1]General2017!$F:$R,5,FALSE)</f>
        <v>Arts and Humanities, Chemistry, Social Sciences</v>
      </c>
      <c r="H1779" s="4">
        <v>12962074</v>
      </c>
      <c r="I1779" s="3" t="s">
        <v>1671</v>
      </c>
      <c r="J1779" s="1">
        <v>1778</v>
      </c>
    </row>
    <row r="1780" spans="1:10" s="1" customFormat="1" ht="22.8" x14ac:dyDescent="0.3">
      <c r="A1780" s="3">
        <f>A1779+1</f>
        <v>1779</v>
      </c>
      <c r="B1780" s="3" t="s">
        <v>34</v>
      </c>
      <c r="C1780" s="3" t="s">
        <v>1672</v>
      </c>
      <c r="D1780" s="3" t="s">
        <v>159</v>
      </c>
      <c r="E1780" s="3">
        <v>1.5329999999999999</v>
      </c>
      <c r="F1780" s="3" t="s">
        <v>34</v>
      </c>
      <c r="G1780" s="3" t="str">
        <f>+VLOOKUP(H1780,[1]General2017!$F:$R,5,FALSE)</f>
        <v>Arts and Humanities, Chemistry, Social Sciences</v>
      </c>
      <c r="H1780" s="4">
        <v>12962074</v>
      </c>
      <c r="I1780" s="3" t="s">
        <v>1671</v>
      </c>
      <c r="J1780" s="1">
        <v>1779</v>
      </c>
    </row>
    <row r="1781" spans="1:10" s="1" customFormat="1" ht="22.8" x14ac:dyDescent="0.3">
      <c r="A1781" s="3">
        <f>A1780+1</f>
        <v>1780</v>
      </c>
      <c r="B1781" s="3" t="s">
        <v>94</v>
      </c>
      <c r="C1781" s="3" t="s">
        <v>1670</v>
      </c>
      <c r="D1781" s="3" t="s">
        <v>86</v>
      </c>
      <c r="E1781" s="3">
        <v>1.401</v>
      </c>
      <c r="F1781" s="3" t="s">
        <v>94</v>
      </c>
      <c r="G1781" s="3" t="str">
        <f>+VLOOKUP(H1781,[1]General2017!$F:$R,5,FALSE)</f>
        <v>Earth and Planetary Sciences, Environmental Science</v>
      </c>
      <c r="H1781" s="4">
        <v>13091042</v>
      </c>
      <c r="I1781" s="3" t="s">
        <v>1669</v>
      </c>
      <c r="J1781" s="1">
        <v>1780</v>
      </c>
    </row>
    <row r="1782" spans="1:10" s="1" customFormat="1" ht="22.8" x14ac:dyDescent="0.3">
      <c r="A1782" s="3">
        <f>A1781+1</f>
        <v>1781</v>
      </c>
      <c r="B1782" s="3" t="s">
        <v>29</v>
      </c>
      <c r="C1782" s="3" t="s">
        <v>1670</v>
      </c>
      <c r="D1782" s="3" t="s">
        <v>86</v>
      </c>
      <c r="E1782" s="3">
        <v>1.401</v>
      </c>
      <c r="F1782" s="3" t="s">
        <v>29</v>
      </c>
      <c r="G1782" s="3" t="str">
        <f>+VLOOKUP(H1782,[1]General2017!$F:$R,5,FALSE)</f>
        <v>Earth and Planetary Sciences, Environmental Science</v>
      </c>
      <c r="H1782" s="4">
        <v>13091042</v>
      </c>
      <c r="I1782" s="3" t="s">
        <v>1669</v>
      </c>
      <c r="J1782" s="1">
        <v>1781</v>
      </c>
    </row>
    <row r="1783" spans="1:10" s="1" customFormat="1" ht="11.4" x14ac:dyDescent="0.3">
      <c r="A1783" s="3">
        <f>A1782+1</f>
        <v>1782</v>
      </c>
      <c r="B1783" s="3" t="s">
        <v>9</v>
      </c>
      <c r="C1783" s="3" t="s">
        <v>1668</v>
      </c>
      <c r="D1783" s="3" t="s">
        <v>1667</v>
      </c>
      <c r="E1783" s="3">
        <v>1.1220000000000001</v>
      </c>
      <c r="F1783" s="3" t="s">
        <v>9</v>
      </c>
      <c r="G1783" s="3" t="str">
        <f>+VLOOKUP(H1783,[1]General2017!$F:$R,5,FALSE)</f>
        <v>Nursing</v>
      </c>
      <c r="H1783" s="4">
        <v>13227696</v>
      </c>
      <c r="I1783" s="3" t="s">
        <v>1666</v>
      </c>
      <c r="J1783" s="1">
        <v>1782</v>
      </c>
    </row>
    <row r="1784" spans="1:10" s="1" customFormat="1" ht="22.8" x14ac:dyDescent="0.3">
      <c r="A1784" s="3">
        <f>A1783+1</f>
        <v>1783</v>
      </c>
      <c r="B1784" s="3" t="s">
        <v>6</v>
      </c>
      <c r="C1784" s="3" t="s">
        <v>1665</v>
      </c>
      <c r="D1784" s="3" t="s">
        <v>251</v>
      </c>
      <c r="E1784" s="3">
        <v>1.165</v>
      </c>
      <c r="F1784" s="3" t="s">
        <v>6</v>
      </c>
      <c r="G1784" s="3" t="str">
        <f>+VLOOKUP(H1784,[1]General2017!$F:$R,5,FALSE)</f>
        <v>Agricultural and Biological Sciences</v>
      </c>
      <c r="H1784" s="4">
        <v>13403540</v>
      </c>
      <c r="I1784" s="3" t="s">
        <v>1664</v>
      </c>
      <c r="J1784" s="1">
        <v>1783</v>
      </c>
    </row>
    <row r="1785" spans="1:10" s="1" customFormat="1" ht="22.8" x14ac:dyDescent="0.3">
      <c r="A1785" s="3">
        <f>A1784+1</f>
        <v>1784</v>
      </c>
      <c r="B1785" s="3" t="s">
        <v>108</v>
      </c>
      <c r="C1785" s="3" t="s">
        <v>1665</v>
      </c>
      <c r="D1785" s="3" t="s">
        <v>251</v>
      </c>
      <c r="E1785" s="3">
        <v>1.165</v>
      </c>
      <c r="F1785" s="3" t="s">
        <v>108</v>
      </c>
      <c r="G1785" s="3" t="str">
        <f>+VLOOKUP(H1785,[1]General2017!$F:$R,5,FALSE)</f>
        <v>Agricultural and Biological Sciences</v>
      </c>
      <c r="H1785" s="4">
        <v>13403540</v>
      </c>
      <c r="I1785" s="3" t="s">
        <v>1664</v>
      </c>
      <c r="J1785" s="1">
        <v>1784</v>
      </c>
    </row>
    <row r="1786" spans="1:10" s="1" customFormat="1" ht="11.4" x14ac:dyDescent="0.3">
      <c r="A1786" s="3">
        <f>A1785+1</f>
        <v>1785</v>
      </c>
      <c r="B1786" s="3" t="s">
        <v>9</v>
      </c>
      <c r="C1786" s="3" t="s">
        <v>1663</v>
      </c>
      <c r="D1786" s="3" t="s">
        <v>95</v>
      </c>
      <c r="E1786" s="3"/>
      <c r="F1786" s="3" t="s">
        <v>9</v>
      </c>
      <c r="G1786" s="3" t="str">
        <f>+VLOOKUP(H1786,[1]General2017!$F:$R,5,FALSE)</f>
        <v>Dentistry</v>
      </c>
      <c r="H1786" s="4">
        <v>13440241</v>
      </c>
      <c r="I1786" s="3" t="s">
        <v>1662</v>
      </c>
      <c r="J1786" s="1">
        <v>1785</v>
      </c>
    </row>
    <row r="1787" spans="1:10" s="1" customFormat="1" ht="22.8" x14ac:dyDescent="0.3">
      <c r="A1787" s="3">
        <f>A1786+1</f>
        <v>1786</v>
      </c>
      <c r="B1787" s="3" t="s">
        <v>108</v>
      </c>
      <c r="C1787" s="3" t="s">
        <v>1661</v>
      </c>
      <c r="D1787" s="3" t="s">
        <v>1660</v>
      </c>
      <c r="E1787" s="3">
        <v>1.4419999999999999</v>
      </c>
      <c r="F1787" s="3" t="s">
        <v>108</v>
      </c>
      <c r="G1787" s="3" t="str">
        <f>+VLOOKUP(H1787,[1]General2017!$F:$R,5,FALSE)</f>
        <v>Medicine, Nursing</v>
      </c>
      <c r="H1787" s="4">
        <v>13446223</v>
      </c>
      <c r="I1787" s="3" t="s">
        <v>1659</v>
      </c>
      <c r="J1787" s="1">
        <v>1786</v>
      </c>
    </row>
    <row r="1788" spans="1:10" s="1" customFormat="1" ht="22.8" x14ac:dyDescent="0.3">
      <c r="A1788" s="3">
        <f>A1787+1</f>
        <v>1787</v>
      </c>
      <c r="B1788" s="3" t="s">
        <v>37</v>
      </c>
      <c r="C1788" s="3" t="s">
        <v>1661</v>
      </c>
      <c r="D1788" s="3" t="s">
        <v>1660</v>
      </c>
      <c r="E1788" s="3">
        <v>1.4419999999999999</v>
      </c>
      <c r="F1788" s="3" t="s">
        <v>37</v>
      </c>
      <c r="G1788" s="3" t="str">
        <f>+VLOOKUP(H1788,[1]General2017!$F:$R,5,FALSE)</f>
        <v>Medicine, Nursing</v>
      </c>
      <c r="H1788" s="4">
        <v>13446223</v>
      </c>
      <c r="I1788" s="3" t="s">
        <v>1659</v>
      </c>
      <c r="J1788" s="1">
        <v>1787</v>
      </c>
    </row>
    <row r="1789" spans="1:10" s="1" customFormat="1" ht="22.8" x14ac:dyDescent="0.3">
      <c r="A1789" s="3">
        <f>A1788+1</f>
        <v>1788</v>
      </c>
      <c r="B1789" s="3" t="s">
        <v>9</v>
      </c>
      <c r="C1789" s="3" t="s">
        <v>1661</v>
      </c>
      <c r="D1789" s="3" t="s">
        <v>1660</v>
      </c>
      <c r="E1789" s="3">
        <v>1.4419999999999999</v>
      </c>
      <c r="F1789" s="3" t="s">
        <v>9</v>
      </c>
      <c r="G1789" s="3" t="str">
        <f>+VLOOKUP(H1789,[1]General2017!$F:$R,5,FALSE)</f>
        <v>Medicine, Nursing</v>
      </c>
      <c r="H1789" s="4">
        <v>13446223</v>
      </c>
      <c r="I1789" s="3" t="s">
        <v>1659</v>
      </c>
      <c r="J1789" s="1">
        <v>1788</v>
      </c>
    </row>
    <row r="1790" spans="1:10" s="1" customFormat="1" ht="22.8" x14ac:dyDescent="0.3">
      <c r="A1790" s="3">
        <f>A1789+1</f>
        <v>1789</v>
      </c>
      <c r="B1790" s="3" t="s">
        <v>107</v>
      </c>
      <c r="C1790" s="3" t="s">
        <v>1661</v>
      </c>
      <c r="D1790" s="3" t="s">
        <v>1660</v>
      </c>
      <c r="E1790" s="3">
        <v>1.4419999999999999</v>
      </c>
      <c r="F1790" s="3" t="s">
        <v>107</v>
      </c>
      <c r="G1790" s="3" t="str">
        <f>+VLOOKUP(H1790,[1]General2017!$F:$R,5,FALSE)</f>
        <v>Medicine, Nursing</v>
      </c>
      <c r="H1790" s="4">
        <v>13446223</v>
      </c>
      <c r="I1790" s="3" t="s">
        <v>1659</v>
      </c>
      <c r="J1790" s="1">
        <v>1789</v>
      </c>
    </row>
    <row r="1791" spans="1:10" s="1" customFormat="1" ht="22.8" x14ac:dyDescent="0.3">
      <c r="A1791" s="3">
        <f>A1790+1</f>
        <v>1790</v>
      </c>
      <c r="B1791" s="3" t="s">
        <v>107</v>
      </c>
      <c r="C1791" s="3" t="s">
        <v>1658</v>
      </c>
      <c r="D1791" s="3" t="s">
        <v>118</v>
      </c>
      <c r="E1791" s="3">
        <v>1.764</v>
      </c>
      <c r="F1791" s="3" t="s">
        <v>107</v>
      </c>
      <c r="G1791" s="3" t="str">
        <f>+VLOOKUP(H1791,[1]General2017!$F:$R,5,FALSE)</f>
        <v>Medicine, Pharmacology, Toxicology and Pharmaceutics</v>
      </c>
      <c r="H1791" s="4">
        <v>13474367</v>
      </c>
      <c r="I1791" s="3" t="s">
        <v>1657</v>
      </c>
      <c r="J1791" s="1">
        <v>1790</v>
      </c>
    </row>
    <row r="1792" spans="1:10" s="1" customFormat="1" ht="34.200000000000003" x14ac:dyDescent="0.3">
      <c r="A1792" s="3">
        <f>A1791+1</f>
        <v>1791</v>
      </c>
      <c r="B1792" s="3" t="s">
        <v>108</v>
      </c>
      <c r="C1792" s="3" t="s">
        <v>1656</v>
      </c>
      <c r="D1792" s="3" t="s">
        <v>78</v>
      </c>
      <c r="E1792" s="3"/>
      <c r="F1792" s="3" t="s">
        <v>108</v>
      </c>
      <c r="G1792" s="3" t="str">
        <f>+VLOOKUP(H1792,[1]General2017!$F:$R,5,FALSE)</f>
        <v>Biochemistry, Genetics and Molecular Biology, Medicine, Dentistry</v>
      </c>
      <c r="H1792" s="4">
        <v>13490079</v>
      </c>
      <c r="I1792" s="3" t="s">
        <v>1655</v>
      </c>
      <c r="J1792" s="1">
        <v>1791</v>
      </c>
    </row>
    <row r="1793" spans="1:10" s="1" customFormat="1" ht="34.200000000000003" x14ac:dyDescent="0.3">
      <c r="A1793" s="3">
        <f>A1792+1</f>
        <v>1792</v>
      </c>
      <c r="B1793" s="3" t="s">
        <v>9</v>
      </c>
      <c r="C1793" s="3" t="s">
        <v>1656</v>
      </c>
      <c r="D1793" s="3" t="s">
        <v>78</v>
      </c>
      <c r="E1793" s="3"/>
      <c r="F1793" s="3" t="s">
        <v>9</v>
      </c>
      <c r="G1793" s="3" t="str">
        <f>+VLOOKUP(H1793,[1]General2017!$F:$R,5,FALSE)</f>
        <v>Biochemistry, Genetics and Molecular Biology, Medicine, Dentistry</v>
      </c>
      <c r="H1793" s="4">
        <v>13490079</v>
      </c>
      <c r="I1793" s="3" t="s">
        <v>1655</v>
      </c>
      <c r="J1793" s="1">
        <v>1792</v>
      </c>
    </row>
    <row r="1794" spans="1:10" s="1" customFormat="1" ht="22.8" x14ac:dyDescent="0.3">
      <c r="A1794" s="3">
        <f>A1793+1</f>
        <v>1793</v>
      </c>
      <c r="B1794" s="3" t="s">
        <v>37</v>
      </c>
      <c r="C1794" s="3" t="s">
        <v>1654</v>
      </c>
      <c r="D1794" s="3" t="s">
        <v>251</v>
      </c>
      <c r="E1794" s="3">
        <v>4.556</v>
      </c>
      <c r="F1794" s="3" t="s">
        <v>37</v>
      </c>
      <c r="G1794" s="3" t="str">
        <f>+VLOOKUP(H1794,[1]General2017!$F:$R,5,FALSE)</f>
        <v>Chemical Engineering, Medicine, Physics and Astronomy</v>
      </c>
      <c r="H1794" s="4">
        <v>13504177</v>
      </c>
      <c r="I1794" s="3" t="s">
        <v>1653</v>
      </c>
      <c r="J1794" s="1">
        <v>1793</v>
      </c>
    </row>
    <row r="1795" spans="1:10" s="1" customFormat="1" ht="22.8" x14ac:dyDescent="0.3">
      <c r="A1795" s="3">
        <f>A1794+1</f>
        <v>1794</v>
      </c>
      <c r="B1795" s="3" t="s">
        <v>73</v>
      </c>
      <c r="C1795" s="3" t="s">
        <v>1654</v>
      </c>
      <c r="D1795" s="3" t="s">
        <v>251</v>
      </c>
      <c r="E1795" s="3">
        <v>4.556</v>
      </c>
      <c r="F1795" s="3" t="s">
        <v>73</v>
      </c>
      <c r="G1795" s="3" t="str">
        <f>+VLOOKUP(H1795,[1]General2017!$F:$R,5,FALSE)</f>
        <v>Chemical Engineering, Medicine, Physics and Astronomy</v>
      </c>
      <c r="H1795" s="4">
        <v>13504177</v>
      </c>
      <c r="I1795" s="3" t="s">
        <v>1653</v>
      </c>
      <c r="J1795" s="1">
        <v>1794</v>
      </c>
    </row>
    <row r="1796" spans="1:10" s="1" customFormat="1" ht="11.4" x14ac:dyDescent="0.3">
      <c r="A1796" s="3">
        <f>A1795+1</f>
        <v>1795</v>
      </c>
      <c r="B1796" s="3" t="s">
        <v>73</v>
      </c>
      <c r="C1796" s="3" t="s">
        <v>1652</v>
      </c>
      <c r="D1796" s="3" t="s">
        <v>251</v>
      </c>
      <c r="E1796" s="3">
        <v>1.071</v>
      </c>
      <c r="F1796" s="3" t="s">
        <v>73</v>
      </c>
      <c r="G1796" s="3" t="str">
        <f>+VLOOKUP(H1796,[1]General2017!$F:$R,5,FALSE)</f>
        <v>Physics and Astronomy</v>
      </c>
      <c r="H1796" s="4">
        <v>13504487</v>
      </c>
      <c r="I1796" s="3" t="s">
        <v>1651</v>
      </c>
      <c r="J1796" s="1">
        <v>1795</v>
      </c>
    </row>
    <row r="1797" spans="1:10" s="1" customFormat="1" ht="22.8" x14ac:dyDescent="0.3">
      <c r="A1797" s="3">
        <f>A1796+1</f>
        <v>1796</v>
      </c>
      <c r="B1797" s="3" t="s">
        <v>73</v>
      </c>
      <c r="C1797" s="3" t="s">
        <v>1650</v>
      </c>
      <c r="D1797" s="3" t="s">
        <v>251</v>
      </c>
      <c r="E1797" s="3">
        <v>1.5880000000000001</v>
      </c>
      <c r="F1797" s="3" t="s">
        <v>73</v>
      </c>
      <c r="G1797" s="3" t="str">
        <f>+VLOOKUP(H1797,[1]General2017!$F:$R,5,FALSE)</f>
        <v>Materials Science, Physics and Astronomy</v>
      </c>
      <c r="H1797" s="4">
        <v>13504495</v>
      </c>
      <c r="I1797" s="3" t="s">
        <v>1649</v>
      </c>
      <c r="J1797" s="1">
        <v>1796</v>
      </c>
    </row>
    <row r="1798" spans="1:10" s="1" customFormat="1" ht="22.8" x14ac:dyDescent="0.3">
      <c r="A1798" s="3">
        <f>A1797+1</f>
        <v>1797</v>
      </c>
      <c r="B1798" s="3" t="s">
        <v>44</v>
      </c>
      <c r="C1798" s="3" t="s">
        <v>1648</v>
      </c>
      <c r="D1798" s="3" t="s">
        <v>251</v>
      </c>
      <c r="E1798" s="3">
        <v>1.619</v>
      </c>
      <c r="F1798" s="3" t="s">
        <v>44</v>
      </c>
      <c r="G1798" s="3" t="str">
        <f>+VLOOKUP(H1798,[1]General2017!$F:$R,5,FALSE)</f>
        <v>Biochemistry, Genetics and Molecular Biology, Engineering</v>
      </c>
      <c r="H1798" s="4">
        <v>13504533</v>
      </c>
      <c r="I1798" s="3" t="s">
        <v>1647</v>
      </c>
      <c r="J1798" s="1">
        <v>1797</v>
      </c>
    </row>
    <row r="1799" spans="1:10" s="1" customFormat="1" ht="22.8" x14ac:dyDescent="0.3">
      <c r="A1799" s="3">
        <f>A1798+1</f>
        <v>1798</v>
      </c>
      <c r="B1799" s="3" t="s">
        <v>9</v>
      </c>
      <c r="C1799" s="3" t="s">
        <v>1648</v>
      </c>
      <c r="D1799" s="3" t="s">
        <v>251</v>
      </c>
      <c r="E1799" s="3">
        <v>1.619</v>
      </c>
      <c r="F1799" s="3" t="s">
        <v>9</v>
      </c>
      <c r="G1799" s="3" t="str">
        <f>+VLOOKUP(H1799,[1]General2017!$F:$R,5,FALSE)</f>
        <v>Biochemistry, Genetics and Molecular Biology, Engineering</v>
      </c>
      <c r="H1799" s="4">
        <v>13504533</v>
      </c>
      <c r="I1799" s="3" t="s">
        <v>1647</v>
      </c>
      <c r="J1799" s="1">
        <v>1798</v>
      </c>
    </row>
    <row r="1800" spans="1:10" s="1" customFormat="1" ht="11.4" x14ac:dyDescent="0.3">
      <c r="A1800" s="3">
        <f>A1799+1</f>
        <v>1799</v>
      </c>
      <c r="B1800" s="3" t="s">
        <v>44</v>
      </c>
      <c r="C1800" s="3" t="s">
        <v>1646</v>
      </c>
      <c r="D1800" s="3" t="s">
        <v>251</v>
      </c>
      <c r="E1800" s="3">
        <v>1.3580000000000001</v>
      </c>
      <c r="F1800" s="3" t="s">
        <v>44</v>
      </c>
      <c r="G1800" s="3" t="str">
        <f>+VLOOKUP(H1800,[1]General2017!$F:$R,5,FALSE)</f>
        <v>Engineering</v>
      </c>
      <c r="H1800" s="4">
        <v>13506307</v>
      </c>
      <c r="I1800" s="3" t="s">
        <v>1645</v>
      </c>
      <c r="J1800" s="1">
        <v>1799</v>
      </c>
    </row>
    <row r="1801" spans="1:10" s="1" customFormat="1" ht="22.8" x14ac:dyDescent="0.3">
      <c r="A1801" s="3">
        <f>A1800+1</f>
        <v>1800</v>
      </c>
      <c r="B1801" s="3" t="s">
        <v>9</v>
      </c>
      <c r="C1801" s="3" t="s">
        <v>1644</v>
      </c>
      <c r="D1801" s="3" t="s">
        <v>1643</v>
      </c>
      <c r="E1801" s="3">
        <v>9.3940000000000001</v>
      </c>
      <c r="F1801" s="3" t="s">
        <v>9</v>
      </c>
      <c r="G1801" s="3" t="str">
        <f>+VLOOKUP(H1801,[1]General2017!$F:$R,5,FALSE)</f>
        <v>Medicine, Neuroscience</v>
      </c>
      <c r="H1801" s="4">
        <v>13509462</v>
      </c>
      <c r="I1801" s="3" t="s">
        <v>1642</v>
      </c>
      <c r="J1801" s="1">
        <v>1800</v>
      </c>
    </row>
    <row r="1802" spans="1:10" s="1" customFormat="1" ht="22.8" x14ac:dyDescent="0.3">
      <c r="A1802" s="3">
        <f>A1801+1</f>
        <v>1801</v>
      </c>
      <c r="B1802" s="3" t="s">
        <v>14</v>
      </c>
      <c r="C1802" s="3" t="s">
        <v>1644</v>
      </c>
      <c r="D1802" s="3" t="s">
        <v>1643</v>
      </c>
      <c r="E1802" s="3">
        <v>9.3940000000000001</v>
      </c>
      <c r="F1802" s="3" t="s">
        <v>14</v>
      </c>
      <c r="G1802" s="3" t="str">
        <f>+VLOOKUP(H1802,[1]General2017!$F:$R,5,FALSE)</f>
        <v>Medicine, Neuroscience</v>
      </c>
      <c r="H1802" s="4">
        <v>13509462</v>
      </c>
      <c r="I1802" s="3" t="s">
        <v>1642</v>
      </c>
      <c r="J1802" s="1">
        <v>1801</v>
      </c>
    </row>
    <row r="1803" spans="1:10" s="1" customFormat="1" ht="11.4" x14ac:dyDescent="0.3">
      <c r="A1803" s="3">
        <f>A1802+1</f>
        <v>1802</v>
      </c>
      <c r="B1803" s="3" t="s">
        <v>5</v>
      </c>
      <c r="C1803" s="3" t="s">
        <v>1641</v>
      </c>
      <c r="D1803" s="3" t="s">
        <v>141</v>
      </c>
      <c r="E1803" s="3"/>
      <c r="F1803" s="3" t="s">
        <v>5</v>
      </c>
      <c r="G1803" s="3" t="str">
        <f>+VLOOKUP(H1803,[1]General2017!$F:$R,5,FALSE)</f>
        <v>Multidisciplinary</v>
      </c>
      <c r="H1803" s="4">
        <v>13514180</v>
      </c>
      <c r="I1803" s="3" t="s">
        <v>1640</v>
      </c>
      <c r="J1803" s="1">
        <v>1802</v>
      </c>
    </row>
    <row r="1804" spans="1:10" s="1" customFormat="1" ht="11.4" x14ac:dyDescent="0.3">
      <c r="A1804" s="3">
        <f>A1803+1</f>
        <v>1803</v>
      </c>
      <c r="B1804" s="3" t="s">
        <v>5</v>
      </c>
      <c r="C1804" s="3" t="s">
        <v>1639</v>
      </c>
      <c r="D1804" s="3" t="s">
        <v>141</v>
      </c>
      <c r="E1804" s="3"/>
      <c r="F1804" s="3" t="s">
        <v>5</v>
      </c>
      <c r="G1804" s="3" t="str">
        <f>+VLOOKUP(H1804,[1]General2017!$F:$R,5,FALSE)</f>
        <v>Multidisciplinary</v>
      </c>
      <c r="H1804" s="4">
        <v>13514210</v>
      </c>
      <c r="I1804" s="3" t="s">
        <v>1638</v>
      </c>
      <c r="J1804" s="1">
        <v>1803</v>
      </c>
    </row>
    <row r="1805" spans="1:10" s="1" customFormat="1" ht="11.4" x14ac:dyDescent="0.3">
      <c r="A1805" s="3">
        <f>A1804+1</f>
        <v>1804</v>
      </c>
      <c r="B1805" s="3" t="s">
        <v>34</v>
      </c>
      <c r="C1805" s="3" t="s">
        <v>1639</v>
      </c>
      <c r="D1805" s="3" t="s">
        <v>141</v>
      </c>
      <c r="E1805" s="3"/>
      <c r="F1805" s="3" t="s">
        <v>34</v>
      </c>
      <c r="G1805" s="3" t="str">
        <f>+VLOOKUP(H1805,[1]General2017!$F:$R,5,FALSE)</f>
        <v>Multidisciplinary</v>
      </c>
      <c r="H1805" s="4">
        <v>13514210</v>
      </c>
      <c r="I1805" s="3" t="s">
        <v>1638</v>
      </c>
      <c r="J1805" s="1">
        <v>1804</v>
      </c>
    </row>
    <row r="1806" spans="1:10" s="1" customFormat="1" ht="22.8" x14ac:dyDescent="0.3">
      <c r="A1806" s="3">
        <f>A1805+1</f>
        <v>1805</v>
      </c>
      <c r="B1806" s="3" t="s">
        <v>94</v>
      </c>
      <c r="C1806" s="3" t="s">
        <v>1637</v>
      </c>
      <c r="D1806" s="3" t="s">
        <v>1636</v>
      </c>
      <c r="E1806" s="3">
        <v>3.4590000000000001</v>
      </c>
      <c r="F1806" s="3" t="s">
        <v>94</v>
      </c>
      <c r="G1806" s="3" t="str">
        <f>+VLOOKUP(H1806,[1]General2017!$F:$R,5,FALSE)</f>
        <v>Earth and Planetary Sciences, Environmental Science</v>
      </c>
      <c r="H1806" s="4">
        <v>13522310</v>
      </c>
      <c r="I1806" s="3" t="s">
        <v>1635</v>
      </c>
      <c r="J1806" s="1">
        <v>1805</v>
      </c>
    </row>
    <row r="1807" spans="1:10" s="1" customFormat="1" ht="22.8" x14ac:dyDescent="0.3">
      <c r="A1807" s="3">
        <f>A1806+1</f>
        <v>1806</v>
      </c>
      <c r="B1807" s="3" t="s">
        <v>29</v>
      </c>
      <c r="C1807" s="3" t="s">
        <v>1637</v>
      </c>
      <c r="D1807" s="3" t="s">
        <v>1636</v>
      </c>
      <c r="E1807" s="3">
        <v>3.4590000000000001</v>
      </c>
      <c r="F1807" s="3" t="s">
        <v>29</v>
      </c>
      <c r="G1807" s="3" t="str">
        <f>+VLOOKUP(H1807,[1]General2017!$F:$R,5,FALSE)</f>
        <v>Earth and Planetary Sciences, Environmental Science</v>
      </c>
      <c r="H1807" s="4">
        <v>13522310</v>
      </c>
      <c r="I1807" s="3" t="s">
        <v>1635</v>
      </c>
      <c r="J1807" s="1">
        <v>1806</v>
      </c>
    </row>
    <row r="1808" spans="1:10" s="1" customFormat="1" ht="22.8" x14ac:dyDescent="0.3">
      <c r="A1808" s="3">
        <f>A1807+1</f>
        <v>1807</v>
      </c>
      <c r="B1808" s="3" t="s">
        <v>26</v>
      </c>
      <c r="C1808" s="3" t="s">
        <v>1634</v>
      </c>
      <c r="D1808" s="3" t="s">
        <v>251</v>
      </c>
      <c r="E1808" s="3"/>
      <c r="F1808" s="3" t="s">
        <v>26</v>
      </c>
      <c r="G1808" s="3" t="str">
        <f>+VLOOKUP(H1808,[1]General2017!$F:$R,5,FALSE)</f>
        <v>Computer Science, Decision Sciences, Engineering</v>
      </c>
      <c r="H1808" s="4">
        <v>13534858</v>
      </c>
      <c r="I1808" s="3" t="s">
        <v>1633</v>
      </c>
      <c r="J1808" s="1">
        <v>1807</v>
      </c>
    </row>
    <row r="1809" spans="1:10" s="1" customFormat="1" ht="22.8" x14ac:dyDescent="0.3">
      <c r="A1809" s="3">
        <f>A1808+1</f>
        <v>1808</v>
      </c>
      <c r="B1809" s="3" t="s">
        <v>108</v>
      </c>
      <c r="C1809" s="3" t="s">
        <v>1632</v>
      </c>
      <c r="D1809" s="3" t="s">
        <v>179</v>
      </c>
      <c r="E1809" s="3">
        <v>3.794</v>
      </c>
      <c r="F1809" s="3" t="s">
        <v>108</v>
      </c>
      <c r="G1809" s="3" t="str">
        <f>+VLOOKUP(H1809,[1]General2017!$F:$R,5,FALSE)</f>
        <v>Medicine, Neuroscience</v>
      </c>
      <c r="H1809" s="4">
        <v>13538020</v>
      </c>
      <c r="I1809" s="3" t="s">
        <v>1631</v>
      </c>
      <c r="J1809" s="1">
        <v>1808</v>
      </c>
    </row>
    <row r="1810" spans="1:10" s="1" customFormat="1" ht="22.8" x14ac:dyDescent="0.3">
      <c r="A1810" s="3">
        <f>A1809+1</f>
        <v>1809</v>
      </c>
      <c r="B1810" s="3" t="s">
        <v>9</v>
      </c>
      <c r="C1810" s="3" t="s">
        <v>1632</v>
      </c>
      <c r="D1810" s="3" t="s">
        <v>179</v>
      </c>
      <c r="E1810" s="3">
        <v>3.794</v>
      </c>
      <c r="F1810" s="3" t="s">
        <v>9</v>
      </c>
      <c r="G1810" s="3" t="str">
        <f>+VLOOKUP(H1810,[1]General2017!$F:$R,5,FALSE)</f>
        <v>Medicine, Neuroscience</v>
      </c>
      <c r="H1810" s="4">
        <v>13538020</v>
      </c>
      <c r="I1810" s="3" t="s">
        <v>1631</v>
      </c>
      <c r="J1810" s="1">
        <v>1809</v>
      </c>
    </row>
    <row r="1811" spans="1:10" s="1" customFormat="1" ht="22.8" x14ac:dyDescent="0.3">
      <c r="A1811" s="3">
        <f>A1810+1</f>
        <v>1810</v>
      </c>
      <c r="B1811" s="3" t="s">
        <v>14</v>
      </c>
      <c r="C1811" s="3" t="s">
        <v>1632</v>
      </c>
      <c r="D1811" s="3" t="s">
        <v>179</v>
      </c>
      <c r="E1811" s="3">
        <v>3.794</v>
      </c>
      <c r="F1811" s="3" t="s">
        <v>14</v>
      </c>
      <c r="G1811" s="3" t="str">
        <f>+VLOOKUP(H1811,[1]General2017!$F:$R,5,FALSE)</f>
        <v>Medicine, Neuroscience</v>
      </c>
      <c r="H1811" s="4">
        <v>13538020</v>
      </c>
      <c r="I1811" s="3" t="s">
        <v>1631</v>
      </c>
      <c r="J1811" s="1">
        <v>1810</v>
      </c>
    </row>
    <row r="1812" spans="1:10" s="1" customFormat="1" ht="11.4" x14ac:dyDescent="0.3">
      <c r="A1812" s="3">
        <f>A1811+1</f>
        <v>1811</v>
      </c>
      <c r="B1812" s="3" t="s">
        <v>9</v>
      </c>
      <c r="C1812" s="3" t="s">
        <v>1630</v>
      </c>
      <c r="D1812" s="3" t="s">
        <v>179</v>
      </c>
      <c r="E1812" s="3">
        <v>2.4409999999999998</v>
      </c>
      <c r="F1812" s="3" t="s">
        <v>9</v>
      </c>
      <c r="G1812" s="3" t="str">
        <f>+VLOOKUP(H1812,[1]General2017!$F:$R,5,FALSE)</f>
        <v>Medicine, Social Sciences</v>
      </c>
      <c r="H1812" s="4">
        <v>13538292</v>
      </c>
      <c r="I1812" s="3" t="s">
        <v>1629</v>
      </c>
      <c r="J1812" s="1">
        <v>1811</v>
      </c>
    </row>
    <row r="1813" spans="1:10" s="1" customFormat="1" ht="22.8" x14ac:dyDescent="0.3">
      <c r="A1813" s="3">
        <f>A1812+1</f>
        <v>1812</v>
      </c>
      <c r="B1813" s="3" t="s">
        <v>108</v>
      </c>
      <c r="C1813" s="3" t="s">
        <v>1628</v>
      </c>
      <c r="D1813" s="3" t="s">
        <v>179</v>
      </c>
      <c r="E1813" s="3">
        <v>1.9590000000000001</v>
      </c>
      <c r="F1813" s="3" t="s">
        <v>108</v>
      </c>
      <c r="G1813" s="3" t="str">
        <f>+VLOOKUP(H1813,[1]General2017!$F:$R,5,FALSE)</f>
        <v>Medicine</v>
      </c>
      <c r="H1813" s="4">
        <v>13550306</v>
      </c>
      <c r="I1813" s="3" t="s">
        <v>1627</v>
      </c>
      <c r="J1813" s="1">
        <v>1812</v>
      </c>
    </row>
    <row r="1814" spans="1:10" s="1" customFormat="1" ht="11.4" x14ac:dyDescent="0.3">
      <c r="A1814" s="3">
        <f>A1813+1</f>
        <v>1813</v>
      </c>
      <c r="B1814" s="3" t="s">
        <v>37</v>
      </c>
      <c r="C1814" s="3" t="s">
        <v>1628</v>
      </c>
      <c r="D1814" s="3" t="s">
        <v>179</v>
      </c>
      <c r="E1814" s="3">
        <v>1.9590000000000001</v>
      </c>
      <c r="F1814" s="3" t="s">
        <v>37</v>
      </c>
      <c r="G1814" s="3" t="str">
        <f>+VLOOKUP(H1814,[1]General2017!$F:$R,5,FALSE)</f>
        <v>Medicine</v>
      </c>
      <c r="H1814" s="4">
        <v>13550306</v>
      </c>
      <c r="I1814" s="3" t="s">
        <v>1627</v>
      </c>
      <c r="J1814" s="1">
        <v>1813</v>
      </c>
    </row>
    <row r="1815" spans="1:10" s="1" customFormat="1" ht="11.4" x14ac:dyDescent="0.3">
      <c r="A1815" s="3">
        <f>A1814+1</f>
        <v>1814</v>
      </c>
      <c r="B1815" s="3" t="s">
        <v>9</v>
      </c>
      <c r="C1815" s="3" t="s">
        <v>1628</v>
      </c>
      <c r="D1815" s="3" t="s">
        <v>179</v>
      </c>
      <c r="E1815" s="3">
        <v>1.9590000000000001</v>
      </c>
      <c r="F1815" s="3" t="s">
        <v>9</v>
      </c>
      <c r="G1815" s="3" t="str">
        <f>+VLOOKUP(H1815,[1]General2017!$F:$R,5,FALSE)</f>
        <v>Medicine</v>
      </c>
      <c r="H1815" s="4">
        <v>13550306</v>
      </c>
      <c r="I1815" s="3" t="s">
        <v>1627</v>
      </c>
      <c r="J1815" s="1">
        <v>1814</v>
      </c>
    </row>
    <row r="1816" spans="1:10" s="1" customFormat="1" ht="22.8" x14ac:dyDescent="0.3">
      <c r="A1816" s="3">
        <f>A1815+1</f>
        <v>1815</v>
      </c>
      <c r="B1816" s="3" t="s">
        <v>107</v>
      </c>
      <c r="C1816" s="3" t="s">
        <v>1628</v>
      </c>
      <c r="D1816" s="3" t="s">
        <v>179</v>
      </c>
      <c r="E1816" s="3">
        <v>1.9590000000000001</v>
      </c>
      <c r="F1816" s="3" t="s">
        <v>107</v>
      </c>
      <c r="G1816" s="3" t="str">
        <f>+VLOOKUP(H1816,[1]General2017!$F:$R,5,FALSE)</f>
        <v>Medicine</v>
      </c>
      <c r="H1816" s="4">
        <v>13550306</v>
      </c>
      <c r="I1816" s="3" t="s">
        <v>1627</v>
      </c>
      <c r="J1816" s="1">
        <v>1815</v>
      </c>
    </row>
    <row r="1817" spans="1:10" s="1" customFormat="1" ht="11.4" x14ac:dyDescent="0.3">
      <c r="A1817" s="3">
        <f>A1816+1</f>
        <v>1816</v>
      </c>
      <c r="B1817" s="3" t="s">
        <v>9</v>
      </c>
      <c r="C1817" s="3" t="s">
        <v>1626</v>
      </c>
      <c r="D1817" s="3" t="s">
        <v>122</v>
      </c>
      <c r="E1817" s="3"/>
      <c r="F1817" s="3" t="s">
        <v>9</v>
      </c>
      <c r="G1817" s="3" t="str">
        <f>+VLOOKUP(H1817,[1]General2017!$F:$R,5,FALSE)</f>
        <v>Nursing</v>
      </c>
      <c r="H1817" s="4">
        <v>13551841</v>
      </c>
      <c r="I1817" s="3" t="s">
        <v>1625</v>
      </c>
      <c r="J1817" s="1">
        <v>1816</v>
      </c>
    </row>
    <row r="1818" spans="1:10" s="1" customFormat="1" ht="45.6" x14ac:dyDescent="0.3">
      <c r="A1818" s="3">
        <f>A1817+1</f>
        <v>1817</v>
      </c>
      <c r="B1818" s="3" t="s">
        <v>73</v>
      </c>
      <c r="C1818" s="3" t="s">
        <v>1624</v>
      </c>
      <c r="D1818" s="3" t="s">
        <v>179</v>
      </c>
      <c r="E1818" s="3">
        <v>0.626</v>
      </c>
      <c r="F1818" s="3" t="s">
        <v>73</v>
      </c>
      <c r="G1818" s="3" t="str">
        <f>+VLOOKUP(H1818,[1]General2017!$F:$R,5,FALSE)</f>
        <v>Arts and Humanities, Physics and Astronomy</v>
      </c>
      <c r="H1818" s="4">
        <v>13552198</v>
      </c>
      <c r="I1818" s="3" t="s">
        <v>1623</v>
      </c>
      <c r="J1818" s="1">
        <v>1817</v>
      </c>
    </row>
    <row r="1819" spans="1:10" s="1" customFormat="1" ht="22.8" x14ac:dyDescent="0.3">
      <c r="A1819" s="3">
        <f>A1818+1</f>
        <v>1818</v>
      </c>
      <c r="B1819" s="3" t="s">
        <v>108</v>
      </c>
      <c r="C1819" s="3" t="s">
        <v>1622</v>
      </c>
      <c r="D1819" s="3" t="s">
        <v>1621</v>
      </c>
      <c r="E1819" s="3">
        <v>3.9049999999999998</v>
      </c>
      <c r="F1819" s="3" t="s">
        <v>108</v>
      </c>
      <c r="G1819" s="3" t="str">
        <f>+VLOOKUP(H1819,[1]General2017!$F:$R,5,FALSE)</f>
        <v>Biochemistry, Genetics and Molecular Biology</v>
      </c>
      <c r="H1819" s="4">
        <v>13572725</v>
      </c>
      <c r="I1819" s="3" t="s">
        <v>1620</v>
      </c>
      <c r="J1819" s="1">
        <v>1818</v>
      </c>
    </row>
    <row r="1820" spans="1:10" s="1" customFormat="1" ht="11.4" x14ac:dyDescent="0.3">
      <c r="A1820" s="3">
        <f>A1819+1</f>
        <v>1819</v>
      </c>
      <c r="B1820" s="3" t="s">
        <v>9</v>
      </c>
      <c r="C1820" s="3" t="s">
        <v>1619</v>
      </c>
      <c r="D1820" s="3" t="s">
        <v>1618</v>
      </c>
      <c r="E1820" s="3"/>
      <c r="F1820" s="3" t="s">
        <v>9</v>
      </c>
      <c r="G1820" s="3" t="str">
        <f>+VLOOKUP(H1820,[1]General2017!$F:$R,5,FALSE)</f>
        <v>Medicine</v>
      </c>
      <c r="H1820" s="4">
        <v>13573039</v>
      </c>
      <c r="I1820" s="3" t="s">
        <v>1617</v>
      </c>
      <c r="J1820" s="1">
        <v>1819</v>
      </c>
    </row>
    <row r="1821" spans="1:10" s="1" customFormat="1" ht="22.8" x14ac:dyDescent="0.3">
      <c r="A1821" s="3">
        <f>A1820+1</f>
        <v>1820</v>
      </c>
      <c r="B1821" s="3" t="s">
        <v>34</v>
      </c>
      <c r="C1821" s="3" t="s">
        <v>1616</v>
      </c>
      <c r="D1821" s="3" t="s">
        <v>1615</v>
      </c>
      <c r="E1821" s="3">
        <v>5.1109999999999998</v>
      </c>
      <c r="F1821" s="3" t="s">
        <v>34</v>
      </c>
      <c r="G1821" s="3" t="str">
        <f>+VLOOKUP(H1821,[1]General2017!$F:$R,5,FALSE)</f>
        <v>Materials Science</v>
      </c>
      <c r="H1821" s="4">
        <v>13590286</v>
      </c>
      <c r="I1821" s="3" t="s">
        <v>1614</v>
      </c>
      <c r="J1821" s="1">
        <v>1820</v>
      </c>
    </row>
    <row r="1822" spans="1:10" s="1" customFormat="1" ht="34.200000000000003" x14ac:dyDescent="0.3">
      <c r="A1822" s="3">
        <f>A1821+1</f>
        <v>1821</v>
      </c>
      <c r="B1822" s="3" t="s">
        <v>5</v>
      </c>
      <c r="C1822" s="3" t="s">
        <v>1613</v>
      </c>
      <c r="D1822" s="3" t="s">
        <v>167</v>
      </c>
      <c r="E1822" s="3">
        <v>6.234</v>
      </c>
      <c r="F1822" s="3" t="s">
        <v>5</v>
      </c>
      <c r="G1822" s="3" t="str">
        <f>+VLOOKUP(H1822,[1]General2017!$F:$R,5,FALSE)</f>
        <v>Chemical Engineering, Chemistry, Materials Science, Physics and Astronomy</v>
      </c>
      <c r="H1822" s="4">
        <v>13590294</v>
      </c>
      <c r="I1822" s="3" t="s">
        <v>1612</v>
      </c>
      <c r="J1822" s="1">
        <v>1821</v>
      </c>
    </row>
    <row r="1823" spans="1:10" s="1" customFormat="1" ht="34.200000000000003" x14ac:dyDescent="0.3">
      <c r="A1823" s="3">
        <f>A1822+1</f>
        <v>1822</v>
      </c>
      <c r="B1823" s="3" t="s">
        <v>37</v>
      </c>
      <c r="C1823" s="3" t="s">
        <v>1613</v>
      </c>
      <c r="D1823" s="3" t="s">
        <v>167</v>
      </c>
      <c r="E1823" s="3">
        <v>6.234</v>
      </c>
      <c r="F1823" s="3" t="s">
        <v>37</v>
      </c>
      <c r="G1823" s="3" t="str">
        <f>+VLOOKUP(H1823,[1]General2017!$F:$R,5,FALSE)</f>
        <v>Chemical Engineering, Chemistry, Materials Science, Physics and Astronomy</v>
      </c>
      <c r="H1823" s="4">
        <v>13590294</v>
      </c>
      <c r="I1823" s="3" t="s">
        <v>1612</v>
      </c>
      <c r="J1823" s="1">
        <v>1822</v>
      </c>
    </row>
    <row r="1824" spans="1:10" s="1" customFormat="1" ht="34.200000000000003" x14ac:dyDescent="0.3">
      <c r="A1824" s="3">
        <f>A1823+1</f>
        <v>1823</v>
      </c>
      <c r="B1824" s="3" t="s">
        <v>34</v>
      </c>
      <c r="C1824" s="3" t="s">
        <v>1613</v>
      </c>
      <c r="D1824" s="3" t="s">
        <v>167</v>
      </c>
      <c r="E1824" s="3">
        <v>6.234</v>
      </c>
      <c r="F1824" s="3" t="s">
        <v>34</v>
      </c>
      <c r="G1824" s="3" t="str">
        <f>+VLOOKUP(H1824,[1]General2017!$F:$R,5,FALSE)</f>
        <v>Chemical Engineering, Chemistry, Materials Science, Physics and Astronomy</v>
      </c>
      <c r="H1824" s="4">
        <v>13590294</v>
      </c>
      <c r="I1824" s="3" t="s">
        <v>1612</v>
      </c>
      <c r="J1824" s="1">
        <v>1823</v>
      </c>
    </row>
    <row r="1825" spans="1:10" s="1" customFormat="1" ht="34.200000000000003" x14ac:dyDescent="0.3">
      <c r="A1825" s="3">
        <f>A1824+1</f>
        <v>1824</v>
      </c>
      <c r="B1825" s="3" t="s">
        <v>73</v>
      </c>
      <c r="C1825" s="3" t="s">
        <v>1613</v>
      </c>
      <c r="D1825" s="3" t="s">
        <v>167</v>
      </c>
      <c r="E1825" s="3">
        <v>6.234</v>
      </c>
      <c r="F1825" s="3" t="s">
        <v>73</v>
      </c>
      <c r="G1825" s="3" t="str">
        <f>+VLOOKUP(H1825,[1]General2017!$F:$R,5,FALSE)</f>
        <v>Chemical Engineering, Chemistry, Materials Science, Physics and Astronomy</v>
      </c>
      <c r="H1825" s="4">
        <v>13590294</v>
      </c>
      <c r="I1825" s="3" t="s">
        <v>1612</v>
      </c>
      <c r="J1825" s="1">
        <v>1824</v>
      </c>
    </row>
    <row r="1826" spans="1:10" s="1" customFormat="1" ht="11.4" x14ac:dyDescent="0.3">
      <c r="A1826" s="3">
        <f>A1825+1</f>
        <v>1825</v>
      </c>
      <c r="B1826" s="3" t="s">
        <v>9</v>
      </c>
      <c r="C1826" s="3" t="s">
        <v>1611</v>
      </c>
      <c r="D1826" s="3" t="s">
        <v>171</v>
      </c>
      <c r="E1826" s="3">
        <v>1.9119999999999999</v>
      </c>
      <c r="F1826" s="3" t="s">
        <v>9</v>
      </c>
      <c r="G1826" s="3" t="str">
        <f>+VLOOKUP(H1826,[1]General2017!$F:$R,5,FALSE)</f>
        <v>Medicine, Psychology</v>
      </c>
      <c r="H1826" s="4">
        <v>13591789</v>
      </c>
      <c r="I1826" s="3" t="s">
        <v>1610</v>
      </c>
      <c r="J1826" s="1">
        <v>1825</v>
      </c>
    </row>
    <row r="1827" spans="1:10" s="1" customFormat="1" ht="11.4" x14ac:dyDescent="0.3">
      <c r="A1827" s="3">
        <f>A1826+1</f>
        <v>1826</v>
      </c>
      <c r="B1827" s="3" t="s">
        <v>40</v>
      </c>
      <c r="C1827" s="3" t="s">
        <v>1611</v>
      </c>
      <c r="D1827" s="3" t="s">
        <v>171</v>
      </c>
      <c r="E1827" s="3">
        <v>1.9119999999999999</v>
      </c>
      <c r="F1827" s="3" t="s">
        <v>40</v>
      </c>
      <c r="G1827" s="3" t="str">
        <f>+VLOOKUP(H1827,[1]General2017!$F:$R,5,FALSE)</f>
        <v>Medicine, Psychology</v>
      </c>
      <c r="H1827" s="4">
        <v>13591789</v>
      </c>
      <c r="I1827" s="3" t="s">
        <v>1610</v>
      </c>
      <c r="J1827" s="1">
        <v>1826</v>
      </c>
    </row>
    <row r="1828" spans="1:10" s="1" customFormat="1" ht="11.4" x14ac:dyDescent="0.3">
      <c r="A1828" s="3">
        <f>A1827+1</f>
        <v>1827</v>
      </c>
      <c r="B1828" s="3" t="s">
        <v>5</v>
      </c>
      <c r="C1828" s="3" t="s">
        <v>1609</v>
      </c>
      <c r="D1828" s="3" t="s">
        <v>171</v>
      </c>
      <c r="E1828" s="3">
        <v>3.0430000000000001</v>
      </c>
      <c r="F1828" s="3" t="s">
        <v>5</v>
      </c>
      <c r="G1828" s="3" t="str">
        <f>+VLOOKUP(H1828,[1]General2017!$F:$R,5,FALSE)</f>
        <v>Energy, Engineering</v>
      </c>
      <c r="H1828" s="4">
        <v>13594311</v>
      </c>
      <c r="I1828" s="3" t="s">
        <v>1608</v>
      </c>
      <c r="J1828" s="1">
        <v>1827</v>
      </c>
    </row>
    <row r="1829" spans="1:10" s="1" customFormat="1" ht="11.4" x14ac:dyDescent="0.3">
      <c r="A1829" s="3">
        <f>A1828+1</f>
        <v>1828</v>
      </c>
      <c r="B1829" s="3" t="s">
        <v>2</v>
      </c>
      <c r="C1829" s="3" t="s">
        <v>1609</v>
      </c>
      <c r="D1829" s="3" t="s">
        <v>171</v>
      </c>
      <c r="E1829" s="3">
        <v>3.0430000000000001</v>
      </c>
      <c r="F1829" s="3" t="s">
        <v>2</v>
      </c>
      <c r="G1829" s="3" t="str">
        <f>+VLOOKUP(H1829,[1]General2017!$F:$R,5,FALSE)</f>
        <v>Energy, Engineering</v>
      </c>
      <c r="H1829" s="4">
        <v>13594311</v>
      </c>
      <c r="I1829" s="3" t="s">
        <v>1608</v>
      </c>
      <c r="J1829" s="1">
        <v>1828</v>
      </c>
    </row>
    <row r="1830" spans="1:10" s="1" customFormat="1" ht="11.4" x14ac:dyDescent="0.3">
      <c r="A1830" s="3">
        <f>A1829+1</f>
        <v>1829</v>
      </c>
      <c r="B1830" s="3" t="s">
        <v>44</v>
      </c>
      <c r="C1830" s="3" t="s">
        <v>1609</v>
      </c>
      <c r="D1830" s="3" t="s">
        <v>171</v>
      </c>
      <c r="E1830" s="3">
        <v>3.0430000000000001</v>
      </c>
      <c r="F1830" s="3" t="s">
        <v>44</v>
      </c>
      <c r="G1830" s="3" t="str">
        <f>+VLOOKUP(H1830,[1]General2017!$F:$R,5,FALSE)</f>
        <v>Energy, Engineering</v>
      </c>
      <c r="H1830" s="4">
        <v>13594311</v>
      </c>
      <c r="I1830" s="3" t="s">
        <v>1608</v>
      </c>
      <c r="J1830" s="1">
        <v>1829</v>
      </c>
    </row>
    <row r="1831" spans="1:10" s="1" customFormat="1" ht="34.200000000000003" x14ac:dyDescent="0.3">
      <c r="A1831" s="3">
        <f>A1830+1</f>
        <v>1830</v>
      </c>
      <c r="B1831" s="3" t="s">
        <v>108</v>
      </c>
      <c r="C1831" s="3" t="s">
        <v>1607</v>
      </c>
      <c r="D1831" s="3" t="s">
        <v>1606</v>
      </c>
      <c r="E1831" s="3">
        <v>2.5289999999999999</v>
      </c>
      <c r="F1831" s="3" t="s">
        <v>108</v>
      </c>
      <c r="G1831" s="3" t="str">
        <f>+VLOOKUP(H1831,[1]General2017!$F:$R,5,FALSE)</f>
        <v>Biochemistry, Genetics and Molecular Biology, Chemistry, Engineering</v>
      </c>
      <c r="H1831" s="4">
        <v>13595113</v>
      </c>
      <c r="I1831" s="3" t="s">
        <v>1605</v>
      </c>
      <c r="J1831" s="1">
        <v>1830</v>
      </c>
    </row>
    <row r="1832" spans="1:10" s="1" customFormat="1" ht="34.200000000000003" x14ac:dyDescent="0.3">
      <c r="A1832" s="3">
        <f>A1831+1</f>
        <v>1831</v>
      </c>
      <c r="B1832" s="3" t="s">
        <v>5</v>
      </c>
      <c r="C1832" s="3" t="s">
        <v>1607</v>
      </c>
      <c r="D1832" s="3" t="s">
        <v>1606</v>
      </c>
      <c r="E1832" s="3">
        <v>2.5289999999999999</v>
      </c>
      <c r="F1832" s="3" t="s">
        <v>5</v>
      </c>
      <c r="G1832" s="3" t="str">
        <f>+VLOOKUP(H1832,[1]General2017!$F:$R,5,FALSE)</f>
        <v>Biochemistry, Genetics and Molecular Biology, Chemistry, Engineering</v>
      </c>
      <c r="H1832" s="4">
        <v>13595113</v>
      </c>
      <c r="I1832" s="3" t="s">
        <v>1605</v>
      </c>
      <c r="J1832" s="1">
        <v>1831</v>
      </c>
    </row>
    <row r="1833" spans="1:10" s="1" customFormat="1" ht="34.200000000000003" x14ac:dyDescent="0.3">
      <c r="A1833" s="3">
        <f>A1832+1</f>
        <v>1832</v>
      </c>
      <c r="B1833" s="3" t="s">
        <v>19</v>
      </c>
      <c r="C1833" s="3" t="s">
        <v>1607</v>
      </c>
      <c r="D1833" s="3" t="s">
        <v>1606</v>
      </c>
      <c r="E1833" s="3">
        <v>2.5289999999999999</v>
      </c>
      <c r="F1833" s="3" t="s">
        <v>19</v>
      </c>
      <c r="G1833" s="3" t="str">
        <f>+VLOOKUP(H1833,[1]General2017!$F:$R,5,FALSE)</f>
        <v>Biochemistry, Genetics and Molecular Biology, Chemistry, Engineering</v>
      </c>
      <c r="H1833" s="4">
        <v>13595113</v>
      </c>
      <c r="I1833" s="3" t="s">
        <v>1605</v>
      </c>
      <c r="J1833" s="1">
        <v>1832</v>
      </c>
    </row>
    <row r="1834" spans="1:10" s="1" customFormat="1" ht="34.200000000000003" x14ac:dyDescent="0.3">
      <c r="A1834" s="3">
        <f>A1833+1</f>
        <v>1833</v>
      </c>
      <c r="B1834" s="3" t="s">
        <v>108</v>
      </c>
      <c r="C1834" s="3" t="s">
        <v>1604</v>
      </c>
      <c r="D1834" s="3" t="s">
        <v>1603</v>
      </c>
      <c r="E1834" s="3">
        <v>6.5709999999999997</v>
      </c>
      <c r="F1834" s="3" t="s">
        <v>108</v>
      </c>
      <c r="G1834" s="3" t="str">
        <f>+VLOOKUP(H1834,[1]General2017!$F:$R,5,FALSE)</f>
        <v>Biochemistry, Genetics and Molecular Biology, Immunology and Microbiology, Medicine</v>
      </c>
      <c r="H1834" s="4">
        <v>13596101</v>
      </c>
      <c r="I1834" s="3" t="s">
        <v>1602</v>
      </c>
      <c r="J1834" s="1">
        <v>1833</v>
      </c>
    </row>
    <row r="1835" spans="1:10" s="1" customFormat="1" ht="34.200000000000003" x14ac:dyDescent="0.3">
      <c r="A1835" s="3">
        <f>A1834+1</f>
        <v>1834</v>
      </c>
      <c r="B1835" s="3" t="s">
        <v>9</v>
      </c>
      <c r="C1835" s="3" t="s">
        <v>1604</v>
      </c>
      <c r="D1835" s="3" t="s">
        <v>1603</v>
      </c>
      <c r="E1835" s="3">
        <v>6.5709999999999997</v>
      </c>
      <c r="F1835" s="3" t="s">
        <v>9</v>
      </c>
      <c r="G1835" s="3" t="str">
        <f>+VLOOKUP(H1835,[1]General2017!$F:$R,5,FALSE)</f>
        <v>Biochemistry, Genetics and Molecular Biology, Immunology and Microbiology, Medicine</v>
      </c>
      <c r="H1835" s="4">
        <v>13596101</v>
      </c>
      <c r="I1835" s="3" t="s">
        <v>1602</v>
      </c>
      <c r="J1835" s="1">
        <v>1834</v>
      </c>
    </row>
    <row r="1836" spans="1:10" s="1" customFormat="1" ht="34.200000000000003" x14ac:dyDescent="0.3">
      <c r="A1836" s="3">
        <f>A1835+1</f>
        <v>1835</v>
      </c>
      <c r="B1836" s="3" t="s">
        <v>19</v>
      </c>
      <c r="C1836" s="3" t="s">
        <v>1604</v>
      </c>
      <c r="D1836" s="3" t="s">
        <v>1603</v>
      </c>
      <c r="E1836" s="3">
        <v>6.5709999999999997</v>
      </c>
      <c r="F1836" s="3" t="s">
        <v>19</v>
      </c>
      <c r="G1836" s="3" t="str">
        <f>+VLOOKUP(H1836,[1]General2017!$F:$R,5,FALSE)</f>
        <v>Biochemistry, Genetics and Molecular Biology, Immunology and Microbiology, Medicine</v>
      </c>
      <c r="H1836" s="4">
        <v>13596101</v>
      </c>
      <c r="I1836" s="3" t="s">
        <v>1602</v>
      </c>
      <c r="J1836" s="1">
        <v>1835</v>
      </c>
    </row>
    <row r="1837" spans="1:10" s="1" customFormat="1" ht="22.8" x14ac:dyDescent="0.3">
      <c r="A1837" s="3">
        <f>A1836+1</f>
        <v>1836</v>
      </c>
      <c r="B1837" s="3" t="s">
        <v>108</v>
      </c>
      <c r="C1837" s="3" t="s">
        <v>1601</v>
      </c>
      <c r="D1837" s="3" t="s">
        <v>134</v>
      </c>
      <c r="E1837" s="3"/>
      <c r="F1837" s="3" t="s">
        <v>108</v>
      </c>
      <c r="G1837" s="3" t="e">
        <f>+VLOOKUP(H1837,[1]General2017!$F:$R,5,FALSE)</f>
        <v>#N/A</v>
      </c>
      <c r="H1837" s="4">
        <v>13596349</v>
      </c>
      <c r="I1837" s="3" t="s">
        <v>1600</v>
      </c>
      <c r="J1837" s="1">
        <v>1836</v>
      </c>
    </row>
    <row r="1838" spans="1:10" s="1" customFormat="1" ht="22.8" x14ac:dyDescent="0.3">
      <c r="A1838" s="3">
        <f>A1837+1</f>
        <v>1837</v>
      </c>
      <c r="B1838" s="3" t="s">
        <v>9</v>
      </c>
      <c r="C1838" s="3" t="s">
        <v>1601</v>
      </c>
      <c r="D1838" s="3" t="s">
        <v>134</v>
      </c>
      <c r="E1838" s="3"/>
      <c r="F1838" s="3" t="s">
        <v>9</v>
      </c>
      <c r="G1838" s="3" t="e">
        <f>+VLOOKUP(H1838,[1]General2017!$F:$R,5,FALSE)</f>
        <v>#N/A</v>
      </c>
      <c r="H1838" s="4">
        <v>13596349</v>
      </c>
      <c r="I1838" s="3" t="s">
        <v>1600</v>
      </c>
      <c r="J1838" s="1">
        <v>1837</v>
      </c>
    </row>
    <row r="1839" spans="1:10" s="1" customFormat="1" ht="22.8" x14ac:dyDescent="0.3">
      <c r="A1839" s="3">
        <f>A1838+1</f>
        <v>1838</v>
      </c>
      <c r="B1839" s="3" t="s">
        <v>108</v>
      </c>
      <c r="C1839" s="3" t="s">
        <v>1599</v>
      </c>
      <c r="D1839" s="3" t="s">
        <v>171</v>
      </c>
      <c r="E1839" s="3">
        <v>5.625</v>
      </c>
      <c r="F1839" s="3" t="s">
        <v>108</v>
      </c>
      <c r="G1839" s="3" t="str">
        <f>+VLOOKUP(H1839,[1]General2017!$F:$R,5,FALSE)</f>
        <v>Pharmacology, Toxicology and Pharmaceutics</v>
      </c>
      <c r="H1839" s="4">
        <v>13596446</v>
      </c>
      <c r="I1839" s="3" t="s">
        <v>1598</v>
      </c>
      <c r="J1839" s="1">
        <v>1838</v>
      </c>
    </row>
    <row r="1840" spans="1:10" s="1" customFormat="1" ht="22.8" x14ac:dyDescent="0.3">
      <c r="A1840" s="3">
        <f>A1839+1</f>
        <v>1839</v>
      </c>
      <c r="B1840" s="3" t="s">
        <v>107</v>
      </c>
      <c r="C1840" s="3" t="s">
        <v>1599</v>
      </c>
      <c r="D1840" s="3" t="s">
        <v>171</v>
      </c>
      <c r="E1840" s="3">
        <v>5.625</v>
      </c>
      <c r="F1840" s="3" t="s">
        <v>107</v>
      </c>
      <c r="G1840" s="3" t="str">
        <f>+VLOOKUP(H1840,[1]General2017!$F:$R,5,FALSE)</f>
        <v>Pharmacology, Toxicology and Pharmaceutics</v>
      </c>
      <c r="H1840" s="4">
        <v>13596446</v>
      </c>
      <c r="I1840" s="3" t="s">
        <v>1598</v>
      </c>
      <c r="J1840" s="1">
        <v>1839</v>
      </c>
    </row>
    <row r="1841" spans="1:10" s="1" customFormat="1" ht="11.4" x14ac:dyDescent="0.3">
      <c r="A1841" s="3">
        <f>A1840+1</f>
        <v>1840</v>
      </c>
      <c r="B1841" s="3" t="s">
        <v>34</v>
      </c>
      <c r="C1841" s="3" t="s">
        <v>1597</v>
      </c>
      <c r="D1841" s="3" t="s">
        <v>171</v>
      </c>
      <c r="E1841" s="3">
        <v>5.0579999999999998</v>
      </c>
      <c r="F1841" s="3" t="s">
        <v>34</v>
      </c>
      <c r="G1841" s="3" t="str">
        <f>+VLOOKUP(H1841,[1]General2017!$F:$R,5,FALSE)</f>
        <v>Materials Science</v>
      </c>
      <c r="H1841" s="4">
        <v>13596454</v>
      </c>
      <c r="I1841" s="3" t="s">
        <v>1596</v>
      </c>
      <c r="J1841" s="1">
        <v>1840</v>
      </c>
    </row>
    <row r="1842" spans="1:10" s="1" customFormat="1" ht="11.4" x14ac:dyDescent="0.3">
      <c r="A1842" s="3">
        <f>A1841+1</f>
        <v>1841</v>
      </c>
      <c r="B1842" s="3" t="s">
        <v>73</v>
      </c>
      <c r="C1842" s="3" t="s">
        <v>1597</v>
      </c>
      <c r="D1842" s="3" t="s">
        <v>171</v>
      </c>
      <c r="E1842" s="3">
        <v>5.0579999999999998</v>
      </c>
      <c r="F1842" s="3" t="s">
        <v>73</v>
      </c>
      <c r="G1842" s="3" t="str">
        <f>+VLOOKUP(H1842,[1]General2017!$F:$R,5,FALSE)</f>
        <v>Materials Science</v>
      </c>
      <c r="H1842" s="4">
        <v>13596454</v>
      </c>
      <c r="I1842" s="3" t="s">
        <v>1596</v>
      </c>
      <c r="J1842" s="1">
        <v>1841</v>
      </c>
    </row>
    <row r="1843" spans="1:10" s="1" customFormat="1" ht="22.8" x14ac:dyDescent="0.3">
      <c r="A1843" s="3">
        <f>A1842+1</f>
        <v>1842</v>
      </c>
      <c r="B1843" s="3" t="s">
        <v>34</v>
      </c>
      <c r="C1843" s="3" t="s">
        <v>1595</v>
      </c>
      <c r="D1843" s="3" t="s">
        <v>171</v>
      </c>
      <c r="E1843" s="3">
        <v>3.3050000000000002</v>
      </c>
      <c r="F1843" s="3" t="s">
        <v>34</v>
      </c>
      <c r="G1843" s="3" t="str">
        <f>+VLOOKUP(H1843,[1]General2017!$F:$R,5,FALSE)</f>
        <v>Materials Science, Physics and Astronomy</v>
      </c>
      <c r="H1843" s="4">
        <v>13596462</v>
      </c>
      <c r="I1843" s="3" t="s">
        <v>1594</v>
      </c>
      <c r="J1843" s="1">
        <v>1842</v>
      </c>
    </row>
    <row r="1844" spans="1:10" s="1" customFormat="1" ht="22.8" x14ac:dyDescent="0.3">
      <c r="A1844" s="3">
        <f>A1843+1</f>
        <v>1843</v>
      </c>
      <c r="B1844" s="3" t="s">
        <v>73</v>
      </c>
      <c r="C1844" s="3" t="s">
        <v>1595</v>
      </c>
      <c r="D1844" s="3" t="s">
        <v>171</v>
      </c>
      <c r="E1844" s="3">
        <v>3.3050000000000002</v>
      </c>
      <c r="F1844" s="3" t="s">
        <v>73</v>
      </c>
      <c r="G1844" s="3" t="str">
        <f>+VLOOKUP(H1844,[1]General2017!$F:$R,5,FALSE)</f>
        <v>Materials Science, Physics and Astronomy</v>
      </c>
      <c r="H1844" s="4">
        <v>13596462</v>
      </c>
      <c r="I1844" s="3" t="s">
        <v>1594</v>
      </c>
      <c r="J1844" s="1">
        <v>1843</v>
      </c>
    </row>
    <row r="1845" spans="1:10" s="1" customFormat="1" ht="11.4" x14ac:dyDescent="0.3">
      <c r="A1845" s="3">
        <f>A1844+1</f>
        <v>1844</v>
      </c>
      <c r="B1845" s="3" t="s">
        <v>44</v>
      </c>
      <c r="C1845" s="3" t="s">
        <v>1593</v>
      </c>
      <c r="D1845" s="3" t="s">
        <v>171</v>
      </c>
      <c r="E1845" s="3">
        <v>3.85</v>
      </c>
      <c r="F1845" s="3" t="s">
        <v>44</v>
      </c>
      <c r="G1845" s="3" t="str">
        <f>+VLOOKUP(H1845,[1]General2017!$F:$R,5,FALSE)</f>
        <v>Engineering, Materials Science</v>
      </c>
      <c r="H1845" s="4">
        <v>13598368</v>
      </c>
      <c r="I1845" s="3" t="s">
        <v>1592</v>
      </c>
      <c r="J1845" s="1">
        <v>1844</v>
      </c>
    </row>
    <row r="1846" spans="1:10" s="1" customFormat="1" ht="11.4" x14ac:dyDescent="0.3">
      <c r="A1846" s="3">
        <f>A1845+1</f>
        <v>1845</v>
      </c>
      <c r="B1846" s="3" t="s">
        <v>34</v>
      </c>
      <c r="C1846" s="3" t="s">
        <v>1593</v>
      </c>
      <c r="D1846" s="3" t="s">
        <v>171</v>
      </c>
      <c r="E1846" s="3">
        <v>3.85</v>
      </c>
      <c r="F1846" s="3" t="s">
        <v>34</v>
      </c>
      <c r="G1846" s="3" t="str">
        <f>+VLOOKUP(H1846,[1]General2017!$F:$R,5,FALSE)</f>
        <v>Engineering, Materials Science</v>
      </c>
      <c r="H1846" s="4">
        <v>13598368</v>
      </c>
      <c r="I1846" s="3" t="s">
        <v>1592</v>
      </c>
      <c r="J1846" s="1">
        <v>1845</v>
      </c>
    </row>
    <row r="1847" spans="1:10" s="1" customFormat="1" ht="22.8" x14ac:dyDescent="0.3">
      <c r="A1847" s="3">
        <f>A1846+1</f>
        <v>1846</v>
      </c>
      <c r="B1847" s="3" t="s">
        <v>6</v>
      </c>
      <c r="C1847" s="3" t="s">
        <v>1591</v>
      </c>
      <c r="D1847" s="3" t="s">
        <v>171</v>
      </c>
      <c r="E1847" s="3">
        <v>10.898999999999999</v>
      </c>
      <c r="F1847" s="3" t="s">
        <v>6</v>
      </c>
      <c r="G1847" s="3" t="str">
        <f>+VLOOKUP(H1847,[1]General2017!$F:$R,5,FALSE)</f>
        <v>Agricultural and Biological Sciences</v>
      </c>
      <c r="H1847" s="4">
        <v>13601385</v>
      </c>
      <c r="I1847" s="3" t="s">
        <v>1590</v>
      </c>
      <c r="J1847" s="1">
        <v>1846</v>
      </c>
    </row>
    <row r="1848" spans="1:10" s="1" customFormat="1" ht="22.8" x14ac:dyDescent="0.3">
      <c r="A1848" s="3">
        <f>A1847+1</f>
        <v>1847</v>
      </c>
      <c r="B1848" s="3" t="s">
        <v>108</v>
      </c>
      <c r="C1848" s="3" t="s">
        <v>1591</v>
      </c>
      <c r="D1848" s="3" t="s">
        <v>171</v>
      </c>
      <c r="E1848" s="3">
        <v>10.898999999999999</v>
      </c>
      <c r="F1848" s="3" t="s">
        <v>108</v>
      </c>
      <c r="G1848" s="3" t="str">
        <f>+VLOOKUP(H1848,[1]General2017!$F:$R,5,FALSE)</f>
        <v>Agricultural and Biological Sciences</v>
      </c>
      <c r="H1848" s="4">
        <v>13601385</v>
      </c>
      <c r="I1848" s="3" t="s">
        <v>1590</v>
      </c>
      <c r="J1848" s="1">
        <v>1847</v>
      </c>
    </row>
    <row r="1849" spans="1:10" s="1" customFormat="1" ht="22.8" x14ac:dyDescent="0.3">
      <c r="A1849" s="3">
        <f>A1848+1</f>
        <v>1848</v>
      </c>
      <c r="B1849" s="3" t="s">
        <v>9</v>
      </c>
      <c r="C1849" s="3" t="s">
        <v>1589</v>
      </c>
      <c r="D1849" s="3" t="s">
        <v>171</v>
      </c>
      <c r="E1849" s="3"/>
      <c r="F1849" s="3" t="s">
        <v>9</v>
      </c>
      <c r="G1849" s="3" t="str">
        <f>+VLOOKUP(H1849,[1]General2017!$F:$R,5,FALSE)</f>
        <v>Medicine, Health Professions</v>
      </c>
      <c r="H1849" s="4">
        <v>13608592</v>
      </c>
      <c r="I1849" s="3" t="s">
        <v>1588</v>
      </c>
      <c r="J1849" s="1">
        <v>1848</v>
      </c>
    </row>
    <row r="1850" spans="1:10" s="1" customFormat="1" ht="22.8" x14ac:dyDescent="0.3">
      <c r="A1850" s="3">
        <f>A1849+1</f>
        <v>1849</v>
      </c>
      <c r="B1850" s="3" t="s">
        <v>26</v>
      </c>
      <c r="C1850" s="3" t="s">
        <v>1587</v>
      </c>
      <c r="D1850" s="3" t="s">
        <v>171</v>
      </c>
      <c r="E1850" s="3"/>
      <c r="F1850" s="3" t="s">
        <v>26</v>
      </c>
      <c r="G1850" s="3" t="str">
        <f>+VLOOKUP(H1850,[1]General2017!$F:$R,5,FALSE)</f>
        <v>Computer Science, Social Sciences</v>
      </c>
      <c r="H1850" s="4">
        <v>13613723</v>
      </c>
      <c r="I1850" s="3" t="s">
        <v>1586</v>
      </c>
      <c r="J1850" s="1">
        <v>1849</v>
      </c>
    </row>
    <row r="1851" spans="1:10" s="1" customFormat="1" ht="22.8" x14ac:dyDescent="0.3">
      <c r="A1851" s="3">
        <f>A1850+1</f>
        <v>1850</v>
      </c>
      <c r="B1851" s="3" t="s">
        <v>26</v>
      </c>
      <c r="C1851" s="3" t="s">
        <v>1585</v>
      </c>
      <c r="D1851" s="3" t="s">
        <v>171</v>
      </c>
      <c r="E1851" s="3">
        <v>4.5650000000000004</v>
      </c>
      <c r="F1851" s="3" t="s">
        <v>26</v>
      </c>
      <c r="G1851" s="3" t="str">
        <f>+VLOOKUP(H1851,[1]General2017!$F:$R,5,FALSE)</f>
        <v>Computer Science, Medicine, Health Professions</v>
      </c>
      <c r="H1851" s="4">
        <v>13618415</v>
      </c>
      <c r="I1851" s="3" t="s">
        <v>1584</v>
      </c>
      <c r="J1851" s="1">
        <v>1850</v>
      </c>
    </row>
    <row r="1852" spans="1:10" s="1" customFormat="1" ht="22.8" x14ac:dyDescent="0.3">
      <c r="A1852" s="3">
        <f>A1851+1</f>
        <v>1851</v>
      </c>
      <c r="B1852" s="3" t="s">
        <v>44</v>
      </c>
      <c r="C1852" s="3" t="s">
        <v>1585</v>
      </c>
      <c r="D1852" s="3" t="s">
        <v>171</v>
      </c>
      <c r="E1852" s="3">
        <v>4.5650000000000004</v>
      </c>
      <c r="F1852" s="3" t="s">
        <v>44</v>
      </c>
      <c r="G1852" s="3" t="str">
        <f>+VLOOKUP(H1852,[1]General2017!$F:$R,5,FALSE)</f>
        <v>Computer Science, Medicine, Health Professions</v>
      </c>
      <c r="H1852" s="4">
        <v>13618415</v>
      </c>
      <c r="I1852" s="3" t="s">
        <v>1584</v>
      </c>
      <c r="J1852" s="1">
        <v>1851</v>
      </c>
    </row>
    <row r="1853" spans="1:10" s="1" customFormat="1" ht="22.8" x14ac:dyDescent="0.3">
      <c r="A1853" s="3">
        <f>A1852+1</f>
        <v>1852</v>
      </c>
      <c r="B1853" s="3" t="s">
        <v>9</v>
      </c>
      <c r="C1853" s="3" t="s">
        <v>1585</v>
      </c>
      <c r="D1853" s="3" t="s">
        <v>171</v>
      </c>
      <c r="E1853" s="3">
        <v>4.5650000000000004</v>
      </c>
      <c r="F1853" s="3" t="s">
        <v>9</v>
      </c>
      <c r="G1853" s="3" t="str">
        <f>+VLOOKUP(H1853,[1]General2017!$F:$R,5,FALSE)</f>
        <v>Computer Science, Medicine, Health Professions</v>
      </c>
      <c r="H1853" s="4">
        <v>13618415</v>
      </c>
      <c r="I1853" s="3" t="s">
        <v>1584</v>
      </c>
      <c r="J1853" s="1">
        <v>1852</v>
      </c>
    </row>
    <row r="1854" spans="1:10" s="1" customFormat="1" ht="22.8" x14ac:dyDescent="0.3">
      <c r="A1854" s="3">
        <f>A1853+1</f>
        <v>1853</v>
      </c>
      <c r="B1854" s="3" t="s">
        <v>29</v>
      </c>
      <c r="C1854" s="3" t="s">
        <v>1583</v>
      </c>
      <c r="D1854" s="3" t="s">
        <v>171</v>
      </c>
      <c r="E1854" s="3">
        <v>1.8640000000000001</v>
      </c>
      <c r="F1854" s="3" t="s">
        <v>29</v>
      </c>
      <c r="G1854" s="3" t="str">
        <f>+VLOOKUP(H1854,[1]General2017!$F:$R,5,FALSE)</f>
        <v>Environmental Science, Social Sciences</v>
      </c>
      <c r="H1854" s="4">
        <v>13619209</v>
      </c>
      <c r="I1854" s="3" t="s">
        <v>1582</v>
      </c>
      <c r="J1854" s="1">
        <v>1853</v>
      </c>
    </row>
    <row r="1855" spans="1:10" s="1" customFormat="1" ht="22.8" x14ac:dyDescent="0.3">
      <c r="A1855" s="3">
        <f>A1854+1</f>
        <v>1854</v>
      </c>
      <c r="B1855" s="3" t="s">
        <v>2</v>
      </c>
      <c r="C1855" s="3" t="s">
        <v>1581</v>
      </c>
      <c r="D1855" s="3" t="s">
        <v>175</v>
      </c>
      <c r="E1855" s="3">
        <v>6.798</v>
      </c>
      <c r="F1855" s="3" t="s">
        <v>2</v>
      </c>
      <c r="G1855" s="3" t="str">
        <f>+VLOOKUP(H1855,[1]General2017!$F:$R,5,FALSE)</f>
        <v>Energy</v>
      </c>
      <c r="H1855" s="4">
        <v>13640321</v>
      </c>
      <c r="I1855" s="3" t="s">
        <v>1580</v>
      </c>
      <c r="J1855" s="1">
        <v>1854</v>
      </c>
    </row>
    <row r="1856" spans="1:10" s="1" customFormat="1" ht="11.4" x14ac:dyDescent="0.3">
      <c r="A1856" s="3">
        <f>A1855+1</f>
        <v>1855</v>
      </c>
      <c r="B1856" s="3" t="s">
        <v>37</v>
      </c>
      <c r="C1856" s="3" t="s">
        <v>1579</v>
      </c>
      <c r="D1856" s="3" t="s">
        <v>141</v>
      </c>
      <c r="E1856" s="3"/>
      <c r="F1856" s="3" t="s">
        <v>37</v>
      </c>
      <c r="G1856" s="3" t="str">
        <f>+VLOOKUP(H1856,[1]General2017!$F:$R,5,FALSE)</f>
        <v>Multidisciplinary</v>
      </c>
      <c r="H1856" s="4">
        <v>13645439</v>
      </c>
      <c r="I1856" s="3" t="s">
        <v>1578</v>
      </c>
      <c r="J1856" s="1">
        <v>1855</v>
      </c>
    </row>
    <row r="1857" spans="1:10" s="1" customFormat="1" ht="11.4" x14ac:dyDescent="0.3">
      <c r="A1857" s="3">
        <f>A1856+1</f>
        <v>1856</v>
      </c>
      <c r="B1857" s="3" t="s">
        <v>34</v>
      </c>
      <c r="C1857" s="3" t="s">
        <v>1579</v>
      </c>
      <c r="D1857" s="3" t="s">
        <v>141</v>
      </c>
      <c r="E1857" s="3"/>
      <c r="F1857" s="3" t="s">
        <v>34</v>
      </c>
      <c r="G1857" s="3" t="str">
        <f>+VLOOKUP(H1857,[1]General2017!$F:$R,5,FALSE)</f>
        <v>Multidisciplinary</v>
      </c>
      <c r="H1857" s="4">
        <v>13645439</v>
      </c>
      <c r="I1857" s="3" t="s">
        <v>1578</v>
      </c>
      <c r="J1857" s="1">
        <v>1856</v>
      </c>
    </row>
    <row r="1858" spans="1:10" s="1" customFormat="1" ht="11.4" x14ac:dyDescent="0.3">
      <c r="A1858" s="3">
        <f>A1857+1</f>
        <v>1857</v>
      </c>
      <c r="B1858" s="3" t="s">
        <v>14</v>
      </c>
      <c r="C1858" s="3" t="s">
        <v>1577</v>
      </c>
      <c r="D1858" s="3" t="s">
        <v>175</v>
      </c>
      <c r="E1858" s="3">
        <v>17.850000000000001</v>
      </c>
      <c r="F1858" s="3" t="s">
        <v>14</v>
      </c>
      <c r="G1858" s="3" t="str">
        <f>+VLOOKUP(H1858,[1]General2017!$F:$R,5,FALSE)</f>
        <v>Neuroscience, Psychology</v>
      </c>
      <c r="H1858" s="4">
        <v>13646613</v>
      </c>
      <c r="I1858" s="3" t="s">
        <v>1576</v>
      </c>
      <c r="J1858" s="1">
        <v>1857</v>
      </c>
    </row>
    <row r="1859" spans="1:10" s="1" customFormat="1" ht="11.4" x14ac:dyDescent="0.3">
      <c r="A1859" s="3">
        <f>A1858+1</f>
        <v>1858</v>
      </c>
      <c r="B1859" s="3" t="s">
        <v>40</v>
      </c>
      <c r="C1859" s="3" t="s">
        <v>1577</v>
      </c>
      <c r="D1859" s="3" t="s">
        <v>175</v>
      </c>
      <c r="E1859" s="3">
        <v>17.850000000000001</v>
      </c>
      <c r="F1859" s="3" t="s">
        <v>40</v>
      </c>
      <c r="G1859" s="3" t="str">
        <f>+VLOOKUP(H1859,[1]General2017!$F:$R,5,FALSE)</f>
        <v>Neuroscience, Psychology</v>
      </c>
      <c r="H1859" s="4">
        <v>13646613</v>
      </c>
      <c r="I1859" s="3" t="s">
        <v>1576</v>
      </c>
      <c r="J1859" s="1">
        <v>1858</v>
      </c>
    </row>
    <row r="1860" spans="1:10" s="1" customFormat="1" ht="22.8" x14ac:dyDescent="0.3">
      <c r="A1860" s="3">
        <f>A1859+1</f>
        <v>1859</v>
      </c>
      <c r="B1860" s="3" t="s">
        <v>94</v>
      </c>
      <c r="C1860" s="3" t="s">
        <v>1575</v>
      </c>
      <c r="D1860" s="3" t="s">
        <v>175</v>
      </c>
      <c r="E1860" s="3">
        <v>1.4630000000000001</v>
      </c>
      <c r="F1860" s="3" t="s">
        <v>94</v>
      </c>
      <c r="G1860" s="3" t="str">
        <f>+VLOOKUP(H1860,[1]General2017!$F:$R,5,FALSE)</f>
        <v>Earth and Planetary Sciences</v>
      </c>
      <c r="H1860" s="4">
        <v>13646826</v>
      </c>
      <c r="I1860" s="3" t="s">
        <v>1574</v>
      </c>
      <c r="J1860" s="1">
        <v>1859</v>
      </c>
    </row>
    <row r="1861" spans="1:10" s="1" customFormat="1" ht="22.8" x14ac:dyDescent="0.3">
      <c r="A1861" s="3">
        <f>A1860+1</f>
        <v>1860</v>
      </c>
      <c r="B1861" s="3" t="s">
        <v>73</v>
      </c>
      <c r="C1861" s="3" t="s">
        <v>1575</v>
      </c>
      <c r="D1861" s="3" t="s">
        <v>175</v>
      </c>
      <c r="E1861" s="3">
        <v>1.4630000000000001</v>
      </c>
      <c r="F1861" s="3" t="s">
        <v>73</v>
      </c>
      <c r="G1861" s="3" t="str">
        <f>+VLOOKUP(H1861,[1]General2017!$F:$R,5,FALSE)</f>
        <v>Earth and Planetary Sciences</v>
      </c>
      <c r="H1861" s="4">
        <v>13646826</v>
      </c>
      <c r="I1861" s="3" t="s">
        <v>1574</v>
      </c>
      <c r="J1861" s="1">
        <v>1860</v>
      </c>
    </row>
    <row r="1862" spans="1:10" s="1" customFormat="1" ht="22.8" x14ac:dyDescent="0.3">
      <c r="A1862" s="3">
        <f>A1861+1</f>
        <v>1861</v>
      </c>
      <c r="B1862" s="3" t="s">
        <v>26</v>
      </c>
      <c r="C1862" s="3" t="s">
        <v>1573</v>
      </c>
      <c r="D1862" s="3" t="s">
        <v>175</v>
      </c>
      <c r="E1862" s="3">
        <v>4.2069999999999999</v>
      </c>
      <c r="F1862" s="3" t="s">
        <v>26</v>
      </c>
      <c r="G1862" s="3" t="str">
        <f>+VLOOKUP(H1862,[1]General2017!$F:$R,5,FALSE)</f>
        <v>Environmental Science</v>
      </c>
      <c r="H1862" s="4">
        <v>13648152</v>
      </c>
      <c r="I1862" s="3" t="s">
        <v>1572</v>
      </c>
      <c r="J1862" s="1">
        <v>1861</v>
      </c>
    </row>
    <row r="1863" spans="1:10" s="1" customFormat="1" ht="22.8" x14ac:dyDescent="0.3">
      <c r="A1863" s="3">
        <f>A1862+1</f>
        <v>1862</v>
      </c>
      <c r="B1863" s="3" t="s">
        <v>29</v>
      </c>
      <c r="C1863" s="3" t="s">
        <v>1573</v>
      </c>
      <c r="D1863" s="3" t="s">
        <v>175</v>
      </c>
      <c r="E1863" s="3">
        <v>4.2069999999999999</v>
      </c>
      <c r="F1863" s="3" t="s">
        <v>29</v>
      </c>
      <c r="G1863" s="3" t="str">
        <f>+VLOOKUP(H1863,[1]General2017!$F:$R,5,FALSE)</f>
        <v>Environmental Science</v>
      </c>
      <c r="H1863" s="4">
        <v>13648152</v>
      </c>
      <c r="I1863" s="3" t="s">
        <v>1572</v>
      </c>
      <c r="J1863" s="1">
        <v>1862</v>
      </c>
    </row>
    <row r="1864" spans="1:10" s="1" customFormat="1" ht="22.8" x14ac:dyDescent="0.3">
      <c r="A1864" s="3">
        <f>A1863+1</f>
        <v>1863</v>
      </c>
      <c r="B1864" s="3" t="s">
        <v>94</v>
      </c>
      <c r="C1864" s="3" t="s">
        <v>1571</v>
      </c>
      <c r="D1864" s="3" t="s">
        <v>428</v>
      </c>
      <c r="E1864" s="3">
        <v>2.0099999999999998</v>
      </c>
      <c r="F1864" s="3" t="s">
        <v>94</v>
      </c>
      <c r="G1864" s="3" t="str">
        <f>+VLOOKUP(H1864,[1]General2017!$F:$R,5,FALSE)</f>
        <v>Earth and Planetary Sciences</v>
      </c>
      <c r="H1864" s="4">
        <v>13651609</v>
      </c>
      <c r="I1864" s="3" t="s">
        <v>1570</v>
      </c>
      <c r="J1864" s="1">
        <v>1863</v>
      </c>
    </row>
    <row r="1865" spans="1:10" s="1" customFormat="1" ht="22.8" x14ac:dyDescent="0.3">
      <c r="A1865" s="3">
        <f>A1864+1</f>
        <v>1864</v>
      </c>
      <c r="B1865" s="3" t="s">
        <v>44</v>
      </c>
      <c r="C1865" s="3" t="s">
        <v>1571</v>
      </c>
      <c r="D1865" s="3" t="s">
        <v>428</v>
      </c>
      <c r="E1865" s="3">
        <v>2.0099999999999998</v>
      </c>
      <c r="F1865" s="3" t="s">
        <v>44</v>
      </c>
      <c r="G1865" s="3" t="str">
        <f>+VLOOKUP(H1865,[1]General2017!$F:$R,5,FALSE)</f>
        <v>Earth and Planetary Sciences</v>
      </c>
      <c r="H1865" s="4">
        <v>13651609</v>
      </c>
      <c r="I1865" s="3" t="s">
        <v>1570</v>
      </c>
      <c r="J1865" s="1">
        <v>1864</v>
      </c>
    </row>
    <row r="1866" spans="1:10" s="1" customFormat="1" ht="34.200000000000003" x14ac:dyDescent="0.3">
      <c r="A1866" s="3">
        <f>A1865+1</f>
        <v>1865</v>
      </c>
      <c r="B1866" s="3" t="s">
        <v>23</v>
      </c>
      <c r="C1866" s="3" t="s">
        <v>1569</v>
      </c>
      <c r="D1866" s="3" t="s">
        <v>175</v>
      </c>
      <c r="E1866" s="3">
        <v>2.2789999999999999</v>
      </c>
      <c r="F1866" s="3" t="s">
        <v>23</v>
      </c>
      <c r="G1866" s="3" t="str">
        <f>+VLOOKUP(H1866,[1]General2017!$F:$R,5,FALSE)</f>
        <v>Business, Management and Accounting, Decision Sciences, Social Sciences</v>
      </c>
      <c r="H1866" s="4">
        <v>13665545</v>
      </c>
      <c r="I1866" s="3" t="s">
        <v>1568</v>
      </c>
      <c r="J1866" s="1">
        <v>1865</v>
      </c>
    </row>
    <row r="1867" spans="1:10" s="1" customFormat="1" ht="11.4" x14ac:dyDescent="0.3">
      <c r="A1867" s="3">
        <f>A1866+1</f>
        <v>1866</v>
      </c>
      <c r="B1867" s="3" t="s">
        <v>9</v>
      </c>
      <c r="C1867" s="3" t="s">
        <v>1567</v>
      </c>
      <c r="D1867" s="3" t="s">
        <v>175</v>
      </c>
      <c r="E1867" s="3">
        <v>1.752</v>
      </c>
      <c r="F1867" s="3" t="s">
        <v>9</v>
      </c>
      <c r="G1867" s="3" t="str">
        <f>+VLOOKUP(H1867,[1]General2017!$F:$R,5,FALSE)</f>
        <v>Medicine, Health Professions</v>
      </c>
      <c r="H1867" s="4">
        <v>13670484</v>
      </c>
      <c r="I1867" s="3" t="s">
        <v>1566</v>
      </c>
      <c r="J1867" s="1">
        <v>1866</v>
      </c>
    </row>
    <row r="1868" spans="1:10" s="1" customFormat="1" ht="11.4" x14ac:dyDescent="0.3">
      <c r="A1868" s="3">
        <f>A1867+1</f>
        <v>1867</v>
      </c>
      <c r="B1868" s="3" t="s">
        <v>44</v>
      </c>
      <c r="C1868" s="3" t="s">
        <v>1565</v>
      </c>
      <c r="D1868" s="3" t="s">
        <v>171</v>
      </c>
      <c r="E1868" s="3">
        <v>2.0419999999999998</v>
      </c>
      <c r="F1868" s="3" t="s">
        <v>44</v>
      </c>
      <c r="G1868" s="3" t="str">
        <f>+VLOOKUP(H1868,[1]General2017!$F:$R,5,FALSE)</f>
        <v>Computer Science, Engineering</v>
      </c>
      <c r="H1868" s="4">
        <v>13675788</v>
      </c>
      <c r="I1868" s="3" t="s">
        <v>1564</v>
      </c>
      <c r="J1868" s="1">
        <v>1867</v>
      </c>
    </row>
    <row r="1869" spans="1:10" s="1" customFormat="1" ht="22.8" x14ac:dyDescent="0.3">
      <c r="A1869" s="3">
        <f>A1868+1</f>
        <v>1868</v>
      </c>
      <c r="B1869" s="3" t="s">
        <v>108</v>
      </c>
      <c r="C1869" s="3" t="s">
        <v>1563</v>
      </c>
      <c r="D1869" s="3" t="s">
        <v>175</v>
      </c>
      <c r="E1869" s="3">
        <v>7.6429999999999998</v>
      </c>
      <c r="F1869" s="3" t="s">
        <v>108</v>
      </c>
      <c r="G1869" s="3" t="str">
        <f>+VLOOKUP(H1869,[1]General2017!$F:$R,5,FALSE)</f>
        <v>Biochemistry, Genetics and Molecular Biology, Chemistry</v>
      </c>
      <c r="H1869" s="4">
        <v>13675931</v>
      </c>
      <c r="I1869" s="3" t="s">
        <v>1562</v>
      </c>
      <c r="J1869" s="1">
        <v>1868</v>
      </c>
    </row>
    <row r="1870" spans="1:10" s="1" customFormat="1" ht="22.8" x14ac:dyDescent="0.3">
      <c r="A1870" s="3">
        <f>A1869+1</f>
        <v>1869</v>
      </c>
      <c r="B1870" s="3" t="s">
        <v>37</v>
      </c>
      <c r="C1870" s="3" t="s">
        <v>1563</v>
      </c>
      <c r="D1870" s="3" t="s">
        <v>175</v>
      </c>
      <c r="E1870" s="3">
        <v>7.6429999999999998</v>
      </c>
      <c r="F1870" s="3" t="s">
        <v>37</v>
      </c>
      <c r="G1870" s="3" t="str">
        <f>+VLOOKUP(H1870,[1]General2017!$F:$R,5,FALSE)</f>
        <v>Biochemistry, Genetics and Molecular Biology, Chemistry</v>
      </c>
      <c r="H1870" s="4">
        <v>13675931</v>
      </c>
      <c r="I1870" s="3" t="s">
        <v>1562</v>
      </c>
      <c r="J1870" s="1">
        <v>1869</v>
      </c>
    </row>
    <row r="1871" spans="1:10" s="1" customFormat="1" ht="22.8" x14ac:dyDescent="0.3">
      <c r="A1871" s="3">
        <f>A1870+1</f>
        <v>1870</v>
      </c>
      <c r="B1871" s="3" t="s">
        <v>107</v>
      </c>
      <c r="C1871" s="3" t="s">
        <v>1563</v>
      </c>
      <c r="D1871" s="3" t="s">
        <v>175</v>
      </c>
      <c r="E1871" s="3">
        <v>7.6429999999999998</v>
      </c>
      <c r="F1871" s="3" t="s">
        <v>107</v>
      </c>
      <c r="G1871" s="3" t="str">
        <f>+VLOOKUP(H1871,[1]General2017!$F:$R,5,FALSE)</f>
        <v>Biochemistry, Genetics and Molecular Biology, Chemistry</v>
      </c>
      <c r="H1871" s="4">
        <v>13675931</v>
      </c>
      <c r="I1871" s="3" t="s">
        <v>1562</v>
      </c>
      <c r="J1871" s="1">
        <v>1870</v>
      </c>
    </row>
    <row r="1872" spans="1:10" s="1" customFormat="1" ht="11.4" x14ac:dyDescent="0.3">
      <c r="A1872" s="3">
        <f>A1871+1</f>
        <v>1871</v>
      </c>
      <c r="B1872" s="3" t="s">
        <v>94</v>
      </c>
      <c r="C1872" s="3" t="s">
        <v>1561</v>
      </c>
      <c r="D1872" s="3" t="s">
        <v>175</v>
      </c>
      <c r="E1872" s="3">
        <v>2.6469999999999998</v>
      </c>
      <c r="F1872" s="3" t="s">
        <v>94</v>
      </c>
      <c r="G1872" s="3" t="str">
        <f>+VLOOKUP(H1872,[1]General2017!$F:$R,5,FALSE)</f>
        <v>Earth and Planetary Sciences</v>
      </c>
      <c r="H1872" s="4">
        <v>13679120</v>
      </c>
      <c r="I1872" s="3" t="s">
        <v>1560</v>
      </c>
      <c r="J1872" s="1">
        <v>1871</v>
      </c>
    </row>
    <row r="1873" spans="1:10" s="1" customFormat="1" ht="45.6" x14ac:dyDescent="0.3">
      <c r="A1873" s="3">
        <f>A1872+1</f>
        <v>1872</v>
      </c>
      <c r="B1873" s="3" t="s">
        <v>108</v>
      </c>
      <c r="C1873" s="3" t="s">
        <v>1559</v>
      </c>
      <c r="D1873" s="3" t="s">
        <v>167</v>
      </c>
      <c r="E1873" s="3">
        <v>7.95</v>
      </c>
      <c r="F1873" s="3" t="s">
        <v>108</v>
      </c>
      <c r="G1873" s="3" t="str">
        <f>+VLOOKUP(H1873,[1]General2017!$F:$R,5,FALSE)</f>
        <v>Biochemistry, Genetics and Molecular Biology, Medicine, Pharmacology, Toxicology and Pharmaceutics</v>
      </c>
      <c r="H1873" s="4">
        <v>13687646</v>
      </c>
      <c r="I1873" s="3" t="s">
        <v>1558</v>
      </c>
      <c r="J1873" s="1">
        <v>1872</v>
      </c>
    </row>
    <row r="1874" spans="1:10" s="1" customFormat="1" ht="45.6" x14ac:dyDescent="0.3">
      <c r="A1874" s="3">
        <f>A1873+1</f>
        <v>1873</v>
      </c>
      <c r="B1874" s="3" t="s">
        <v>9</v>
      </c>
      <c r="C1874" s="3" t="s">
        <v>1559</v>
      </c>
      <c r="D1874" s="3" t="s">
        <v>167</v>
      </c>
      <c r="E1874" s="3">
        <v>7.95</v>
      </c>
      <c r="F1874" s="3" t="s">
        <v>9</v>
      </c>
      <c r="G1874" s="3" t="str">
        <f>+VLOOKUP(H1874,[1]General2017!$F:$R,5,FALSE)</f>
        <v>Biochemistry, Genetics and Molecular Biology, Medicine, Pharmacology, Toxicology and Pharmaceutics</v>
      </c>
      <c r="H1874" s="4">
        <v>13687646</v>
      </c>
      <c r="I1874" s="3" t="s">
        <v>1558</v>
      </c>
      <c r="J1874" s="1">
        <v>1873</v>
      </c>
    </row>
    <row r="1875" spans="1:10" s="1" customFormat="1" ht="45.6" x14ac:dyDescent="0.3">
      <c r="A1875" s="3">
        <f>A1874+1</f>
        <v>1874</v>
      </c>
      <c r="B1875" s="3" t="s">
        <v>19</v>
      </c>
      <c r="C1875" s="3" t="s">
        <v>1559</v>
      </c>
      <c r="D1875" s="3" t="s">
        <v>167</v>
      </c>
      <c r="E1875" s="3">
        <v>7.95</v>
      </c>
      <c r="F1875" s="3" t="s">
        <v>19</v>
      </c>
      <c r="G1875" s="3" t="str">
        <f>+VLOOKUP(H1875,[1]General2017!$F:$R,5,FALSE)</f>
        <v>Biochemistry, Genetics and Molecular Biology, Medicine, Pharmacology, Toxicology and Pharmaceutics</v>
      </c>
      <c r="H1875" s="4">
        <v>13687646</v>
      </c>
      <c r="I1875" s="3" t="s">
        <v>1558</v>
      </c>
      <c r="J1875" s="1">
        <v>1874</v>
      </c>
    </row>
    <row r="1876" spans="1:10" s="1" customFormat="1" ht="45.6" x14ac:dyDescent="0.3">
      <c r="A1876" s="3">
        <f>A1875+1</f>
        <v>1875</v>
      </c>
      <c r="B1876" s="3" t="s">
        <v>107</v>
      </c>
      <c r="C1876" s="3" t="s">
        <v>1559</v>
      </c>
      <c r="D1876" s="3" t="s">
        <v>167</v>
      </c>
      <c r="E1876" s="3">
        <v>7.95</v>
      </c>
      <c r="F1876" s="3" t="s">
        <v>107</v>
      </c>
      <c r="G1876" s="3" t="str">
        <f>+VLOOKUP(H1876,[1]General2017!$F:$R,5,FALSE)</f>
        <v>Biochemistry, Genetics and Molecular Biology, Medicine, Pharmacology, Toxicology and Pharmaceutics</v>
      </c>
      <c r="H1876" s="4">
        <v>13687646</v>
      </c>
      <c r="I1876" s="3" t="s">
        <v>1558</v>
      </c>
      <c r="J1876" s="1">
        <v>1875</v>
      </c>
    </row>
    <row r="1877" spans="1:10" s="1" customFormat="1" ht="34.200000000000003" x14ac:dyDescent="0.3">
      <c r="A1877" s="3">
        <f>A1876+1</f>
        <v>1876</v>
      </c>
      <c r="B1877" s="3" t="s">
        <v>9</v>
      </c>
      <c r="C1877" s="3" t="s">
        <v>1557</v>
      </c>
      <c r="D1877" s="3" t="s">
        <v>171</v>
      </c>
      <c r="E1877" s="3">
        <v>4.2859999999999996</v>
      </c>
      <c r="F1877" s="3" t="s">
        <v>9</v>
      </c>
      <c r="G1877" s="3" t="str">
        <f>+VLOOKUP(H1877,[1]General2017!$F:$R,5,FALSE)</f>
        <v>Biochemistry, Genetics and Molecular Biology, Medicine, Dentistry</v>
      </c>
      <c r="H1877" s="4">
        <v>13688375</v>
      </c>
      <c r="I1877" s="3" t="s">
        <v>1556</v>
      </c>
      <c r="J1877" s="1">
        <v>1876</v>
      </c>
    </row>
    <row r="1878" spans="1:10" s="1" customFormat="1" ht="22.8" x14ac:dyDescent="0.3">
      <c r="A1878" s="3">
        <f>A1877+1</f>
        <v>1877</v>
      </c>
      <c r="B1878" s="3" t="s">
        <v>6</v>
      </c>
      <c r="C1878" s="3" t="s">
        <v>1555</v>
      </c>
      <c r="D1878" s="3" t="s">
        <v>167</v>
      </c>
      <c r="E1878" s="3">
        <v>6.78</v>
      </c>
      <c r="F1878" s="3" t="s">
        <v>6</v>
      </c>
      <c r="G1878" s="3" t="str">
        <f>+VLOOKUP(H1878,[1]General2017!$F:$R,5,FALSE)</f>
        <v>Agricultural and Biological Sciences</v>
      </c>
      <c r="H1878" s="4">
        <v>13695266</v>
      </c>
      <c r="I1878" s="3" t="s">
        <v>1554</v>
      </c>
      <c r="J1878" s="1">
        <v>1877</v>
      </c>
    </row>
    <row r="1879" spans="1:10" s="1" customFormat="1" ht="22.8" x14ac:dyDescent="0.3">
      <c r="A1879" s="3">
        <f>A1878+1</f>
        <v>1878</v>
      </c>
      <c r="B1879" s="3" t="s">
        <v>108</v>
      </c>
      <c r="C1879" s="3" t="s">
        <v>1555</v>
      </c>
      <c r="D1879" s="3" t="s">
        <v>167</v>
      </c>
      <c r="E1879" s="3">
        <v>6.78</v>
      </c>
      <c r="F1879" s="3" t="s">
        <v>108</v>
      </c>
      <c r="G1879" s="3" t="str">
        <f>+VLOOKUP(H1879,[1]General2017!$F:$R,5,FALSE)</f>
        <v>Agricultural and Biological Sciences</v>
      </c>
      <c r="H1879" s="4">
        <v>13695266</v>
      </c>
      <c r="I1879" s="3" t="s">
        <v>1554</v>
      </c>
      <c r="J1879" s="1">
        <v>1878</v>
      </c>
    </row>
    <row r="1880" spans="1:10" s="1" customFormat="1" ht="22.8" x14ac:dyDescent="0.3">
      <c r="A1880" s="3">
        <f>A1879+1</f>
        <v>1879</v>
      </c>
      <c r="B1880" s="3" t="s">
        <v>9</v>
      </c>
      <c r="C1880" s="3" t="s">
        <v>1553</v>
      </c>
      <c r="D1880" s="3" t="s">
        <v>167</v>
      </c>
      <c r="E1880" s="3">
        <v>6.234</v>
      </c>
      <c r="F1880" s="3" t="s">
        <v>9</v>
      </c>
      <c r="G1880" s="3" t="str">
        <f>+VLOOKUP(H1880,[1]General2017!$F:$R,5,FALSE)</f>
        <v>Immunology and Microbiology, Medicine</v>
      </c>
      <c r="H1880" s="4">
        <v>13695274</v>
      </c>
      <c r="I1880" s="3" t="s">
        <v>1552</v>
      </c>
      <c r="J1880" s="1">
        <v>1879</v>
      </c>
    </row>
    <row r="1881" spans="1:10" s="1" customFormat="1" ht="22.8" x14ac:dyDescent="0.3">
      <c r="A1881" s="3">
        <f>A1880+1</f>
        <v>1880</v>
      </c>
      <c r="B1881" s="3" t="s">
        <v>19</v>
      </c>
      <c r="C1881" s="3" t="s">
        <v>1553</v>
      </c>
      <c r="D1881" s="3" t="s">
        <v>167</v>
      </c>
      <c r="E1881" s="3">
        <v>6.234</v>
      </c>
      <c r="F1881" s="3" t="s">
        <v>19</v>
      </c>
      <c r="G1881" s="3" t="str">
        <f>+VLOOKUP(H1881,[1]General2017!$F:$R,5,FALSE)</f>
        <v>Immunology and Microbiology, Medicine</v>
      </c>
      <c r="H1881" s="4">
        <v>13695274</v>
      </c>
      <c r="I1881" s="3" t="s">
        <v>1552</v>
      </c>
      <c r="J1881" s="1">
        <v>1880</v>
      </c>
    </row>
    <row r="1882" spans="1:10" s="1" customFormat="1" ht="11.4" x14ac:dyDescent="0.3">
      <c r="A1882" s="3">
        <f>A1881+1</f>
        <v>1881</v>
      </c>
      <c r="B1882" s="3" t="s">
        <v>37</v>
      </c>
      <c r="C1882" s="3" t="s">
        <v>1551</v>
      </c>
      <c r="D1882" s="3" t="s">
        <v>130</v>
      </c>
      <c r="E1882" s="3"/>
      <c r="F1882" s="3" t="s">
        <v>37</v>
      </c>
      <c r="G1882" s="3" t="e">
        <f>+VLOOKUP(H1882,[1]General2017!$F:$R,5,FALSE)</f>
        <v>#N/A</v>
      </c>
      <c r="H1882" s="4">
        <v>13697021</v>
      </c>
      <c r="I1882" s="3" t="s">
        <v>1550</v>
      </c>
      <c r="J1882" s="1">
        <v>1881</v>
      </c>
    </row>
    <row r="1883" spans="1:10" s="1" customFormat="1" ht="11.4" x14ac:dyDescent="0.3">
      <c r="A1883" s="3">
        <f>A1882+1</f>
        <v>1882</v>
      </c>
      <c r="B1883" s="3" t="s">
        <v>2</v>
      </c>
      <c r="C1883" s="3" t="s">
        <v>1551</v>
      </c>
      <c r="D1883" s="3" t="s">
        <v>130</v>
      </c>
      <c r="E1883" s="3"/>
      <c r="F1883" s="3" t="s">
        <v>2</v>
      </c>
      <c r="G1883" s="3" t="e">
        <f>+VLOOKUP(H1883,[1]General2017!$F:$R,5,FALSE)</f>
        <v>#N/A</v>
      </c>
      <c r="H1883" s="4">
        <v>13697021</v>
      </c>
      <c r="I1883" s="3" t="s">
        <v>1550</v>
      </c>
      <c r="J1883" s="1">
        <v>1882</v>
      </c>
    </row>
    <row r="1884" spans="1:10" s="1" customFormat="1" ht="11.4" x14ac:dyDescent="0.3">
      <c r="A1884" s="3">
        <f>A1883+1</f>
        <v>1883</v>
      </c>
      <c r="B1884" s="3" t="s">
        <v>44</v>
      </c>
      <c r="C1884" s="3" t="s">
        <v>1551</v>
      </c>
      <c r="D1884" s="3" t="s">
        <v>130</v>
      </c>
      <c r="E1884" s="3"/>
      <c r="F1884" s="3" t="s">
        <v>44</v>
      </c>
      <c r="G1884" s="3" t="e">
        <f>+VLOOKUP(H1884,[1]General2017!$F:$R,5,FALSE)</f>
        <v>#N/A</v>
      </c>
      <c r="H1884" s="4">
        <v>13697021</v>
      </c>
      <c r="I1884" s="3" t="s">
        <v>1550</v>
      </c>
      <c r="J1884" s="1">
        <v>1883</v>
      </c>
    </row>
    <row r="1885" spans="1:10" s="1" customFormat="1" ht="11.4" x14ac:dyDescent="0.3">
      <c r="A1885" s="3">
        <f>A1884+1</f>
        <v>1884</v>
      </c>
      <c r="B1885" s="3" t="s">
        <v>34</v>
      </c>
      <c r="C1885" s="3" t="s">
        <v>1551</v>
      </c>
      <c r="D1885" s="3" t="s">
        <v>130</v>
      </c>
      <c r="E1885" s="3"/>
      <c r="F1885" s="3" t="s">
        <v>34</v>
      </c>
      <c r="G1885" s="3" t="e">
        <f>+VLOOKUP(H1885,[1]General2017!$F:$R,5,FALSE)</f>
        <v>#N/A</v>
      </c>
      <c r="H1885" s="4">
        <v>13697021</v>
      </c>
      <c r="I1885" s="3" t="s">
        <v>1550</v>
      </c>
      <c r="J1885" s="1">
        <v>1884</v>
      </c>
    </row>
    <row r="1886" spans="1:10" s="1" customFormat="1" ht="11.4" x14ac:dyDescent="0.3">
      <c r="A1886" s="3">
        <f>A1885+1</f>
        <v>1885</v>
      </c>
      <c r="B1886" s="3" t="s">
        <v>73</v>
      </c>
      <c r="C1886" s="3" t="s">
        <v>1551</v>
      </c>
      <c r="D1886" s="3" t="s">
        <v>130</v>
      </c>
      <c r="E1886" s="3"/>
      <c r="F1886" s="3" t="s">
        <v>73</v>
      </c>
      <c r="G1886" s="3" t="e">
        <f>+VLOOKUP(H1886,[1]General2017!$F:$R,5,FALSE)</f>
        <v>#N/A</v>
      </c>
      <c r="H1886" s="4">
        <v>13697021</v>
      </c>
      <c r="I1886" s="3" t="s">
        <v>1550</v>
      </c>
      <c r="J1886" s="1">
        <v>1885</v>
      </c>
    </row>
    <row r="1887" spans="1:10" s="1" customFormat="1" ht="22.8" x14ac:dyDescent="0.3">
      <c r="A1887" s="3">
        <f>A1886+1</f>
        <v>1886</v>
      </c>
      <c r="B1887" s="3" t="s">
        <v>44</v>
      </c>
      <c r="C1887" s="3" t="s">
        <v>1549</v>
      </c>
      <c r="D1887" s="3" t="s">
        <v>167</v>
      </c>
      <c r="E1887" s="3">
        <v>2.2639999999999998</v>
      </c>
      <c r="F1887" s="3" t="s">
        <v>44</v>
      </c>
      <c r="G1887" s="3" t="str">
        <f>+VLOOKUP(H1887,[1]General2017!$F:$R,5,FALSE)</f>
        <v>Engineering, Materials Science, Physics and Astronomy</v>
      </c>
      <c r="H1887" s="4">
        <v>13698001</v>
      </c>
      <c r="I1887" s="3" t="s">
        <v>1548</v>
      </c>
      <c r="J1887" s="1">
        <v>1886</v>
      </c>
    </row>
    <row r="1888" spans="1:10" s="1" customFormat="1" ht="22.8" x14ac:dyDescent="0.3">
      <c r="A1888" s="3">
        <f>A1887+1</f>
        <v>1887</v>
      </c>
      <c r="B1888" s="3" t="s">
        <v>34</v>
      </c>
      <c r="C1888" s="3" t="s">
        <v>1549</v>
      </c>
      <c r="D1888" s="3" t="s">
        <v>167</v>
      </c>
      <c r="E1888" s="3">
        <v>2.2639999999999998</v>
      </c>
      <c r="F1888" s="3" t="s">
        <v>34</v>
      </c>
      <c r="G1888" s="3" t="str">
        <f>+VLOOKUP(H1888,[1]General2017!$F:$R,5,FALSE)</f>
        <v>Engineering, Materials Science, Physics and Astronomy</v>
      </c>
      <c r="H1888" s="4">
        <v>13698001</v>
      </c>
      <c r="I1888" s="3" t="s">
        <v>1548</v>
      </c>
      <c r="J1888" s="1">
        <v>1887</v>
      </c>
    </row>
    <row r="1889" spans="1:10" s="1" customFormat="1" ht="22.8" x14ac:dyDescent="0.3">
      <c r="A1889" s="3">
        <f>A1888+1</f>
        <v>1888</v>
      </c>
      <c r="B1889" s="3" t="s">
        <v>40</v>
      </c>
      <c r="C1889" s="3" t="s">
        <v>1547</v>
      </c>
      <c r="D1889" s="3" t="s">
        <v>167</v>
      </c>
      <c r="E1889" s="3">
        <v>1.444</v>
      </c>
      <c r="F1889" s="3" t="s">
        <v>40</v>
      </c>
      <c r="G1889" s="3" t="str">
        <f>+VLOOKUP(H1889,[1]General2017!$F:$R,5,FALSE)</f>
        <v>Engineering, Psychology, Social Sciences</v>
      </c>
      <c r="H1889" s="4">
        <v>13698478</v>
      </c>
      <c r="I1889" s="3" t="s">
        <v>1546</v>
      </c>
      <c r="J1889" s="1">
        <v>1888</v>
      </c>
    </row>
    <row r="1890" spans="1:10" s="1" customFormat="1" ht="57" x14ac:dyDescent="0.3">
      <c r="A1890" s="3">
        <f>A1889+1</f>
        <v>1889</v>
      </c>
      <c r="B1890" s="3" t="s">
        <v>6</v>
      </c>
      <c r="C1890" s="3" t="s">
        <v>1545</v>
      </c>
      <c r="D1890" s="3" t="s">
        <v>167</v>
      </c>
      <c r="E1890" s="3"/>
      <c r="F1890" s="3" t="s">
        <v>6</v>
      </c>
      <c r="G1890" s="3" t="str">
        <f>+VLOOKUP(H1890,[1]General2017!$F:$R,5,FALSE)</f>
        <v>Arts and Humanities, Medicine</v>
      </c>
      <c r="H1890" s="4">
        <v>13698486</v>
      </c>
      <c r="I1890" s="3" t="s">
        <v>1544</v>
      </c>
      <c r="J1890" s="1">
        <v>1889</v>
      </c>
    </row>
    <row r="1891" spans="1:10" s="1" customFormat="1" ht="57" x14ac:dyDescent="0.3">
      <c r="A1891" s="3">
        <f>A1890+1</f>
        <v>1890</v>
      </c>
      <c r="B1891" s="3" t="s">
        <v>9</v>
      </c>
      <c r="C1891" s="3" t="s">
        <v>1545</v>
      </c>
      <c r="D1891" s="3" t="s">
        <v>167</v>
      </c>
      <c r="E1891" s="3"/>
      <c r="F1891" s="3" t="s">
        <v>9</v>
      </c>
      <c r="G1891" s="3" t="str">
        <f>+VLOOKUP(H1891,[1]General2017!$F:$R,5,FALSE)</f>
        <v>Arts and Humanities, Medicine</v>
      </c>
      <c r="H1891" s="4">
        <v>13698486</v>
      </c>
      <c r="I1891" s="3" t="s">
        <v>1544</v>
      </c>
      <c r="J1891" s="1">
        <v>1890</v>
      </c>
    </row>
    <row r="1892" spans="1:10" s="1" customFormat="1" ht="57" x14ac:dyDescent="0.3">
      <c r="A1892" s="3">
        <f>A1891+1</f>
        <v>1891</v>
      </c>
      <c r="B1892" s="3" t="s">
        <v>37</v>
      </c>
      <c r="C1892" s="3" t="s">
        <v>1543</v>
      </c>
      <c r="D1892" s="3" t="s">
        <v>179</v>
      </c>
      <c r="E1892" s="3">
        <v>2.7250000000000001</v>
      </c>
      <c r="F1892" s="3" t="s">
        <v>37</v>
      </c>
      <c r="G1892" s="3" t="str">
        <f>+VLOOKUP(H1892,[1]General2017!$F:$R,5,FALSE)</f>
        <v>Biochemistry, Genetics and Molecular Biology, Chemical Engineering, Chemistry, Environmental Science, Materials Science</v>
      </c>
      <c r="H1892" s="4">
        <v>13815148</v>
      </c>
      <c r="I1892" s="3" t="s">
        <v>1542</v>
      </c>
      <c r="J1892" s="1">
        <v>1891</v>
      </c>
    </row>
    <row r="1893" spans="1:10" s="1" customFormat="1" ht="57" x14ac:dyDescent="0.3">
      <c r="A1893" s="3">
        <f>A1892+1</f>
        <v>1892</v>
      </c>
      <c r="B1893" s="3" t="s">
        <v>34</v>
      </c>
      <c r="C1893" s="3" t="s">
        <v>1543</v>
      </c>
      <c r="D1893" s="3" t="s">
        <v>179</v>
      </c>
      <c r="E1893" s="3">
        <v>2.7250000000000001</v>
      </c>
      <c r="F1893" s="3" t="s">
        <v>34</v>
      </c>
      <c r="G1893" s="3" t="str">
        <f>+VLOOKUP(H1893,[1]General2017!$F:$R,5,FALSE)</f>
        <v>Biochemistry, Genetics and Molecular Biology, Chemical Engineering, Chemistry, Environmental Science, Materials Science</v>
      </c>
      <c r="H1893" s="4">
        <v>13815148</v>
      </c>
      <c r="I1893" s="3" t="s">
        <v>1542</v>
      </c>
      <c r="J1893" s="1">
        <v>1892</v>
      </c>
    </row>
    <row r="1894" spans="1:10" s="1" customFormat="1" ht="34.200000000000003" x14ac:dyDescent="0.3">
      <c r="A1894" s="3">
        <f>A1893+1</f>
        <v>1893</v>
      </c>
      <c r="B1894" s="3" t="s">
        <v>29</v>
      </c>
      <c r="C1894" s="3" t="s">
        <v>1541</v>
      </c>
      <c r="D1894" s="3" t="s">
        <v>171</v>
      </c>
      <c r="E1894" s="3">
        <v>2.1869999999999998</v>
      </c>
      <c r="F1894" s="3" t="s">
        <v>29</v>
      </c>
      <c r="G1894" s="3" t="str">
        <f>+VLOOKUP(H1894,[1]General2017!$F:$R,5,FALSE)</f>
        <v>Environmental Science, Pharmacology, Toxicology and Pharmaceutics</v>
      </c>
      <c r="H1894" s="4">
        <v>13826689</v>
      </c>
      <c r="I1894" s="3" t="s">
        <v>1540</v>
      </c>
      <c r="J1894" s="1">
        <v>1893</v>
      </c>
    </row>
    <row r="1895" spans="1:10" s="1" customFormat="1" ht="34.200000000000003" x14ac:dyDescent="0.3">
      <c r="A1895" s="3">
        <f>A1894+1</f>
        <v>1894</v>
      </c>
      <c r="B1895" s="3" t="s">
        <v>107</v>
      </c>
      <c r="C1895" s="3" t="s">
        <v>1541</v>
      </c>
      <c r="D1895" s="3" t="s">
        <v>171</v>
      </c>
      <c r="E1895" s="3">
        <v>2.1869999999999998</v>
      </c>
      <c r="F1895" s="3" t="s">
        <v>107</v>
      </c>
      <c r="G1895" s="3" t="str">
        <f>+VLOOKUP(H1895,[1]General2017!$F:$R,5,FALSE)</f>
        <v>Environmental Science, Pharmacology, Toxicology and Pharmaceutics</v>
      </c>
      <c r="H1895" s="4">
        <v>13826689</v>
      </c>
      <c r="I1895" s="3" t="s">
        <v>1540</v>
      </c>
      <c r="J1895" s="1">
        <v>1894</v>
      </c>
    </row>
    <row r="1896" spans="1:10" s="1" customFormat="1" ht="34.200000000000003" x14ac:dyDescent="0.3">
      <c r="A1896" s="3">
        <f>A1895+1</f>
        <v>1895</v>
      </c>
      <c r="B1896" s="3" t="s">
        <v>108</v>
      </c>
      <c r="C1896" s="3" t="s">
        <v>1539</v>
      </c>
      <c r="D1896" s="3" t="s">
        <v>175</v>
      </c>
      <c r="E1896" s="3">
        <v>2.254</v>
      </c>
      <c r="F1896" s="3" t="s">
        <v>108</v>
      </c>
      <c r="G1896" s="3" t="str">
        <f>+VLOOKUP(H1896,[1]General2017!$F:$R,5,FALSE)</f>
        <v>Biochemistry, Genetics and Molecular Biology, Environmental Science</v>
      </c>
      <c r="H1896" s="4">
        <v>13835718</v>
      </c>
      <c r="I1896" s="3" t="s">
        <v>1538</v>
      </c>
      <c r="J1896" s="1">
        <v>1895</v>
      </c>
    </row>
    <row r="1897" spans="1:10" s="1" customFormat="1" ht="34.200000000000003" x14ac:dyDescent="0.3">
      <c r="A1897" s="3">
        <f>A1896+1</f>
        <v>1896</v>
      </c>
      <c r="B1897" s="3" t="s">
        <v>29</v>
      </c>
      <c r="C1897" s="3" t="s">
        <v>1539</v>
      </c>
      <c r="D1897" s="3" t="s">
        <v>175</v>
      </c>
      <c r="E1897" s="3">
        <v>2.254</v>
      </c>
      <c r="F1897" s="3" t="s">
        <v>29</v>
      </c>
      <c r="G1897" s="3" t="str">
        <f>+VLOOKUP(H1897,[1]General2017!$F:$R,5,FALSE)</f>
        <v>Biochemistry, Genetics and Molecular Biology, Environmental Science</v>
      </c>
      <c r="H1897" s="4">
        <v>13835718</v>
      </c>
      <c r="I1897" s="3" t="s">
        <v>1538</v>
      </c>
      <c r="J1897" s="1">
        <v>1896</v>
      </c>
    </row>
    <row r="1898" spans="1:10" s="1" customFormat="1" ht="34.200000000000003" x14ac:dyDescent="0.3">
      <c r="A1898" s="3">
        <f>A1897+1</f>
        <v>1897</v>
      </c>
      <c r="B1898" s="3" t="s">
        <v>107</v>
      </c>
      <c r="C1898" s="3" t="s">
        <v>1539</v>
      </c>
      <c r="D1898" s="3" t="s">
        <v>175</v>
      </c>
      <c r="E1898" s="3">
        <v>2.254</v>
      </c>
      <c r="F1898" s="3" t="s">
        <v>107</v>
      </c>
      <c r="G1898" s="3" t="str">
        <f>+VLOOKUP(H1898,[1]General2017!$F:$R,5,FALSE)</f>
        <v>Biochemistry, Genetics and Molecular Biology, Environmental Science</v>
      </c>
      <c r="H1898" s="4">
        <v>13835718</v>
      </c>
      <c r="I1898" s="3" t="s">
        <v>1538</v>
      </c>
      <c r="J1898" s="1">
        <v>1897</v>
      </c>
    </row>
    <row r="1899" spans="1:10" s="1" customFormat="1" ht="34.200000000000003" x14ac:dyDescent="0.3">
      <c r="A1899" s="3">
        <f>A1898+1</f>
        <v>1898</v>
      </c>
      <c r="B1899" s="3" t="s">
        <v>108</v>
      </c>
      <c r="C1899" s="3" t="s">
        <v>1537</v>
      </c>
      <c r="D1899" s="3" t="s">
        <v>1536</v>
      </c>
      <c r="E1899" s="3">
        <v>5.2610000000000001</v>
      </c>
      <c r="F1899" s="3" t="s">
        <v>108</v>
      </c>
      <c r="G1899" s="3" t="str">
        <f>+VLOOKUP(H1899,[1]General2017!$F:$R,5,FALSE)</f>
        <v>Biochemistry, Genetics and Molecular Biology, Environmental Science</v>
      </c>
      <c r="H1899" s="4">
        <v>13835742</v>
      </c>
      <c r="I1899" s="3" t="s">
        <v>1535</v>
      </c>
      <c r="J1899" s="1">
        <v>1898</v>
      </c>
    </row>
    <row r="1900" spans="1:10" s="1" customFormat="1" ht="34.200000000000003" x14ac:dyDescent="0.3">
      <c r="A1900" s="3">
        <f>A1899+1</f>
        <v>1899</v>
      </c>
      <c r="B1900" s="3" t="s">
        <v>29</v>
      </c>
      <c r="C1900" s="3" t="s">
        <v>1537</v>
      </c>
      <c r="D1900" s="3" t="s">
        <v>1536</v>
      </c>
      <c r="E1900" s="3">
        <v>5.2610000000000001</v>
      </c>
      <c r="F1900" s="3" t="s">
        <v>29</v>
      </c>
      <c r="G1900" s="3" t="str">
        <f>+VLOOKUP(H1900,[1]General2017!$F:$R,5,FALSE)</f>
        <v>Biochemistry, Genetics and Molecular Biology, Environmental Science</v>
      </c>
      <c r="H1900" s="4">
        <v>13835742</v>
      </c>
      <c r="I1900" s="3" t="s">
        <v>1535</v>
      </c>
      <c r="J1900" s="1">
        <v>1899</v>
      </c>
    </row>
    <row r="1901" spans="1:10" s="1" customFormat="1" ht="34.200000000000003" x14ac:dyDescent="0.3">
      <c r="A1901" s="3">
        <f>A1900+1</f>
        <v>1900</v>
      </c>
      <c r="B1901" s="3" t="s">
        <v>107</v>
      </c>
      <c r="C1901" s="3" t="s">
        <v>1537</v>
      </c>
      <c r="D1901" s="3" t="s">
        <v>1536</v>
      </c>
      <c r="E1901" s="3">
        <v>5.2610000000000001</v>
      </c>
      <c r="F1901" s="3" t="s">
        <v>107</v>
      </c>
      <c r="G1901" s="3" t="str">
        <f>+VLOOKUP(H1901,[1]General2017!$F:$R,5,FALSE)</f>
        <v>Biochemistry, Genetics and Molecular Biology, Environmental Science</v>
      </c>
      <c r="H1901" s="4">
        <v>13835742</v>
      </c>
      <c r="I1901" s="3" t="s">
        <v>1535</v>
      </c>
      <c r="J1901" s="1">
        <v>1900</v>
      </c>
    </row>
    <row r="1902" spans="1:10" s="1" customFormat="1" ht="22.8" x14ac:dyDescent="0.3">
      <c r="A1902" s="3">
        <f>A1901+1</f>
        <v>1901</v>
      </c>
      <c r="B1902" s="3" t="s">
        <v>9</v>
      </c>
      <c r="C1902" s="3" t="s">
        <v>1534</v>
      </c>
      <c r="D1902" s="3" t="s">
        <v>175</v>
      </c>
      <c r="E1902" s="3">
        <v>1.86</v>
      </c>
      <c r="F1902" s="3" t="s">
        <v>9</v>
      </c>
      <c r="G1902" s="3" t="str">
        <f>+VLOOKUP(H1902,[1]General2017!$F:$R,5,FALSE)</f>
        <v>Immunology and Microbiology, Medicine</v>
      </c>
      <c r="H1902" s="4">
        <v>13835769</v>
      </c>
      <c r="I1902" s="3" t="s">
        <v>1533</v>
      </c>
      <c r="J1902" s="1">
        <v>1901</v>
      </c>
    </row>
    <row r="1903" spans="1:10" s="1" customFormat="1" ht="22.8" x14ac:dyDescent="0.3">
      <c r="A1903" s="3">
        <f>A1902+1</f>
        <v>1902</v>
      </c>
      <c r="B1903" s="3" t="s">
        <v>19</v>
      </c>
      <c r="C1903" s="3" t="s">
        <v>1534</v>
      </c>
      <c r="D1903" s="3" t="s">
        <v>175</v>
      </c>
      <c r="E1903" s="3">
        <v>1.86</v>
      </c>
      <c r="F1903" s="3" t="s">
        <v>19</v>
      </c>
      <c r="G1903" s="3" t="str">
        <f>+VLOOKUP(H1903,[1]General2017!$F:$R,5,FALSE)</f>
        <v>Immunology and Microbiology, Medicine</v>
      </c>
      <c r="H1903" s="4">
        <v>13835769</v>
      </c>
      <c r="I1903" s="3" t="s">
        <v>1533</v>
      </c>
      <c r="J1903" s="1">
        <v>1902</v>
      </c>
    </row>
    <row r="1904" spans="1:10" s="1" customFormat="1" ht="22.8" x14ac:dyDescent="0.3">
      <c r="A1904" s="3">
        <f>A1903+1</f>
        <v>1903</v>
      </c>
      <c r="B1904" s="3" t="s">
        <v>5</v>
      </c>
      <c r="C1904" s="3" t="s">
        <v>1532</v>
      </c>
      <c r="D1904" s="3" t="s">
        <v>175</v>
      </c>
      <c r="E1904" s="3">
        <v>3.2989999999999999</v>
      </c>
      <c r="F1904" s="3" t="s">
        <v>5</v>
      </c>
      <c r="G1904" s="3" t="str">
        <f>+VLOOKUP(H1904,[1]General2017!$F:$R,5,FALSE)</f>
        <v>Chemical Engineering, Chemistry</v>
      </c>
      <c r="H1904" s="4">
        <v>13835866</v>
      </c>
      <c r="I1904" s="3" t="s">
        <v>1531</v>
      </c>
      <c r="J1904" s="1">
        <v>1903</v>
      </c>
    </row>
    <row r="1905" spans="1:10" s="1" customFormat="1" ht="22.8" x14ac:dyDescent="0.3">
      <c r="A1905" s="3">
        <f>A1904+1</f>
        <v>1904</v>
      </c>
      <c r="B1905" s="3" t="s">
        <v>34</v>
      </c>
      <c r="C1905" s="3" t="s">
        <v>1532</v>
      </c>
      <c r="D1905" s="3" t="s">
        <v>175</v>
      </c>
      <c r="E1905" s="3">
        <v>3.2989999999999999</v>
      </c>
      <c r="F1905" s="3" t="s">
        <v>34</v>
      </c>
      <c r="G1905" s="3" t="str">
        <f>+VLOOKUP(H1905,[1]General2017!$F:$R,5,FALSE)</f>
        <v>Chemical Engineering, Chemistry</v>
      </c>
      <c r="H1905" s="4">
        <v>13835866</v>
      </c>
      <c r="I1905" s="3" t="s">
        <v>1531</v>
      </c>
      <c r="J1905" s="1">
        <v>1904</v>
      </c>
    </row>
    <row r="1906" spans="1:10" s="1" customFormat="1" ht="11.4" x14ac:dyDescent="0.3">
      <c r="A1906" s="3">
        <f>A1905+1</f>
        <v>1905</v>
      </c>
      <c r="B1906" s="3" t="s">
        <v>26</v>
      </c>
      <c r="C1906" s="3" t="s">
        <v>1530</v>
      </c>
      <c r="D1906" s="3" t="s">
        <v>171</v>
      </c>
      <c r="E1906" s="3">
        <v>0.68300000000000005</v>
      </c>
      <c r="F1906" s="3" t="s">
        <v>26</v>
      </c>
      <c r="G1906" s="3" t="str">
        <f>+VLOOKUP(H1906,[1]General2017!$F:$R,5,FALSE)</f>
        <v>Computer Science</v>
      </c>
      <c r="H1906" s="4">
        <v>13837621</v>
      </c>
      <c r="I1906" s="3" t="s">
        <v>1529</v>
      </c>
      <c r="J1906" s="1">
        <v>1905</v>
      </c>
    </row>
    <row r="1907" spans="1:10" s="1" customFormat="1" ht="11.4" x14ac:dyDescent="0.3">
      <c r="A1907" s="3">
        <f>A1906+1</f>
        <v>1906</v>
      </c>
      <c r="B1907" s="3" t="s">
        <v>44</v>
      </c>
      <c r="C1907" s="3" t="s">
        <v>1530</v>
      </c>
      <c r="D1907" s="3" t="s">
        <v>171</v>
      </c>
      <c r="E1907" s="3">
        <v>0.68300000000000005</v>
      </c>
      <c r="F1907" s="3" t="s">
        <v>44</v>
      </c>
      <c r="G1907" s="3" t="str">
        <f>+VLOOKUP(H1907,[1]General2017!$F:$R,5,FALSE)</f>
        <v>Computer Science</v>
      </c>
      <c r="H1907" s="4">
        <v>13837621</v>
      </c>
      <c r="I1907" s="3" t="s">
        <v>1529</v>
      </c>
      <c r="J1907" s="1">
        <v>1906</v>
      </c>
    </row>
    <row r="1908" spans="1:10" s="1" customFormat="1" ht="11.4" x14ac:dyDescent="0.3">
      <c r="A1908" s="3">
        <f>A1907+1</f>
        <v>1907</v>
      </c>
      <c r="B1908" s="3" t="s">
        <v>73</v>
      </c>
      <c r="C1908" s="3" t="s">
        <v>1528</v>
      </c>
      <c r="D1908" s="3" t="s">
        <v>171</v>
      </c>
      <c r="E1908" s="3">
        <v>1.085</v>
      </c>
      <c r="F1908" s="3" t="s">
        <v>73</v>
      </c>
      <c r="G1908" s="3" t="str">
        <f>+VLOOKUP(H1908,[1]General2017!$F:$R,5,FALSE)</f>
        <v>Physics and Astronomy</v>
      </c>
      <c r="H1908" s="4">
        <v>13841076</v>
      </c>
      <c r="I1908" s="3" t="s">
        <v>1527</v>
      </c>
      <c r="J1908" s="1">
        <v>1907</v>
      </c>
    </row>
    <row r="1909" spans="1:10" s="1" customFormat="1" ht="34.200000000000003" x14ac:dyDescent="0.3">
      <c r="A1909" s="3">
        <f>A1908+1</f>
        <v>1908</v>
      </c>
      <c r="B1909" s="3" t="s">
        <v>6</v>
      </c>
      <c r="C1909" s="3" t="s">
        <v>1526</v>
      </c>
      <c r="D1909" s="3" t="s">
        <v>171</v>
      </c>
      <c r="E1909" s="3">
        <v>2.1480000000000001</v>
      </c>
      <c r="F1909" s="3" t="s">
        <v>6</v>
      </c>
      <c r="G1909" s="3" t="str">
        <f>+VLOOKUP(H1909,[1]General2017!$F:$R,5,FALSE)</f>
        <v>Agricultural and Biological Sciences, Earth and Planetary Sciences</v>
      </c>
      <c r="H1909" s="4">
        <v>13851101</v>
      </c>
      <c r="I1909" s="3" t="s">
        <v>1525</v>
      </c>
      <c r="J1909" s="1">
        <v>1908</v>
      </c>
    </row>
    <row r="1910" spans="1:10" s="1" customFormat="1" ht="34.200000000000003" x14ac:dyDescent="0.3">
      <c r="A1910" s="3">
        <f>A1909+1</f>
        <v>1909</v>
      </c>
      <c r="B1910" s="3" t="s">
        <v>94</v>
      </c>
      <c r="C1910" s="3" t="s">
        <v>1526</v>
      </c>
      <c r="D1910" s="3" t="s">
        <v>171</v>
      </c>
      <c r="E1910" s="3">
        <v>2.1480000000000001</v>
      </c>
      <c r="F1910" s="3" t="s">
        <v>94</v>
      </c>
      <c r="G1910" s="3" t="str">
        <f>+VLOOKUP(H1910,[1]General2017!$F:$R,5,FALSE)</f>
        <v>Agricultural and Biological Sciences, Earth and Planetary Sciences</v>
      </c>
      <c r="H1910" s="4">
        <v>13851101</v>
      </c>
      <c r="I1910" s="3" t="s">
        <v>1525</v>
      </c>
      <c r="J1910" s="1">
        <v>1909</v>
      </c>
    </row>
    <row r="1911" spans="1:10" s="1" customFormat="1" ht="34.200000000000003" x14ac:dyDescent="0.3">
      <c r="A1911" s="3">
        <f>A1910+1</f>
        <v>1910</v>
      </c>
      <c r="B1911" s="3" t="s">
        <v>5</v>
      </c>
      <c r="C1911" s="3" t="s">
        <v>1524</v>
      </c>
      <c r="D1911" s="3" t="s">
        <v>1523</v>
      </c>
      <c r="E1911" s="3">
        <v>5.31</v>
      </c>
      <c r="F1911" s="3" t="s">
        <v>5</v>
      </c>
      <c r="G1911" s="3" t="str">
        <f>+VLOOKUP(H1911,[1]General2017!$F:$R,5,FALSE)</f>
        <v>Chemical Engineering, Chemistry, Engineering, Environmental Science</v>
      </c>
      <c r="H1911" s="4">
        <v>13858947</v>
      </c>
      <c r="I1911" s="3" t="s">
        <v>1522</v>
      </c>
      <c r="J1911" s="1">
        <v>1910</v>
      </c>
    </row>
    <row r="1912" spans="1:10" s="1" customFormat="1" ht="34.200000000000003" x14ac:dyDescent="0.3">
      <c r="A1912" s="3">
        <f>A1911+1</f>
        <v>1911</v>
      </c>
      <c r="B1912" s="3" t="s">
        <v>29</v>
      </c>
      <c r="C1912" s="3" t="s">
        <v>1524</v>
      </c>
      <c r="D1912" s="3" t="s">
        <v>1523</v>
      </c>
      <c r="E1912" s="3">
        <v>5.31</v>
      </c>
      <c r="F1912" s="3" t="s">
        <v>29</v>
      </c>
      <c r="G1912" s="3" t="str">
        <f>+VLOOKUP(H1912,[1]General2017!$F:$R,5,FALSE)</f>
        <v>Chemical Engineering, Chemistry, Engineering, Environmental Science</v>
      </c>
      <c r="H1912" s="4">
        <v>13858947</v>
      </c>
      <c r="I1912" s="3" t="s">
        <v>1522</v>
      </c>
      <c r="J1912" s="1">
        <v>1911</v>
      </c>
    </row>
    <row r="1913" spans="1:10" s="1" customFormat="1" ht="34.200000000000003" x14ac:dyDescent="0.3">
      <c r="A1913" s="3">
        <f>A1912+1</f>
        <v>1912</v>
      </c>
      <c r="B1913" s="3" t="s">
        <v>37</v>
      </c>
      <c r="C1913" s="3" t="s">
        <v>1521</v>
      </c>
      <c r="D1913" s="3" t="s">
        <v>179</v>
      </c>
      <c r="E1913" s="3">
        <v>2.653</v>
      </c>
      <c r="F1913" s="3" t="s">
        <v>37</v>
      </c>
      <c r="G1913" s="3" t="str">
        <f>+VLOOKUP(H1913,[1]General2017!$F:$R,5,FALSE)</f>
        <v>Chemistry, Physics and Astronomy</v>
      </c>
      <c r="H1913" s="4">
        <v>13861425</v>
      </c>
      <c r="I1913" s="3" t="s">
        <v>1520</v>
      </c>
      <c r="J1913" s="1">
        <v>1912</v>
      </c>
    </row>
    <row r="1914" spans="1:10" s="1" customFormat="1" ht="22.8" x14ac:dyDescent="0.3">
      <c r="A1914" s="3">
        <f>A1913+1</f>
        <v>1913</v>
      </c>
      <c r="B1914" s="3" t="s">
        <v>26</v>
      </c>
      <c r="C1914" s="3" t="s">
        <v>1519</v>
      </c>
      <c r="D1914" s="3" t="s">
        <v>171</v>
      </c>
      <c r="E1914" s="3">
        <v>2.363</v>
      </c>
      <c r="F1914" s="3" t="s">
        <v>26</v>
      </c>
      <c r="G1914" s="3" t="str">
        <f>+VLOOKUP(H1914,[1]General2017!$F:$R,5,FALSE)</f>
        <v>Medicine</v>
      </c>
      <c r="H1914" s="4">
        <v>13865056</v>
      </c>
      <c r="I1914" s="3" t="s">
        <v>1518</v>
      </c>
      <c r="J1914" s="1">
        <v>1913</v>
      </c>
    </row>
    <row r="1915" spans="1:10" s="1" customFormat="1" ht="22.8" x14ac:dyDescent="0.3">
      <c r="A1915" s="3">
        <f>A1914+1</f>
        <v>1914</v>
      </c>
      <c r="B1915" s="3" t="s">
        <v>9</v>
      </c>
      <c r="C1915" s="3" t="s">
        <v>1519</v>
      </c>
      <c r="D1915" s="3" t="s">
        <v>171</v>
      </c>
      <c r="E1915" s="3">
        <v>2.363</v>
      </c>
      <c r="F1915" s="3" t="s">
        <v>9</v>
      </c>
      <c r="G1915" s="3" t="str">
        <f>+VLOOKUP(H1915,[1]General2017!$F:$R,5,FALSE)</f>
        <v>Medicine</v>
      </c>
      <c r="H1915" s="4">
        <v>13865056</v>
      </c>
      <c r="I1915" s="3" t="s">
        <v>1518</v>
      </c>
      <c r="J1915" s="1">
        <v>1914</v>
      </c>
    </row>
    <row r="1916" spans="1:10" s="1" customFormat="1" ht="22.8" x14ac:dyDescent="0.3">
      <c r="A1916" s="3">
        <f>A1915+1</f>
        <v>1915</v>
      </c>
      <c r="B1916" s="3" t="s">
        <v>9</v>
      </c>
      <c r="C1916" s="3" t="s">
        <v>1517</v>
      </c>
      <c r="D1916" s="3" t="s">
        <v>167</v>
      </c>
      <c r="E1916" s="3">
        <v>2.6469999999999998</v>
      </c>
      <c r="F1916" s="3" t="s">
        <v>9</v>
      </c>
      <c r="G1916" s="3" t="str">
        <f>+VLOOKUP(H1916,[1]General2017!$F:$R,5,FALSE)</f>
        <v>Immunology and Microbiology, Medicine</v>
      </c>
      <c r="H1916" s="4">
        <v>13866532</v>
      </c>
      <c r="I1916" s="3" t="s">
        <v>1516</v>
      </c>
      <c r="J1916" s="1">
        <v>1915</v>
      </c>
    </row>
    <row r="1917" spans="1:10" s="1" customFormat="1" ht="22.8" x14ac:dyDescent="0.3">
      <c r="A1917" s="3">
        <f>A1916+1</f>
        <v>1916</v>
      </c>
      <c r="B1917" s="3" t="s">
        <v>19</v>
      </c>
      <c r="C1917" s="3" t="s">
        <v>1517</v>
      </c>
      <c r="D1917" s="3" t="s">
        <v>167</v>
      </c>
      <c r="E1917" s="3">
        <v>2.6469999999999998</v>
      </c>
      <c r="F1917" s="3" t="s">
        <v>19</v>
      </c>
      <c r="G1917" s="3" t="str">
        <f>+VLOOKUP(H1917,[1]General2017!$F:$R,5,FALSE)</f>
        <v>Immunology and Microbiology, Medicine</v>
      </c>
      <c r="H1917" s="4">
        <v>13866532</v>
      </c>
      <c r="I1917" s="3" t="s">
        <v>1516</v>
      </c>
      <c r="J1917" s="1">
        <v>1916</v>
      </c>
    </row>
    <row r="1918" spans="1:10" s="1" customFormat="1" ht="22.8" x14ac:dyDescent="0.3">
      <c r="A1918" s="3">
        <f>A1917+1</f>
        <v>1917</v>
      </c>
      <c r="B1918" s="3" t="s">
        <v>34</v>
      </c>
      <c r="C1918" s="3" t="s">
        <v>1515</v>
      </c>
      <c r="D1918" s="3" t="s">
        <v>1514</v>
      </c>
      <c r="E1918" s="3">
        <v>1.9039999999999999</v>
      </c>
      <c r="F1918" s="3" t="s">
        <v>34</v>
      </c>
      <c r="G1918" s="3" t="str">
        <f>+VLOOKUP(H1918,[1]General2017!$F:$R,5,FALSE)</f>
        <v>Materials Science, Physics and Astronomy</v>
      </c>
      <c r="H1918" s="4">
        <v>13869477</v>
      </c>
      <c r="I1918" s="3" t="s">
        <v>1513</v>
      </c>
      <c r="J1918" s="1">
        <v>1917</v>
      </c>
    </row>
    <row r="1919" spans="1:10" s="1" customFormat="1" ht="22.8" x14ac:dyDescent="0.3">
      <c r="A1919" s="3">
        <f>A1918+1</f>
        <v>1918</v>
      </c>
      <c r="B1919" s="3" t="s">
        <v>73</v>
      </c>
      <c r="C1919" s="3" t="s">
        <v>1515</v>
      </c>
      <c r="D1919" s="3" t="s">
        <v>1514</v>
      </c>
      <c r="E1919" s="3">
        <v>1.9039999999999999</v>
      </c>
      <c r="F1919" s="3" t="s">
        <v>73</v>
      </c>
      <c r="G1919" s="3" t="str">
        <f>+VLOOKUP(H1919,[1]General2017!$F:$R,5,FALSE)</f>
        <v>Materials Science, Physics and Astronomy</v>
      </c>
      <c r="H1919" s="4">
        <v>13869477</v>
      </c>
      <c r="I1919" s="3" t="s">
        <v>1513</v>
      </c>
      <c r="J1919" s="1">
        <v>1918</v>
      </c>
    </row>
    <row r="1920" spans="1:10" s="1" customFormat="1" ht="34.200000000000003" x14ac:dyDescent="0.3">
      <c r="A1920" s="3">
        <f>A1919+1</f>
        <v>1919</v>
      </c>
      <c r="B1920" s="3" t="s">
        <v>5</v>
      </c>
      <c r="C1920" s="3" t="s">
        <v>1512</v>
      </c>
      <c r="D1920" s="3" t="s">
        <v>167</v>
      </c>
      <c r="E1920" s="3">
        <v>3.3490000000000002</v>
      </c>
      <c r="F1920" s="3" t="s">
        <v>5</v>
      </c>
      <c r="G1920" s="3" t="str">
        <f>+VLOOKUP(H1920,[1]General2017!$F:$R,5,FALSE)</f>
        <v>Chemistry, Engineering, Materials Science, Physics and Astronomy</v>
      </c>
      <c r="H1920" s="4">
        <v>13871811</v>
      </c>
      <c r="I1920" s="3" t="s">
        <v>1511</v>
      </c>
      <c r="J1920" s="1">
        <v>1919</v>
      </c>
    </row>
    <row r="1921" spans="1:10" s="1" customFormat="1" ht="34.200000000000003" x14ac:dyDescent="0.3">
      <c r="A1921" s="3">
        <f>A1920+1</f>
        <v>1920</v>
      </c>
      <c r="B1921" s="3" t="s">
        <v>34</v>
      </c>
      <c r="C1921" s="3" t="s">
        <v>1512</v>
      </c>
      <c r="D1921" s="3" t="s">
        <v>167</v>
      </c>
      <c r="E1921" s="3">
        <v>3.3490000000000002</v>
      </c>
      <c r="F1921" s="3" t="s">
        <v>34</v>
      </c>
      <c r="G1921" s="3" t="str">
        <f>+VLOOKUP(H1921,[1]General2017!$F:$R,5,FALSE)</f>
        <v>Chemistry, Engineering, Materials Science, Physics and Astronomy</v>
      </c>
      <c r="H1921" s="4">
        <v>13871811</v>
      </c>
      <c r="I1921" s="3" t="s">
        <v>1511</v>
      </c>
      <c r="J1921" s="1">
        <v>1920</v>
      </c>
    </row>
    <row r="1922" spans="1:10" s="1" customFormat="1" ht="22.8" x14ac:dyDescent="0.3">
      <c r="A1922" s="3">
        <f>A1921+1</f>
        <v>1921</v>
      </c>
      <c r="B1922" s="3" t="s">
        <v>37</v>
      </c>
      <c r="C1922" s="3" t="s">
        <v>1510</v>
      </c>
      <c r="D1922" s="3" t="s">
        <v>167</v>
      </c>
      <c r="E1922" s="3">
        <v>2.1829999999999998</v>
      </c>
      <c r="F1922" s="3" t="s">
        <v>37</v>
      </c>
      <c r="G1922" s="3" t="str">
        <f>+VLOOKUP(H1922,[1]General2017!$F:$R,5,FALSE)</f>
        <v>Chemistry, Physics and Astronomy</v>
      </c>
      <c r="H1922" s="4">
        <v>13873806</v>
      </c>
      <c r="I1922" s="3" t="s">
        <v>1509</v>
      </c>
      <c r="J1922" s="1">
        <v>1921</v>
      </c>
    </row>
    <row r="1923" spans="1:10" s="1" customFormat="1" ht="22.8" x14ac:dyDescent="0.3">
      <c r="A1923" s="3">
        <f>A1922+1</f>
        <v>1922</v>
      </c>
      <c r="B1923" s="3" t="s">
        <v>107</v>
      </c>
      <c r="C1923" s="3" t="s">
        <v>1510</v>
      </c>
      <c r="D1923" s="3" t="s">
        <v>167</v>
      </c>
      <c r="E1923" s="3">
        <v>2.1829999999999998</v>
      </c>
      <c r="F1923" s="3" t="s">
        <v>107</v>
      </c>
      <c r="G1923" s="3" t="str">
        <f>+VLOOKUP(H1923,[1]General2017!$F:$R,5,FALSE)</f>
        <v>Chemistry, Physics and Astronomy</v>
      </c>
      <c r="H1923" s="4">
        <v>13873806</v>
      </c>
      <c r="I1923" s="3" t="s">
        <v>1509</v>
      </c>
      <c r="J1923" s="1">
        <v>1922</v>
      </c>
    </row>
    <row r="1924" spans="1:10" s="1" customFormat="1" ht="22.8" x14ac:dyDescent="0.3">
      <c r="A1924" s="3">
        <f>A1923+1</f>
        <v>1923</v>
      </c>
      <c r="B1924" s="3" t="s">
        <v>73</v>
      </c>
      <c r="C1924" s="3" t="s">
        <v>1510</v>
      </c>
      <c r="D1924" s="3" t="s">
        <v>167</v>
      </c>
      <c r="E1924" s="3">
        <v>2.1829999999999998</v>
      </c>
      <c r="F1924" s="3" t="s">
        <v>73</v>
      </c>
      <c r="G1924" s="3" t="str">
        <f>+VLOOKUP(H1924,[1]General2017!$F:$R,5,FALSE)</f>
        <v>Chemistry, Physics and Astronomy</v>
      </c>
      <c r="H1924" s="4">
        <v>13873806</v>
      </c>
      <c r="I1924" s="3" t="s">
        <v>1509</v>
      </c>
      <c r="J1924" s="1">
        <v>1923</v>
      </c>
    </row>
    <row r="1925" spans="1:10" s="1" customFormat="1" ht="22.8" x14ac:dyDescent="0.3">
      <c r="A1925" s="3">
        <f>A1924+1</f>
        <v>1924</v>
      </c>
      <c r="B1925" s="3" t="s">
        <v>73</v>
      </c>
      <c r="C1925" s="3" t="s">
        <v>1508</v>
      </c>
      <c r="D1925" s="3" t="s">
        <v>167</v>
      </c>
      <c r="E1925" s="3">
        <v>6.1539999999999999</v>
      </c>
      <c r="F1925" s="3" t="s">
        <v>73</v>
      </c>
      <c r="G1925" s="3" t="str">
        <f>+VLOOKUP(H1925,[1]General2017!$F:$R,5,FALSE)</f>
        <v>Earth and Planetary Sciences, Physics and Astronomy</v>
      </c>
      <c r="H1925" s="4">
        <v>13876473</v>
      </c>
      <c r="I1925" s="3" t="s">
        <v>1507</v>
      </c>
      <c r="J1925" s="1">
        <v>1924</v>
      </c>
    </row>
    <row r="1926" spans="1:10" s="1" customFormat="1" ht="22.8" x14ac:dyDescent="0.3">
      <c r="A1926" s="3">
        <f>A1925+1</f>
        <v>1925</v>
      </c>
      <c r="B1926" s="3" t="s">
        <v>108</v>
      </c>
      <c r="C1926" s="3" t="s">
        <v>1506</v>
      </c>
      <c r="D1926" s="3" t="s">
        <v>167</v>
      </c>
      <c r="E1926" s="3">
        <v>1.762</v>
      </c>
      <c r="F1926" s="3" t="s">
        <v>108</v>
      </c>
      <c r="G1926" s="3" t="str">
        <f>+VLOOKUP(H1926,[1]General2017!$F:$R,5,FALSE)</f>
        <v>Chemistry, Materials Science</v>
      </c>
      <c r="H1926" s="4">
        <v>13877003</v>
      </c>
      <c r="I1926" s="3" t="s">
        <v>1505</v>
      </c>
      <c r="J1926" s="1">
        <v>1925</v>
      </c>
    </row>
    <row r="1927" spans="1:10" s="1" customFormat="1" ht="22.8" x14ac:dyDescent="0.3">
      <c r="A1927" s="3">
        <f>A1926+1</f>
        <v>1926</v>
      </c>
      <c r="B1927" s="3" t="s">
        <v>37</v>
      </c>
      <c r="C1927" s="3" t="s">
        <v>1506</v>
      </c>
      <c r="D1927" s="3" t="s">
        <v>167</v>
      </c>
      <c r="E1927" s="3">
        <v>1.762</v>
      </c>
      <c r="F1927" s="3" t="s">
        <v>37</v>
      </c>
      <c r="G1927" s="3" t="str">
        <f>+VLOOKUP(H1927,[1]General2017!$F:$R,5,FALSE)</f>
        <v>Chemistry, Materials Science</v>
      </c>
      <c r="H1927" s="4">
        <v>13877003</v>
      </c>
      <c r="I1927" s="3" t="s">
        <v>1505</v>
      </c>
      <c r="J1927" s="1">
        <v>1926</v>
      </c>
    </row>
    <row r="1928" spans="1:10" s="1" customFormat="1" ht="22.8" x14ac:dyDescent="0.3">
      <c r="A1928" s="3">
        <f>A1927+1</f>
        <v>1927</v>
      </c>
      <c r="B1928" s="3" t="s">
        <v>34</v>
      </c>
      <c r="C1928" s="3" t="s">
        <v>1506</v>
      </c>
      <c r="D1928" s="3" t="s">
        <v>167</v>
      </c>
      <c r="E1928" s="3">
        <v>1.762</v>
      </c>
      <c r="F1928" s="3" t="s">
        <v>34</v>
      </c>
      <c r="G1928" s="3" t="str">
        <f>+VLOOKUP(H1928,[1]General2017!$F:$R,5,FALSE)</f>
        <v>Chemistry, Materials Science</v>
      </c>
      <c r="H1928" s="4">
        <v>13877003</v>
      </c>
      <c r="I1928" s="3" t="s">
        <v>1505</v>
      </c>
      <c r="J1928" s="1">
        <v>1927</v>
      </c>
    </row>
    <row r="1929" spans="1:10" s="1" customFormat="1" ht="34.200000000000003" x14ac:dyDescent="0.3">
      <c r="A1929" s="3">
        <f>A1928+1</f>
        <v>1928</v>
      </c>
      <c r="B1929" s="3" t="s">
        <v>108</v>
      </c>
      <c r="C1929" s="3" t="s">
        <v>1504</v>
      </c>
      <c r="D1929" s="3" t="s">
        <v>1503</v>
      </c>
      <c r="E1929" s="3">
        <v>4.7789999999999999</v>
      </c>
      <c r="F1929" s="3" t="s">
        <v>108</v>
      </c>
      <c r="G1929" s="3" t="str">
        <f>+VLOOKUP(H1929,[1]General2017!$F:$R,5,FALSE)</f>
        <v>Biochemistry, Genetics and Molecular Biology</v>
      </c>
      <c r="H1929" s="4">
        <v>13881981</v>
      </c>
      <c r="I1929" s="3" t="s">
        <v>1502</v>
      </c>
      <c r="J1929" s="1">
        <v>1928</v>
      </c>
    </row>
    <row r="1930" spans="1:10" s="1" customFormat="1" ht="11.4" x14ac:dyDescent="0.3">
      <c r="A1930" s="3">
        <f>A1929+1</f>
        <v>1929</v>
      </c>
      <c r="B1930" s="3" t="s">
        <v>9</v>
      </c>
      <c r="C1930" s="3" t="s">
        <v>1501</v>
      </c>
      <c r="D1930" s="3" t="s">
        <v>145</v>
      </c>
      <c r="E1930" s="3">
        <v>3.4260000000000002</v>
      </c>
      <c r="F1930" s="3" t="s">
        <v>9</v>
      </c>
      <c r="G1930" s="3" t="str">
        <f>+VLOOKUP(H1930,[1]General2017!$F:$R,5,FALSE)</f>
        <v>Medicine, Neuroscience</v>
      </c>
      <c r="H1930" s="4">
        <v>13882457</v>
      </c>
      <c r="I1930" s="3" t="s">
        <v>1500</v>
      </c>
      <c r="J1930" s="1">
        <v>1929</v>
      </c>
    </row>
    <row r="1931" spans="1:10" s="1" customFormat="1" ht="11.4" x14ac:dyDescent="0.3">
      <c r="A1931" s="3">
        <f>A1930+1</f>
        <v>1930</v>
      </c>
      <c r="B1931" s="3" t="s">
        <v>14</v>
      </c>
      <c r="C1931" s="3" t="s">
        <v>1501</v>
      </c>
      <c r="D1931" s="3" t="s">
        <v>145</v>
      </c>
      <c r="E1931" s="3">
        <v>3.4260000000000002</v>
      </c>
      <c r="F1931" s="3" t="s">
        <v>14</v>
      </c>
      <c r="G1931" s="3" t="str">
        <f>+VLOOKUP(H1931,[1]General2017!$F:$R,5,FALSE)</f>
        <v>Medicine, Neuroscience</v>
      </c>
      <c r="H1931" s="4">
        <v>13882457</v>
      </c>
      <c r="I1931" s="3" t="s">
        <v>1500</v>
      </c>
      <c r="J1931" s="1">
        <v>1930</v>
      </c>
    </row>
    <row r="1932" spans="1:10" s="1" customFormat="1" ht="22.8" x14ac:dyDescent="0.3">
      <c r="A1932" s="3">
        <f>A1931+1</f>
        <v>1931</v>
      </c>
      <c r="B1932" s="3" t="s">
        <v>5</v>
      </c>
      <c r="C1932" s="3" t="s">
        <v>1499</v>
      </c>
      <c r="D1932" s="3" t="s">
        <v>145</v>
      </c>
      <c r="E1932" s="3">
        <v>4.569</v>
      </c>
      <c r="F1932" s="3" t="s">
        <v>5</v>
      </c>
      <c r="G1932" s="3" t="str">
        <f>+VLOOKUP(H1932,[1]General2017!$F:$R,5,FALSE)</f>
        <v>Chemistry</v>
      </c>
      <c r="H1932" s="4">
        <v>13882481</v>
      </c>
      <c r="I1932" s="3" t="s">
        <v>1498</v>
      </c>
      <c r="J1932" s="1">
        <v>1931</v>
      </c>
    </row>
    <row r="1933" spans="1:10" s="1" customFormat="1" ht="22.8" x14ac:dyDescent="0.3">
      <c r="A1933" s="3">
        <f>A1932+1</f>
        <v>1932</v>
      </c>
      <c r="B1933" s="3" t="s">
        <v>37</v>
      </c>
      <c r="C1933" s="3" t="s">
        <v>1499</v>
      </c>
      <c r="D1933" s="3" t="s">
        <v>145</v>
      </c>
      <c r="E1933" s="3">
        <v>4.569</v>
      </c>
      <c r="F1933" s="3" t="s">
        <v>37</v>
      </c>
      <c r="G1933" s="3" t="str">
        <f>+VLOOKUP(H1933,[1]General2017!$F:$R,5,FALSE)</f>
        <v>Chemistry</v>
      </c>
      <c r="H1933" s="4">
        <v>13882481</v>
      </c>
      <c r="I1933" s="3" t="s">
        <v>1498</v>
      </c>
      <c r="J1933" s="1">
        <v>1932</v>
      </c>
    </row>
    <row r="1934" spans="1:10" s="1" customFormat="1" ht="22.8" x14ac:dyDescent="0.3">
      <c r="A1934" s="3">
        <f>A1933+1</f>
        <v>1933</v>
      </c>
      <c r="B1934" s="3" t="s">
        <v>26</v>
      </c>
      <c r="C1934" s="3" t="s">
        <v>1497</v>
      </c>
      <c r="D1934" s="3" t="s">
        <v>145</v>
      </c>
      <c r="E1934" s="3">
        <v>1.204</v>
      </c>
      <c r="F1934" s="3" t="s">
        <v>26</v>
      </c>
      <c r="G1934" s="3" t="str">
        <f>+VLOOKUP(H1934,[1]General2017!$F:$R,5,FALSE)</f>
        <v>Computer Science, Neuroscience, Psychology</v>
      </c>
      <c r="H1934" s="4">
        <v>13890417</v>
      </c>
      <c r="I1934" s="3" t="s">
        <v>1496</v>
      </c>
      <c r="J1934" s="1">
        <v>1933</v>
      </c>
    </row>
    <row r="1935" spans="1:10" s="1" customFormat="1" ht="22.8" x14ac:dyDescent="0.3">
      <c r="A1935" s="3">
        <f>A1934+1</f>
        <v>1934</v>
      </c>
      <c r="B1935" s="3" t="s">
        <v>14</v>
      </c>
      <c r="C1935" s="3" t="s">
        <v>1497</v>
      </c>
      <c r="D1935" s="3" t="s">
        <v>145</v>
      </c>
      <c r="E1935" s="3">
        <v>1.204</v>
      </c>
      <c r="F1935" s="3" t="s">
        <v>14</v>
      </c>
      <c r="G1935" s="3" t="str">
        <f>+VLOOKUP(H1935,[1]General2017!$F:$R,5,FALSE)</f>
        <v>Computer Science, Neuroscience, Psychology</v>
      </c>
      <c r="H1935" s="4">
        <v>13890417</v>
      </c>
      <c r="I1935" s="3" t="s">
        <v>1496</v>
      </c>
      <c r="J1935" s="1">
        <v>1934</v>
      </c>
    </row>
    <row r="1936" spans="1:10" s="1" customFormat="1" ht="22.8" x14ac:dyDescent="0.3">
      <c r="A1936" s="3">
        <f>A1935+1</f>
        <v>1935</v>
      </c>
      <c r="B1936" s="3" t="s">
        <v>40</v>
      </c>
      <c r="C1936" s="3" t="s">
        <v>1497</v>
      </c>
      <c r="D1936" s="3" t="s">
        <v>145</v>
      </c>
      <c r="E1936" s="3">
        <v>1.204</v>
      </c>
      <c r="F1936" s="3" t="s">
        <v>40</v>
      </c>
      <c r="G1936" s="3" t="str">
        <f>+VLOOKUP(H1936,[1]General2017!$F:$R,5,FALSE)</f>
        <v>Computer Science, Neuroscience, Psychology</v>
      </c>
      <c r="H1936" s="4">
        <v>13890417</v>
      </c>
      <c r="I1936" s="3" t="s">
        <v>1496</v>
      </c>
      <c r="J1936" s="1">
        <v>1935</v>
      </c>
    </row>
    <row r="1937" spans="1:10" s="1" customFormat="1" ht="22.8" x14ac:dyDescent="0.3">
      <c r="A1937" s="3">
        <f>A1936+1</f>
        <v>1936</v>
      </c>
      <c r="B1937" s="3" t="s">
        <v>26</v>
      </c>
      <c r="C1937" s="3" t="s">
        <v>1495</v>
      </c>
      <c r="D1937" s="3" t="s">
        <v>1494</v>
      </c>
      <c r="E1937" s="3">
        <v>1.446</v>
      </c>
      <c r="F1937" s="3" t="s">
        <v>26</v>
      </c>
      <c r="G1937" s="3" t="str">
        <f>+VLOOKUP(H1937,[1]General2017!$F:$R,5,FALSE)</f>
        <v>Computer Science</v>
      </c>
      <c r="H1937" s="4">
        <v>13891286</v>
      </c>
      <c r="I1937" s="3" t="s">
        <v>1493</v>
      </c>
      <c r="J1937" s="1">
        <v>1936</v>
      </c>
    </row>
    <row r="1938" spans="1:10" s="1" customFormat="1" ht="22.8" x14ac:dyDescent="0.3">
      <c r="A1938" s="3">
        <f>A1937+1</f>
        <v>1937</v>
      </c>
      <c r="B1938" s="3" t="s">
        <v>44</v>
      </c>
      <c r="C1938" s="3" t="s">
        <v>1495</v>
      </c>
      <c r="D1938" s="3" t="s">
        <v>1494</v>
      </c>
      <c r="E1938" s="3">
        <v>1.446</v>
      </c>
      <c r="F1938" s="3" t="s">
        <v>44</v>
      </c>
      <c r="G1938" s="3" t="str">
        <f>+VLOOKUP(H1938,[1]General2017!$F:$R,5,FALSE)</f>
        <v>Computer Science</v>
      </c>
      <c r="H1938" s="4">
        <v>13891286</v>
      </c>
      <c r="I1938" s="3" t="s">
        <v>1493</v>
      </c>
      <c r="J1938" s="1">
        <v>1937</v>
      </c>
    </row>
    <row r="1939" spans="1:10" s="1" customFormat="1" ht="45.6" x14ac:dyDescent="0.3">
      <c r="A1939" s="3">
        <f>A1938+1</f>
        <v>1938</v>
      </c>
      <c r="B1939" s="3" t="s">
        <v>108</v>
      </c>
      <c r="C1939" s="3" t="s">
        <v>1492</v>
      </c>
      <c r="D1939" s="3" t="s">
        <v>1491</v>
      </c>
      <c r="E1939" s="3">
        <v>1.964</v>
      </c>
      <c r="F1939" s="3" t="s">
        <v>108</v>
      </c>
      <c r="G1939" s="3" t="str">
        <f>+VLOOKUP(H1939,[1]General2017!$F:$R,5,FALSE)</f>
        <v>Biochemistry, Genetics and Molecular Biology, Chemical Engineering, Immunology and Microbiology</v>
      </c>
      <c r="H1939" s="4">
        <v>13891723</v>
      </c>
      <c r="I1939" s="3" t="s">
        <v>1490</v>
      </c>
      <c r="J1939" s="1">
        <v>1938</v>
      </c>
    </row>
    <row r="1940" spans="1:10" s="1" customFormat="1" ht="45.6" x14ac:dyDescent="0.3">
      <c r="A1940" s="3">
        <f>A1939+1</f>
        <v>1939</v>
      </c>
      <c r="B1940" s="3" t="s">
        <v>5</v>
      </c>
      <c r="C1940" s="3" t="s">
        <v>1492</v>
      </c>
      <c r="D1940" s="3" t="s">
        <v>1491</v>
      </c>
      <c r="E1940" s="3">
        <v>1.964</v>
      </c>
      <c r="F1940" s="3" t="s">
        <v>5</v>
      </c>
      <c r="G1940" s="3" t="str">
        <f>+VLOOKUP(H1940,[1]General2017!$F:$R,5,FALSE)</f>
        <v>Biochemistry, Genetics and Molecular Biology, Chemical Engineering, Immunology and Microbiology</v>
      </c>
      <c r="H1940" s="4">
        <v>13891723</v>
      </c>
      <c r="I1940" s="3" t="s">
        <v>1490</v>
      </c>
      <c r="J1940" s="1">
        <v>1939</v>
      </c>
    </row>
    <row r="1941" spans="1:10" s="1" customFormat="1" ht="45.6" x14ac:dyDescent="0.3">
      <c r="A1941" s="3">
        <f>A1940+1</f>
        <v>1940</v>
      </c>
      <c r="B1941" s="3" t="s">
        <v>19</v>
      </c>
      <c r="C1941" s="3" t="s">
        <v>1492</v>
      </c>
      <c r="D1941" s="3" t="s">
        <v>1491</v>
      </c>
      <c r="E1941" s="3">
        <v>1.964</v>
      </c>
      <c r="F1941" s="3" t="s">
        <v>19</v>
      </c>
      <c r="G1941" s="3" t="str">
        <f>+VLOOKUP(H1941,[1]General2017!$F:$R,5,FALSE)</f>
        <v>Biochemistry, Genetics and Molecular Biology, Chemical Engineering, Immunology and Microbiology</v>
      </c>
      <c r="H1941" s="4">
        <v>13891723</v>
      </c>
      <c r="I1941" s="3" t="s">
        <v>1490</v>
      </c>
      <c r="J1941" s="1">
        <v>1940</v>
      </c>
    </row>
    <row r="1942" spans="1:10" s="1" customFormat="1" ht="34.200000000000003" x14ac:dyDescent="0.3">
      <c r="A1942" s="3">
        <f>A1941+1</f>
        <v>1941</v>
      </c>
      <c r="B1942" s="3" t="s">
        <v>5</v>
      </c>
      <c r="C1942" s="3" t="s">
        <v>1489</v>
      </c>
      <c r="D1942" s="3" t="s">
        <v>159</v>
      </c>
      <c r="E1942" s="3">
        <v>12.162000000000001</v>
      </c>
      <c r="F1942" s="3" t="s">
        <v>5</v>
      </c>
      <c r="G1942" s="3" t="str">
        <f>+VLOOKUP(H1942,[1]General2017!$F:$R,5,FALSE)</f>
        <v>Chemical Engineering, Chemistry</v>
      </c>
      <c r="H1942" s="4">
        <v>13895567</v>
      </c>
      <c r="I1942" s="3" t="s">
        <v>1488</v>
      </c>
      <c r="J1942" s="1">
        <v>1941</v>
      </c>
    </row>
    <row r="1943" spans="1:10" s="1" customFormat="1" ht="34.200000000000003" x14ac:dyDescent="0.3">
      <c r="A1943" s="3">
        <f>A1942+1</f>
        <v>1942</v>
      </c>
      <c r="B1943" s="3" t="s">
        <v>37</v>
      </c>
      <c r="C1943" s="3" t="s">
        <v>1489</v>
      </c>
      <c r="D1943" s="3" t="s">
        <v>159</v>
      </c>
      <c r="E1943" s="3">
        <v>12.162000000000001</v>
      </c>
      <c r="F1943" s="3" t="s">
        <v>37</v>
      </c>
      <c r="G1943" s="3" t="str">
        <f>+VLOOKUP(H1943,[1]General2017!$F:$R,5,FALSE)</f>
        <v>Chemical Engineering, Chemistry</v>
      </c>
      <c r="H1943" s="4">
        <v>13895567</v>
      </c>
      <c r="I1943" s="3" t="s">
        <v>1488</v>
      </c>
      <c r="J1943" s="1">
        <v>1942</v>
      </c>
    </row>
    <row r="1944" spans="1:10" s="1" customFormat="1" ht="45.6" x14ac:dyDescent="0.3">
      <c r="A1944" s="3">
        <f>A1943+1</f>
        <v>1943</v>
      </c>
      <c r="B1944" s="3" t="s">
        <v>6</v>
      </c>
      <c r="C1944" s="3" t="s">
        <v>1487</v>
      </c>
      <c r="D1944" s="3" t="s">
        <v>159</v>
      </c>
      <c r="E1944" s="3">
        <v>1.552</v>
      </c>
      <c r="F1944" s="3" t="s">
        <v>6</v>
      </c>
      <c r="G1944" s="3" t="str">
        <f>+VLOOKUP(H1944,[1]General2017!$F:$R,5,FALSE)</f>
        <v>Agricultural and Biological Sciences, Economics, Econometrics and Finance, Environmental Science</v>
      </c>
      <c r="H1944" s="4">
        <v>13899341</v>
      </c>
      <c r="I1944" s="3" t="s">
        <v>1486</v>
      </c>
      <c r="J1944" s="1">
        <v>1943</v>
      </c>
    </row>
    <row r="1945" spans="1:10" s="1" customFormat="1" ht="45.6" x14ac:dyDescent="0.3">
      <c r="A1945" s="3">
        <f>A1944+1</f>
        <v>1944</v>
      </c>
      <c r="B1945" s="3" t="s">
        <v>29</v>
      </c>
      <c r="C1945" s="3" t="s">
        <v>1487</v>
      </c>
      <c r="D1945" s="3" t="s">
        <v>159</v>
      </c>
      <c r="E1945" s="3">
        <v>1.552</v>
      </c>
      <c r="F1945" s="3" t="s">
        <v>29</v>
      </c>
      <c r="G1945" s="3" t="str">
        <f>+VLOOKUP(H1945,[1]General2017!$F:$R,5,FALSE)</f>
        <v>Agricultural and Biological Sciences, Economics, Econometrics and Finance, Environmental Science</v>
      </c>
      <c r="H1945" s="4">
        <v>13899341</v>
      </c>
      <c r="I1945" s="3" t="s">
        <v>1486</v>
      </c>
      <c r="J1945" s="1">
        <v>1944</v>
      </c>
    </row>
    <row r="1946" spans="1:10" s="1" customFormat="1" ht="11.4" x14ac:dyDescent="0.3">
      <c r="A1946" s="3">
        <f>A1945+1</f>
        <v>1945</v>
      </c>
      <c r="B1946" s="3" t="s">
        <v>9</v>
      </c>
      <c r="C1946" s="3" t="s">
        <v>1485</v>
      </c>
      <c r="D1946" s="3" t="s">
        <v>159</v>
      </c>
      <c r="E1946" s="3">
        <v>3.339</v>
      </c>
      <c r="F1946" s="3" t="s">
        <v>9</v>
      </c>
      <c r="G1946" s="3" t="str">
        <f>+VLOOKUP(H1946,[1]General2017!$F:$R,5,FALSE)</f>
        <v>Medicine</v>
      </c>
      <c r="H1946" s="4">
        <v>13899457</v>
      </c>
      <c r="I1946" s="3" t="s">
        <v>1484</v>
      </c>
      <c r="J1946" s="1">
        <v>1945</v>
      </c>
    </row>
    <row r="1947" spans="1:10" s="1" customFormat="1" ht="11.4" x14ac:dyDescent="0.3">
      <c r="A1947" s="3">
        <f>A1946+1</f>
        <v>1946</v>
      </c>
      <c r="B1947" s="3" t="s">
        <v>14</v>
      </c>
      <c r="C1947" s="3" t="s">
        <v>1485</v>
      </c>
      <c r="D1947" s="3" t="s">
        <v>159</v>
      </c>
      <c r="E1947" s="3">
        <v>3.339</v>
      </c>
      <c r="F1947" s="3" t="s">
        <v>14</v>
      </c>
      <c r="G1947" s="3" t="str">
        <f>+VLOOKUP(H1947,[1]General2017!$F:$R,5,FALSE)</f>
        <v>Medicine</v>
      </c>
      <c r="H1947" s="4">
        <v>13899457</v>
      </c>
      <c r="I1947" s="3" t="s">
        <v>1484</v>
      </c>
      <c r="J1947" s="1">
        <v>1946</v>
      </c>
    </row>
    <row r="1948" spans="1:10" s="1" customFormat="1" ht="22.8" x14ac:dyDescent="0.3">
      <c r="A1948" s="3">
        <f>A1947+1</f>
        <v>1947</v>
      </c>
      <c r="B1948" s="3" t="s">
        <v>9</v>
      </c>
      <c r="C1948" s="3" t="s">
        <v>1483</v>
      </c>
      <c r="D1948" s="3" t="s">
        <v>90</v>
      </c>
      <c r="E1948" s="3"/>
      <c r="F1948" s="3" t="s">
        <v>9</v>
      </c>
      <c r="G1948" s="3" t="e">
        <f>+VLOOKUP(H1948,[1]General2017!$F:$R,5,FALSE)</f>
        <v>#N/A</v>
      </c>
      <c r="H1948" s="4">
        <v>14133555</v>
      </c>
      <c r="I1948" s="3" t="s">
        <v>1482</v>
      </c>
      <c r="J1948" s="1">
        <v>1947</v>
      </c>
    </row>
    <row r="1949" spans="1:10" s="1" customFormat="1" ht="11.4" x14ac:dyDescent="0.3">
      <c r="A1949" s="3">
        <f>A1948+1</f>
        <v>1948</v>
      </c>
      <c r="B1949" s="3" t="s">
        <v>9</v>
      </c>
      <c r="C1949" s="3" t="s">
        <v>1481</v>
      </c>
      <c r="D1949" s="3" t="s">
        <v>155</v>
      </c>
      <c r="E1949" s="3"/>
      <c r="F1949" s="3" t="s">
        <v>9</v>
      </c>
      <c r="G1949" s="3" t="e">
        <f>+VLOOKUP(H1949,[1]General2017!$F:$R,5,FALSE)</f>
        <v>#N/A</v>
      </c>
      <c r="H1949" s="4">
        <v>14243903</v>
      </c>
      <c r="I1949" s="3" t="s">
        <v>1480</v>
      </c>
      <c r="J1949" s="1">
        <v>1948</v>
      </c>
    </row>
    <row r="1950" spans="1:10" s="1" customFormat="1" ht="22.8" x14ac:dyDescent="0.3">
      <c r="A1950" s="3">
        <f>A1949+1</f>
        <v>1949</v>
      </c>
      <c r="B1950" s="3" t="s">
        <v>6</v>
      </c>
      <c r="C1950" s="3" t="s">
        <v>1479</v>
      </c>
      <c r="D1950" s="3" t="s">
        <v>167</v>
      </c>
      <c r="E1950" s="3">
        <v>3.5779999999999998</v>
      </c>
      <c r="F1950" s="3" t="s">
        <v>6</v>
      </c>
      <c r="G1950" s="3" t="str">
        <f>+VLOOKUP(H1950,[1]General2017!$F:$R,5,FALSE)</f>
        <v>Agricultural and Biological Sciences</v>
      </c>
      <c r="H1950" s="4">
        <v>14338319</v>
      </c>
      <c r="I1950" s="3" t="s">
        <v>1478</v>
      </c>
      <c r="J1950" s="1">
        <v>1949</v>
      </c>
    </row>
    <row r="1951" spans="1:10" s="1" customFormat="1" ht="22.8" x14ac:dyDescent="0.3">
      <c r="A1951" s="3">
        <f>A1950+1</f>
        <v>1950</v>
      </c>
      <c r="B1951" s="3" t="s">
        <v>29</v>
      </c>
      <c r="C1951" s="3" t="s">
        <v>1479</v>
      </c>
      <c r="D1951" s="3" t="s">
        <v>167</v>
      </c>
      <c r="E1951" s="3">
        <v>3.5779999999999998</v>
      </c>
      <c r="F1951" s="3" t="s">
        <v>29</v>
      </c>
      <c r="G1951" s="3" t="str">
        <f>+VLOOKUP(H1951,[1]General2017!$F:$R,5,FALSE)</f>
        <v>Agricultural and Biological Sciences</v>
      </c>
      <c r="H1951" s="4">
        <v>14338319</v>
      </c>
      <c r="I1951" s="3" t="s">
        <v>1478</v>
      </c>
      <c r="J1951" s="1">
        <v>1950</v>
      </c>
    </row>
    <row r="1952" spans="1:10" s="1" customFormat="1" ht="22.8" x14ac:dyDescent="0.3">
      <c r="A1952" s="3">
        <f>A1951+1</f>
        <v>1951</v>
      </c>
      <c r="B1952" s="3" t="s">
        <v>6</v>
      </c>
      <c r="C1952" s="3" t="s">
        <v>1477</v>
      </c>
      <c r="D1952" s="3" t="s">
        <v>167</v>
      </c>
      <c r="E1952" s="3">
        <v>2.8980000000000001</v>
      </c>
      <c r="F1952" s="3" t="s">
        <v>6</v>
      </c>
      <c r="G1952" s="3" t="str">
        <f>+VLOOKUP(H1952,[1]General2017!$F:$R,5,FALSE)</f>
        <v>Immunology and Microbiology</v>
      </c>
      <c r="H1952" s="4">
        <v>14344610</v>
      </c>
      <c r="I1952" s="3" t="s">
        <v>1476</v>
      </c>
      <c r="J1952" s="1">
        <v>1951</v>
      </c>
    </row>
    <row r="1953" spans="1:10" s="1" customFormat="1" ht="22.8" x14ac:dyDescent="0.3">
      <c r="A1953" s="3">
        <f>A1952+1</f>
        <v>1952</v>
      </c>
      <c r="B1953" s="3" t="s">
        <v>108</v>
      </c>
      <c r="C1953" s="3" t="s">
        <v>1477</v>
      </c>
      <c r="D1953" s="3" t="s">
        <v>167</v>
      </c>
      <c r="E1953" s="3">
        <v>2.8980000000000001</v>
      </c>
      <c r="F1953" s="3" t="s">
        <v>108</v>
      </c>
      <c r="G1953" s="3" t="str">
        <f>+VLOOKUP(H1953,[1]General2017!$F:$R,5,FALSE)</f>
        <v>Immunology and Microbiology</v>
      </c>
      <c r="H1953" s="4">
        <v>14344610</v>
      </c>
      <c r="I1953" s="3" t="s">
        <v>1476</v>
      </c>
      <c r="J1953" s="1">
        <v>1952</v>
      </c>
    </row>
    <row r="1954" spans="1:10" s="1" customFormat="1" ht="11.4" x14ac:dyDescent="0.3">
      <c r="A1954" s="3">
        <f>A1953+1</f>
        <v>1953</v>
      </c>
      <c r="B1954" s="3" t="s">
        <v>19</v>
      </c>
      <c r="C1954" s="3" t="s">
        <v>1477</v>
      </c>
      <c r="D1954" s="3" t="s">
        <v>167</v>
      </c>
      <c r="E1954" s="3">
        <v>2.8980000000000001</v>
      </c>
      <c r="F1954" s="3" t="s">
        <v>19</v>
      </c>
      <c r="G1954" s="3" t="str">
        <f>+VLOOKUP(H1954,[1]General2017!$F:$R,5,FALSE)</f>
        <v>Immunology and Microbiology</v>
      </c>
      <c r="H1954" s="4">
        <v>14344610</v>
      </c>
      <c r="I1954" s="3" t="s">
        <v>1476</v>
      </c>
      <c r="J1954" s="1">
        <v>1953</v>
      </c>
    </row>
    <row r="1955" spans="1:10" s="1" customFormat="1" ht="22.8" x14ac:dyDescent="0.3">
      <c r="A1955" s="3">
        <f>A1954+1</f>
        <v>1954</v>
      </c>
      <c r="B1955" s="3" t="s">
        <v>26</v>
      </c>
      <c r="C1955" s="3" t="s">
        <v>1475</v>
      </c>
      <c r="D1955" s="3" t="s">
        <v>155</v>
      </c>
      <c r="E1955" s="3">
        <v>0.78600000000000003</v>
      </c>
      <c r="F1955" s="3" t="s">
        <v>26</v>
      </c>
      <c r="G1955" s="3" t="str">
        <f>+VLOOKUP(H1955,[1]General2017!$F:$R,5,FALSE)</f>
        <v>Engineering</v>
      </c>
      <c r="H1955" s="4">
        <v>14348411</v>
      </c>
      <c r="I1955" s="3" t="s">
        <v>1474</v>
      </c>
      <c r="J1955" s="1">
        <v>1954</v>
      </c>
    </row>
    <row r="1956" spans="1:10" s="1" customFormat="1" ht="22.8" x14ac:dyDescent="0.3">
      <c r="A1956" s="3">
        <f>A1955+1</f>
        <v>1955</v>
      </c>
      <c r="B1956" s="3" t="s">
        <v>44</v>
      </c>
      <c r="C1956" s="3" t="s">
        <v>1475</v>
      </c>
      <c r="D1956" s="3" t="s">
        <v>155</v>
      </c>
      <c r="E1956" s="3">
        <v>0.78600000000000003</v>
      </c>
      <c r="F1956" s="3" t="s">
        <v>44</v>
      </c>
      <c r="G1956" s="3" t="str">
        <f>+VLOOKUP(H1956,[1]General2017!$F:$R,5,FALSE)</f>
        <v>Engineering</v>
      </c>
      <c r="H1956" s="4">
        <v>14348411</v>
      </c>
      <c r="I1956" s="3" t="s">
        <v>1474</v>
      </c>
      <c r="J1956" s="1">
        <v>1955</v>
      </c>
    </row>
    <row r="1957" spans="1:10" s="1" customFormat="1" ht="22.8" x14ac:dyDescent="0.3">
      <c r="A1957" s="3">
        <f>A1956+1</f>
        <v>1956</v>
      </c>
      <c r="B1957" s="3" t="s">
        <v>111</v>
      </c>
      <c r="C1957" s="3" t="s">
        <v>1475</v>
      </c>
      <c r="D1957" s="3" t="s">
        <v>155</v>
      </c>
      <c r="E1957" s="3">
        <v>0.78600000000000003</v>
      </c>
      <c r="F1957" s="3" t="s">
        <v>111</v>
      </c>
      <c r="G1957" s="3" t="str">
        <f>+VLOOKUP(H1957,[1]General2017!$F:$R,5,FALSE)</f>
        <v>Engineering</v>
      </c>
      <c r="H1957" s="4">
        <v>14348411</v>
      </c>
      <c r="I1957" s="3" t="s">
        <v>1474</v>
      </c>
      <c r="J1957" s="1">
        <v>1956</v>
      </c>
    </row>
    <row r="1958" spans="1:10" s="1" customFormat="1" ht="22.8" x14ac:dyDescent="0.3">
      <c r="A1958" s="3">
        <f>A1957+1</f>
        <v>1957</v>
      </c>
      <c r="B1958" s="3" t="s">
        <v>108</v>
      </c>
      <c r="C1958" s="3" t="s">
        <v>1473</v>
      </c>
      <c r="D1958" s="3" t="s">
        <v>159</v>
      </c>
      <c r="E1958" s="3">
        <v>3.8980000000000001</v>
      </c>
      <c r="F1958" s="3" t="s">
        <v>108</v>
      </c>
      <c r="G1958" s="3" t="str">
        <f>+VLOOKUP(H1958,[1]General2017!$F:$R,5,FALSE)</f>
        <v>Immunology and Microbiology, Medicine</v>
      </c>
      <c r="H1958" s="4">
        <v>14384221</v>
      </c>
      <c r="I1958" s="3" t="s">
        <v>1472</v>
      </c>
      <c r="J1958" s="1">
        <v>1957</v>
      </c>
    </row>
    <row r="1959" spans="1:10" s="1" customFormat="1" ht="22.8" x14ac:dyDescent="0.3">
      <c r="A1959" s="3">
        <f>A1958+1</f>
        <v>1958</v>
      </c>
      <c r="B1959" s="3" t="s">
        <v>9</v>
      </c>
      <c r="C1959" s="3" t="s">
        <v>1473</v>
      </c>
      <c r="D1959" s="3" t="s">
        <v>159</v>
      </c>
      <c r="E1959" s="3">
        <v>3.8980000000000001</v>
      </c>
      <c r="F1959" s="3" t="s">
        <v>9</v>
      </c>
      <c r="G1959" s="3" t="str">
        <f>+VLOOKUP(H1959,[1]General2017!$F:$R,5,FALSE)</f>
        <v>Immunology and Microbiology, Medicine</v>
      </c>
      <c r="H1959" s="4">
        <v>14384221</v>
      </c>
      <c r="I1959" s="3" t="s">
        <v>1472</v>
      </c>
      <c r="J1959" s="1">
        <v>1958</v>
      </c>
    </row>
    <row r="1960" spans="1:10" s="1" customFormat="1" ht="22.8" x14ac:dyDescent="0.3">
      <c r="A1960" s="3">
        <f>A1959+1</f>
        <v>1959</v>
      </c>
      <c r="B1960" s="3" t="s">
        <v>19</v>
      </c>
      <c r="C1960" s="3" t="s">
        <v>1473</v>
      </c>
      <c r="D1960" s="3" t="s">
        <v>159</v>
      </c>
      <c r="E1960" s="3">
        <v>3.8980000000000001</v>
      </c>
      <c r="F1960" s="3" t="s">
        <v>19</v>
      </c>
      <c r="G1960" s="3" t="str">
        <f>+VLOOKUP(H1960,[1]General2017!$F:$R,5,FALSE)</f>
        <v>Immunology and Microbiology, Medicine</v>
      </c>
      <c r="H1960" s="4">
        <v>14384221</v>
      </c>
      <c r="I1960" s="3" t="s">
        <v>1472</v>
      </c>
      <c r="J1960" s="1">
        <v>1959</v>
      </c>
    </row>
    <row r="1961" spans="1:10" s="1" customFormat="1" ht="22.8" x14ac:dyDescent="0.3">
      <c r="A1961" s="3">
        <f>A1960+1</f>
        <v>1960</v>
      </c>
      <c r="B1961" s="3" t="s">
        <v>29</v>
      </c>
      <c r="C1961" s="3" t="s">
        <v>1471</v>
      </c>
      <c r="D1961" s="3" t="s">
        <v>159</v>
      </c>
      <c r="E1961" s="3">
        <v>3.98</v>
      </c>
      <c r="F1961" s="3" t="s">
        <v>29</v>
      </c>
      <c r="G1961" s="3" t="str">
        <f>+VLOOKUP(H1961,[1]General2017!$F:$R,5,FALSE)</f>
        <v>Medicine</v>
      </c>
      <c r="H1961" s="4">
        <v>14384639</v>
      </c>
      <c r="I1961" s="3" t="s">
        <v>1470</v>
      </c>
      <c r="J1961" s="1">
        <v>1960</v>
      </c>
    </row>
    <row r="1962" spans="1:10" s="1" customFormat="1" ht="22.8" x14ac:dyDescent="0.3">
      <c r="A1962" s="3">
        <f>A1961+1</f>
        <v>1961</v>
      </c>
      <c r="B1962" s="3" t="s">
        <v>9</v>
      </c>
      <c r="C1962" s="3" t="s">
        <v>1471</v>
      </c>
      <c r="D1962" s="3" t="s">
        <v>159</v>
      </c>
      <c r="E1962" s="3">
        <v>3.98</v>
      </c>
      <c r="F1962" s="3" t="s">
        <v>9</v>
      </c>
      <c r="G1962" s="3" t="str">
        <f>+VLOOKUP(H1962,[1]General2017!$F:$R,5,FALSE)</f>
        <v>Medicine</v>
      </c>
      <c r="H1962" s="4">
        <v>14384639</v>
      </c>
      <c r="I1962" s="3" t="s">
        <v>1470</v>
      </c>
      <c r="J1962" s="1">
        <v>1961</v>
      </c>
    </row>
    <row r="1963" spans="1:10" s="1" customFormat="1" ht="22.8" x14ac:dyDescent="0.3">
      <c r="A1963" s="3">
        <f>A1962+1</f>
        <v>1962</v>
      </c>
      <c r="B1963" s="3" t="s">
        <v>107</v>
      </c>
      <c r="C1963" s="3" t="s">
        <v>1471</v>
      </c>
      <c r="D1963" s="3" t="s">
        <v>159</v>
      </c>
      <c r="E1963" s="3">
        <v>3.98</v>
      </c>
      <c r="F1963" s="3" t="s">
        <v>107</v>
      </c>
      <c r="G1963" s="3" t="str">
        <f>+VLOOKUP(H1963,[1]General2017!$F:$R,5,FALSE)</f>
        <v>Medicine</v>
      </c>
      <c r="H1963" s="4">
        <v>14384639</v>
      </c>
      <c r="I1963" s="3" t="s">
        <v>1470</v>
      </c>
      <c r="J1963" s="1">
        <v>1962</v>
      </c>
    </row>
    <row r="1964" spans="1:10" s="1" customFormat="1" ht="22.8" x14ac:dyDescent="0.3">
      <c r="A1964" s="3">
        <f>A1963+1</f>
        <v>1963</v>
      </c>
      <c r="B1964" s="3" t="s">
        <v>6</v>
      </c>
      <c r="C1964" s="3" t="s">
        <v>1469</v>
      </c>
      <c r="D1964" s="3" t="s">
        <v>159</v>
      </c>
      <c r="E1964" s="3">
        <v>1.8360000000000001</v>
      </c>
      <c r="F1964" s="3" t="s">
        <v>6</v>
      </c>
      <c r="G1964" s="3" t="str">
        <f>+VLOOKUP(H1964,[1]General2017!$F:$R,5,FALSE)</f>
        <v>Agricultural and Biological Sciences</v>
      </c>
      <c r="H1964" s="4">
        <v>14391791</v>
      </c>
      <c r="I1964" s="3" t="s">
        <v>1468</v>
      </c>
      <c r="J1964" s="1">
        <v>1963</v>
      </c>
    </row>
    <row r="1965" spans="1:10" s="1" customFormat="1" ht="22.8" x14ac:dyDescent="0.3">
      <c r="A1965" s="3">
        <f>A1964+1</f>
        <v>1964</v>
      </c>
      <c r="B1965" s="3" t="s">
        <v>29</v>
      </c>
      <c r="C1965" s="3" t="s">
        <v>1469</v>
      </c>
      <c r="D1965" s="3" t="s">
        <v>159</v>
      </c>
      <c r="E1965" s="3">
        <v>1.8360000000000001</v>
      </c>
      <c r="F1965" s="3" t="s">
        <v>29</v>
      </c>
      <c r="G1965" s="3" t="str">
        <f>+VLOOKUP(H1965,[1]General2017!$F:$R,5,FALSE)</f>
        <v>Agricultural and Biological Sciences</v>
      </c>
      <c r="H1965" s="4">
        <v>14391791</v>
      </c>
      <c r="I1965" s="3" t="s">
        <v>1468</v>
      </c>
      <c r="J1965" s="1">
        <v>1964</v>
      </c>
    </row>
    <row r="1966" spans="1:10" s="1" customFormat="1" ht="11.4" x14ac:dyDescent="0.3">
      <c r="A1966" s="3">
        <f>A1965+1</f>
        <v>1965</v>
      </c>
      <c r="B1966" s="3" t="s">
        <v>9</v>
      </c>
      <c r="C1966" s="3" t="s">
        <v>1467</v>
      </c>
      <c r="D1966" s="3" t="s">
        <v>159</v>
      </c>
      <c r="E1966" s="3"/>
      <c r="F1966" s="3" t="s">
        <v>9</v>
      </c>
      <c r="G1966" s="3" t="str">
        <f>+VLOOKUP(H1966,[1]General2017!$F:$R,5,FALSE)</f>
        <v>Medicine</v>
      </c>
      <c r="H1966" s="4">
        <v>14394847</v>
      </c>
      <c r="I1966" s="3" t="s">
        <v>1466</v>
      </c>
      <c r="J1966" s="1">
        <v>1965</v>
      </c>
    </row>
    <row r="1967" spans="1:10" s="1" customFormat="1" ht="11.4" x14ac:dyDescent="0.3">
      <c r="A1967" s="3">
        <f>A1966+1</f>
        <v>1966</v>
      </c>
      <c r="B1967" s="3" t="s">
        <v>14</v>
      </c>
      <c r="C1967" s="3" t="s">
        <v>1467</v>
      </c>
      <c r="D1967" s="3" t="s">
        <v>159</v>
      </c>
      <c r="E1967" s="3"/>
      <c r="F1967" s="3" t="s">
        <v>14</v>
      </c>
      <c r="G1967" s="3" t="str">
        <f>+VLOOKUP(H1967,[1]General2017!$F:$R,5,FALSE)</f>
        <v>Medicine</v>
      </c>
      <c r="H1967" s="4">
        <v>14394847</v>
      </c>
      <c r="I1967" s="3" t="s">
        <v>1466</v>
      </c>
      <c r="J1967" s="1">
        <v>1966</v>
      </c>
    </row>
    <row r="1968" spans="1:10" s="1" customFormat="1" ht="22.8" x14ac:dyDescent="0.3">
      <c r="A1968" s="3">
        <f>A1967+1</f>
        <v>1967</v>
      </c>
      <c r="B1968" s="3" t="s">
        <v>9</v>
      </c>
      <c r="C1968" s="3" t="s">
        <v>1465</v>
      </c>
      <c r="D1968" s="3" t="s">
        <v>167</v>
      </c>
      <c r="E1968" s="3">
        <v>3.7559999999999998</v>
      </c>
      <c r="F1968" s="3" t="s">
        <v>9</v>
      </c>
      <c r="G1968" s="3" t="str">
        <f>+VLOOKUP(H1968,[1]General2017!$F:$R,5,FALSE)</f>
        <v>Medicine, Health Professions</v>
      </c>
      <c r="H1968" s="4">
        <v>14402440</v>
      </c>
      <c r="I1968" s="3" t="s">
        <v>1464</v>
      </c>
      <c r="J1968" s="1">
        <v>1967</v>
      </c>
    </row>
    <row r="1969" spans="1:10" s="1" customFormat="1" ht="11.4" x14ac:dyDescent="0.3">
      <c r="A1969" s="3">
        <f>A1968+1</f>
        <v>1968</v>
      </c>
      <c r="B1969" s="3" t="s">
        <v>9</v>
      </c>
      <c r="C1969" s="3" t="s">
        <v>1463</v>
      </c>
      <c r="D1969" s="3" t="s">
        <v>159</v>
      </c>
      <c r="E1969" s="3">
        <v>1.575</v>
      </c>
      <c r="F1969" s="3" t="s">
        <v>9</v>
      </c>
      <c r="G1969" s="3" t="str">
        <f>+VLOOKUP(H1969,[1]General2017!$F:$R,5,FALSE)</f>
        <v>Medicine</v>
      </c>
      <c r="H1969" s="4">
        <v>14439506</v>
      </c>
      <c r="I1969" s="3" t="s">
        <v>1462</v>
      </c>
      <c r="J1969" s="1">
        <v>1968</v>
      </c>
    </row>
    <row r="1970" spans="1:10" s="1" customFormat="1" ht="22.8" x14ac:dyDescent="0.3">
      <c r="A1970" s="3">
        <f>A1969+1</f>
        <v>1969</v>
      </c>
      <c r="B1970" s="3" t="s">
        <v>9</v>
      </c>
      <c r="C1970" s="3" t="s">
        <v>1461</v>
      </c>
      <c r="D1970" s="3" t="s">
        <v>1460</v>
      </c>
      <c r="E1970" s="3">
        <v>1.6180000000000001</v>
      </c>
      <c r="F1970" s="3" t="s">
        <v>9</v>
      </c>
      <c r="G1970" s="3" t="str">
        <f>+VLOOKUP(H1970,[1]General2017!$F:$R,5,FALSE)</f>
        <v>Nursing</v>
      </c>
      <c r="H1970" s="4">
        <v>14623889</v>
      </c>
      <c r="I1970" s="3" t="s">
        <v>1459</v>
      </c>
      <c r="J1970" s="1">
        <v>1969</v>
      </c>
    </row>
    <row r="1971" spans="1:10" s="1" customFormat="1" ht="22.8" x14ac:dyDescent="0.3">
      <c r="A1971" s="3">
        <f>A1970+1</f>
        <v>1970</v>
      </c>
      <c r="B1971" s="3" t="s">
        <v>2</v>
      </c>
      <c r="C1971" s="3" t="s">
        <v>1458</v>
      </c>
      <c r="D1971" s="3" t="s">
        <v>167</v>
      </c>
      <c r="E1971" s="3">
        <v>2.972</v>
      </c>
      <c r="F1971" s="3" t="s">
        <v>2</v>
      </c>
      <c r="G1971" s="3" t="str">
        <f>+VLOOKUP(H1971,[1]General2017!$F:$R,5,FALSE)</f>
        <v>Environmental Science, Social Sciences</v>
      </c>
      <c r="H1971" s="4">
        <v>14629011</v>
      </c>
      <c r="I1971" s="3" t="s">
        <v>1457</v>
      </c>
      <c r="J1971" s="1">
        <v>1970</v>
      </c>
    </row>
    <row r="1972" spans="1:10" s="1" customFormat="1" ht="22.8" x14ac:dyDescent="0.3">
      <c r="A1972" s="3">
        <f>A1971+1</f>
        <v>1971</v>
      </c>
      <c r="B1972" s="3" t="s">
        <v>29</v>
      </c>
      <c r="C1972" s="3" t="s">
        <v>1458</v>
      </c>
      <c r="D1972" s="3" t="s">
        <v>167</v>
      </c>
      <c r="E1972" s="3">
        <v>2.972</v>
      </c>
      <c r="F1972" s="3" t="s">
        <v>29</v>
      </c>
      <c r="G1972" s="3" t="str">
        <f>+VLOOKUP(H1972,[1]General2017!$F:$R,5,FALSE)</f>
        <v>Environmental Science, Social Sciences</v>
      </c>
      <c r="H1972" s="4">
        <v>14629011</v>
      </c>
      <c r="I1972" s="3" t="s">
        <v>1457</v>
      </c>
      <c r="J1972" s="1">
        <v>1971</v>
      </c>
    </row>
    <row r="1973" spans="1:10" s="1" customFormat="1" ht="22.8" x14ac:dyDescent="0.3">
      <c r="A1973" s="3">
        <f>A1972+1</f>
        <v>1972</v>
      </c>
      <c r="B1973" s="3" t="s">
        <v>6</v>
      </c>
      <c r="C1973" s="3" t="s">
        <v>1456</v>
      </c>
      <c r="D1973" s="3" t="s">
        <v>1455</v>
      </c>
      <c r="E1973" s="3">
        <v>3.3370000000000002</v>
      </c>
      <c r="F1973" s="3" t="s">
        <v>6</v>
      </c>
      <c r="G1973" s="3" t="str">
        <f>+VLOOKUP(H1973,[1]General2017!$F:$R,5,FALSE)</f>
        <v>Computer Science, Earth and Planetary Sciences</v>
      </c>
      <c r="H1973" s="4">
        <v>14635003</v>
      </c>
      <c r="I1973" s="3" t="s">
        <v>1454</v>
      </c>
      <c r="J1973" s="1">
        <v>1972</v>
      </c>
    </row>
    <row r="1974" spans="1:10" s="1" customFormat="1" ht="22.8" x14ac:dyDescent="0.3">
      <c r="A1974" s="3">
        <f>A1973+1</f>
        <v>1973</v>
      </c>
      <c r="B1974" s="3" t="s">
        <v>94</v>
      </c>
      <c r="C1974" s="3" t="s">
        <v>1456</v>
      </c>
      <c r="D1974" s="3" t="s">
        <v>1455</v>
      </c>
      <c r="E1974" s="3">
        <v>3.3370000000000002</v>
      </c>
      <c r="F1974" s="3" t="s">
        <v>94</v>
      </c>
      <c r="G1974" s="3" t="str">
        <f>+VLOOKUP(H1974,[1]General2017!$F:$R,5,FALSE)</f>
        <v>Computer Science, Earth and Planetary Sciences</v>
      </c>
      <c r="H1974" s="4">
        <v>14635003</v>
      </c>
      <c r="I1974" s="3" t="s">
        <v>1454</v>
      </c>
      <c r="J1974" s="1">
        <v>1973</v>
      </c>
    </row>
    <row r="1975" spans="1:10" s="1" customFormat="1" ht="22.8" x14ac:dyDescent="0.3">
      <c r="A1975" s="3">
        <f>A1974+1</f>
        <v>1974</v>
      </c>
      <c r="B1975" s="3" t="s">
        <v>5</v>
      </c>
      <c r="C1975" s="3" t="s">
        <v>1453</v>
      </c>
      <c r="D1975" s="3" t="s">
        <v>167</v>
      </c>
      <c r="E1975" s="3"/>
      <c r="F1975" s="3" t="s">
        <v>5</v>
      </c>
      <c r="G1975" s="3" t="str">
        <f>+VLOOKUP(H1975,[1]General2017!$F:$R,5,FALSE)</f>
        <v>Business, Management and Accounting, Energy</v>
      </c>
      <c r="H1975" s="4">
        <v>14642859</v>
      </c>
      <c r="I1975" s="3" t="s">
        <v>1452</v>
      </c>
      <c r="J1975" s="1">
        <v>1974</v>
      </c>
    </row>
    <row r="1976" spans="1:10" s="1" customFormat="1" ht="22.8" x14ac:dyDescent="0.3">
      <c r="A1976" s="3">
        <f>A1975+1</f>
        <v>1975</v>
      </c>
      <c r="B1976" s="3" t="s">
        <v>2</v>
      </c>
      <c r="C1976" s="3" t="s">
        <v>1453</v>
      </c>
      <c r="D1976" s="3" t="s">
        <v>167</v>
      </c>
      <c r="E1976" s="3"/>
      <c r="F1976" s="3" t="s">
        <v>2</v>
      </c>
      <c r="G1976" s="3" t="str">
        <f>+VLOOKUP(H1976,[1]General2017!$F:$R,5,FALSE)</f>
        <v>Business, Management and Accounting, Energy</v>
      </c>
      <c r="H1976" s="4">
        <v>14642859</v>
      </c>
      <c r="I1976" s="3" t="s">
        <v>1452</v>
      </c>
      <c r="J1976" s="1">
        <v>1975</v>
      </c>
    </row>
    <row r="1977" spans="1:10" s="1" customFormat="1" ht="34.200000000000003" x14ac:dyDescent="0.3">
      <c r="A1977" s="3">
        <f>A1976+1</f>
        <v>1976</v>
      </c>
      <c r="B1977" s="3" t="s">
        <v>108</v>
      </c>
      <c r="C1977" s="3" t="s">
        <v>1451</v>
      </c>
      <c r="D1977" s="3" t="s">
        <v>145</v>
      </c>
      <c r="E1977" s="3">
        <v>3.625</v>
      </c>
      <c r="F1977" s="3" t="s">
        <v>108</v>
      </c>
      <c r="G1977" s="3" t="str">
        <f>+VLOOKUP(H1977,[1]General2017!$F:$R,5,FALSE)</f>
        <v>Biochemistry, Genetics and Molecular Biology, Immunology and Microbiology, Medicine</v>
      </c>
      <c r="H1977" s="4">
        <v>14653249</v>
      </c>
      <c r="I1977" s="3" t="s">
        <v>1450</v>
      </c>
      <c r="J1977" s="1">
        <v>1976</v>
      </c>
    </row>
    <row r="1978" spans="1:10" s="1" customFormat="1" ht="34.200000000000003" x14ac:dyDescent="0.3">
      <c r="A1978" s="3">
        <f>A1977+1</f>
        <v>1977</v>
      </c>
      <c r="B1978" s="3" t="s">
        <v>9</v>
      </c>
      <c r="C1978" s="3" t="s">
        <v>1451</v>
      </c>
      <c r="D1978" s="3" t="s">
        <v>145</v>
      </c>
      <c r="E1978" s="3">
        <v>3.625</v>
      </c>
      <c r="F1978" s="3" t="s">
        <v>9</v>
      </c>
      <c r="G1978" s="3" t="str">
        <f>+VLOOKUP(H1978,[1]General2017!$F:$R,5,FALSE)</f>
        <v>Biochemistry, Genetics and Molecular Biology, Immunology and Microbiology, Medicine</v>
      </c>
      <c r="H1978" s="4">
        <v>14653249</v>
      </c>
      <c r="I1978" s="3" t="s">
        <v>1450</v>
      </c>
      <c r="J1978" s="1">
        <v>1977</v>
      </c>
    </row>
    <row r="1979" spans="1:10" s="1" customFormat="1" ht="34.200000000000003" x14ac:dyDescent="0.3">
      <c r="A1979" s="3">
        <f>A1978+1</f>
        <v>1978</v>
      </c>
      <c r="B1979" s="3" t="s">
        <v>19</v>
      </c>
      <c r="C1979" s="3" t="s">
        <v>1451</v>
      </c>
      <c r="D1979" s="3" t="s">
        <v>145</v>
      </c>
      <c r="E1979" s="3">
        <v>3.625</v>
      </c>
      <c r="F1979" s="3" t="s">
        <v>19</v>
      </c>
      <c r="G1979" s="3" t="str">
        <f>+VLOOKUP(H1979,[1]General2017!$F:$R,5,FALSE)</f>
        <v>Biochemistry, Genetics and Molecular Biology, Immunology and Microbiology, Medicine</v>
      </c>
      <c r="H1979" s="4">
        <v>14653249</v>
      </c>
      <c r="I1979" s="3" t="s">
        <v>1450</v>
      </c>
      <c r="J1979" s="1">
        <v>1978</v>
      </c>
    </row>
    <row r="1980" spans="1:10" s="1" customFormat="1" ht="34.200000000000003" x14ac:dyDescent="0.3">
      <c r="A1980" s="3">
        <f>A1979+1</f>
        <v>1979</v>
      </c>
      <c r="B1980" s="3" t="s">
        <v>6</v>
      </c>
      <c r="C1980" s="3" t="s">
        <v>1449</v>
      </c>
      <c r="D1980" s="3" t="s">
        <v>159</v>
      </c>
      <c r="E1980" s="3">
        <v>2.9969999999999999</v>
      </c>
      <c r="F1980" s="3" t="s">
        <v>6</v>
      </c>
      <c r="G1980" s="3" t="str">
        <f>+VLOOKUP(H1980,[1]General2017!$F:$R,5,FALSE)</f>
        <v>Agricultural and Biological Sciences, Chemistry, Engineering</v>
      </c>
      <c r="H1980" s="4">
        <v>14668564</v>
      </c>
      <c r="I1980" s="3" t="s">
        <v>1448</v>
      </c>
      <c r="J1980" s="1">
        <v>1979</v>
      </c>
    </row>
    <row r="1981" spans="1:10" s="1" customFormat="1" ht="34.200000000000003" x14ac:dyDescent="0.3">
      <c r="A1981" s="3">
        <f>A1980+1</f>
        <v>1980</v>
      </c>
      <c r="B1981" s="3" t="s">
        <v>108</v>
      </c>
      <c r="C1981" s="3" t="s">
        <v>1449</v>
      </c>
      <c r="D1981" s="3" t="s">
        <v>159</v>
      </c>
      <c r="E1981" s="3">
        <v>2.9969999999999999</v>
      </c>
      <c r="F1981" s="3" t="s">
        <v>108</v>
      </c>
      <c r="G1981" s="3" t="str">
        <f>+VLOOKUP(H1981,[1]General2017!$F:$R,5,FALSE)</f>
        <v>Agricultural and Biological Sciences, Chemistry, Engineering</v>
      </c>
      <c r="H1981" s="4">
        <v>14668564</v>
      </c>
      <c r="I1981" s="3" t="s">
        <v>1448</v>
      </c>
      <c r="J1981" s="1">
        <v>1980</v>
      </c>
    </row>
    <row r="1982" spans="1:10" s="1" customFormat="1" ht="45.6" x14ac:dyDescent="0.3">
      <c r="A1982" s="3">
        <f>A1981+1</f>
        <v>1981</v>
      </c>
      <c r="B1982" s="3" t="s">
        <v>23</v>
      </c>
      <c r="C1982" s="3" t="s">
        <v>1447</v>
      </c>
      <c r="D1982" s="3" t="s">
        <v>159</v>
      </c>
      <c r="E1982" s="3">
        <v>1.1279999999999999</v>
      </c>
      <c r="F1982" s="3" t="s">
        <v>23</v>
      </c>
      <c r="G1982" s="3" t="str">
        <f>+VLOOKUP(H1982,[1]General2017!$F:$R,5,FALSE)</f>
        <v>Business, Management and Accounting, Decision Sciences, Economics, Econometrics and Finance</v>
      </c>
      <c r="H1982" s="4">
        <v>14670895</v>
      </c>
      <c r="I1982" s="3" t="s">
        <v>1446</v>
      </c>
      <c r="J1982" s="1">
        <v>1981</v>
      </c>
    </row>
    <row r="1983" spans="1:10" s="1" customFormat="1" ht="34.200000000000003" x14ac:dyDescent="0.3">
      <c r="A1983" s="3">
        <f>A1982+1</f>
        <v>1982</v>
      </c>
      <c r="B1983" s="3" t="s">
        <v>6</v>
      </c>
      <c r="C1983" s="3" t="s">
        <v>1445</v>
      </c>
      <c r="D1983" s="3" t="s">
        <v>159</v>
      </c>
      <c r="E1983" s="3">
        <v>1.5629999999999999</v>
      </c>
      <c r="F1983" s="3" t="s">
        <v>6</v>
      </c>
      <c r="G1983" s="3" t="str">
        <f>+VLOOKUP(H1983,[1]General2017!$F:$R,5,FALSE)</f>
        <v>Agricultural and Biological Sciences, Biochemistry, Genetics and Molecular Biology</v>
      </c>
      <c r="H1983" s="4">
        <v>14678039</v>
      </c>
      <c r="I1983" s="3" t="s">
        <v>1444</v>
      </c>
      <c r="J1983" s="1">
        <v>1982</v>
      </c>
    </row>
    <row r="1984" spans="1:10" s="1" customFormat="1" ht="34.200000000000003" x14ac:dyDescent="0.3">
      <c r="A1984" s="3">
        <f>A1983+1</f>
        <v>1983</v>
      </c>
      <c r="B1984" s="3" t="s">
        <v>108</v>
      </c>
      <c r="C1984" s="3" t="s">
        <v>1445</v>
      </c>
      <c r="D1984" s="3" t="s">
        <v>159</v>
      </c>
      <c r="E1984" s="3">
        <v>1.5629999999999999</v>
      </c>
      <c r="F1984" s="3" t="s">
        <v>108</v>
      </c>
      <c r="G1984" s="3" t="str">
        <f>+VLOOKUP(H1984,[1]General2017!$F:$R,5,FALSE)</f>
        <v>Agricultural and Biological Sciences, Biochemistry, Genetics and Molecular Biology</v>
      </c>
      <c r="H1984" s="4">
        <v>14678039</v>
      </c>
      <c r="I1984" s="3" t="s">
        <v>1444</v>
      </c>
      <c r="J1984" s="1">
        <v>1983</v>
      </c>
    </row>
    <row r="1985" spans="1:10" s="1" customFormat="1" ht="34.200000000000003" x14ac:dyDescent="0.3">
      <c r="A1985" s="3">
        <f>A1984+1</f>
        <v>1984</v>
      </c>
      <c r="B1985" s="3" t="s">
        <v>44</v>
      </c>
      <c r="C1985" s="3" t="s">
        <v>1443</v>
      </c>
      <c r="D1985" s="3" t="s">
        <v>159</v>
      </c>
      <c r="E1985" s="3">
        <v>2.238</v>
      </c>
      <c r="F1985" s="3" t="s">
        <v>44</v>
      </c>
      <c r="G1985" s="3" t="str">
        <f>+VLOOKUP(H1985,[1]General2017!$F:$R,5,FALSE)</f>
        <v>Economics, Econometrics and Finance, Engineering, Mathematics, Medicine</v>
      </c>
      <c r="H1985" s="4">
        <v>14681218</v>
      </c>
      <c r="I1985" s="3" t="s">
        <v>1442</v>
      </c>
      <c r="J1985" s="1">
        <v>1984</v>
      </c>
    </row>
    <row r="1986" spans="1:10" s="1" customFormat="1" ht="34.200000000000003" x14ac:dyDescent="0.3">
      <c r="A1986" s="3">
        <f>A1985+1</f>
        <v>1985</v>
      </c>
      <c r="B1986" s="3" t="s">
        <v>111</v>
      </c>
      <c r="C1986" s="3" t="s">
        <v>1443</v>
      </c>
      <c r="D1986" s="3" t="s">
        <v>159</v>
      </c>
      <c r="E1986" s="3">
        <v>2.238</v>
      </c>
      <c r="F1986" s="3" t="s">
        <v>111</v>
      </c>
      <c r="G1986" s="3" t="str">
        <f>+VLOOKUP(H1986,[1]General2017!$F:$R,5,FALSE)</f>
        <v>Economics, Econometrics and Finance, Engineering, Mathematics, Medicine</v>
      </c>
      <c r="H1986" s="4">
        <v>14681218</v>
      </c>
      <c r="I1986" s="3" t="s">
        <v>1442</v>
      </c>
      <c r="J1986" s="1">
        <v>1985</v>
      </c>
    </row>
    <row r="1987" spans="1:10" s="1" customFormat="1" ht="34.200000000000003" x14ac:dyDescent="0.3">
      <c r="A1987" s="3">
        <f>A1986+1</f>
        <v>1986</v>
      </c>
      <c r="B1987" s="3" t="s">
        <v>6</v>
      </c>
      <c r="C1987" s="3" t="s">
        <v>1441</v>
      </c>
      <c r="D1987" s="3" t="s">
        <v>95</v>
      </c>
      <c r="E1987" s="3"/>
      <c r="F1987" s="3" t="s">
        <v>6</v>
      </c>
      <c r="G1987" s="3" t="str">
        <f>+VLOOKUP(H1987,[1]General2017!$F:$R,5,FALSE)</f>
        <v>Agricultural and Biological Sciences, Environmental Science</v>
      </c>
      <c r="H1987" s="4">
        <v>14681641</v>
      </c>
      <c r="I1987" s="3" t="s">
        <v>1440</v>
      </c>
      <c r="J1987" s="1">
        <v>1986</v>
      </c>
    </row>
    <row r="1988" spans="1:10" s="1" customFormat="1" ht="34.200000000000003" x14ac:dyDescent="0.3">
      <c r="A1988" s="3">
        <f>A1987+1</f>
        <v>1987</v>
      </c>
      <c r="B1988" s="3" t="s">
        <v>19</v>
      </c>
      <c r="C1988" s="3" t="s">
        <v>1441</v>
      </c>
      <c r="D1988" s="3" t="s">
        <v>95</v>
      </c>
      <c r="E1988" s="3"/>
      <c r="F1988" s="3" t="s">
        <v>19</v>
      </c>
      <c r="G1988" s="3" t="str">
        <f>+VLOOKUP(H1988,[1]General2017!$F:$R,5,FALSE)</f>
        <v>Agricultural and Biological Sciences, Environmental Science</v>
      </c>
      <c r="H1988" s="4">
        <v>14681641</v>
      </c>
      <c r="I1988" s="3" t="s">
        <v>1440</v>
      </c>
      <c r="J1988" s="1">
        <v>1987</v>
      </c>
    </row>
    <row r="1989" spans="1:10" s="1" customFormat="1" ht="22.8" x14ac:dyDescent="0.3">
      <c r="A1989" s="3">
        <f>A1988+1</f>
        <v>1988</v>
      </c>
      <c r="B1989" s="3" t="s">
        <v>9</v>
      </c>
      <c r="C1989" s="3" t="s">
        <v>1439</v>
      </c>
      <c r="D1989" s="3" t="s">
        <v>159</v>
      </c>
      <c r="E1989" s="3">
        <v>2.605</v>
      </c>
      <c r="F1989" s="3" t="s">
        <v>9</v>
      </c>
      <c r="G1989" s="3" t="str">
        <f>+VLOOKUP(H1989,[1]General2017!$F:$R,5,FALSE)</f>
        <v>Psychology</v>
      </c>
      <c r="H1989" s="4">
        <v>14690292</v>
      </c>
      <c r="I1989" s="3" t="s">
        <v>1438</v>
      </c>
      <c r="J1989" s="1">
        <v>1988</v>
      </c>
    </row>
    <row r="1990" spans="1:10" s="1" customFormat="1" ht="22.8" x14ac:dyDescent="0.3">
      <c r="A1990" s="3">
        <f>A1989+1</f>
        <v>1989</v>
      </c>
      <c r="B1990" s="3" t="s">
        <v>40</v>
      </c>
      <c r="C1990" s="3" t="s">
        <v>1439</v>
      </c>
      <c r="D1990" s="3" t="s">
        <v>159</v>
      </c>
      <c r="E1990" s="3">
        <v>2.605</v>
      </c>
      <c r="F1990" s="3" t="s">
        <v>40</v>
      </c>
      <c r="G1990" s="3" t="str">
        <f>+VLOOKUP(H1990,[1]General2017!$F:$R,5,FALSE)</f>
        <v>Psychology</v>
      </c>
      <c r="H1990" s="4">
        <v>14690292</v>
      </c>
      <c r="I1990" s="3" t="s">
        <v>1438</v>
      </c>
      <c r="J1990" s="1">
        <v>1989</v>
      </c>
    </row>
    <row r="1991" spans="1:10" s="1" customFormat="1" ht="11.4" x14ac:dyDescent="0.3">
      <c r="A1991" s="3">
        <f>A1990+1</f>
        <v>1990</v>
      </c>
      <c r="B1991" s="3" t="s">
        <v>9</v>
      </c>
      <c r="C1991" s="3" t="s">
        <v>1437</v>
      </c>
      <c r="D1991" s="3" t="str">
        <f>+VLOOKUP(H1991,[1]Varias!$E:$F,2,FALSE)</f>
        <v>19941998, 1991, 19671990</v>
      </c>
      <c r="E1991" s="3">
        <f>+VLOOKUP(H1991,[1]General2017!$F:$R,13,FALSE)</f>
        <v>26.509</v>
      </c>
      <c r="F1991" s="3" t="str">
        <f>+VLOOKUP(H1991,[1]General2017!$F:$R,4,FALSE)</f>
        <v>Health Science</v>
      </c>
      <c r="G1991" s="3" t="str">
        <f>+VLOOKUP(H1991,[1]General2017!$F:$R,5,FALSE)</f>
        <v>Health Science</v>
      </c>
      <c r="H1991" s="4">
        <v>14702045</v>
      </c>
      <c r="I1991" s="3" t="s">
        <v>1436</v>
      </c>
      <c r="J1991" s="1">
        <v>1990</v>
      </c>
    </row>
    <row r="1992" spans="1:10" s="1" customFormat="1" ht="11.4" x14ac:dyDescent="0.3">
      <c r="A1992" s="3">
        <f>A1991+1</f>
        <v>1991</v>
      </c>
      <c r="B1992" s="3" t="s">
        <v>9</v>
      </c>
      <c r="C1992" s="3" t="s">
        <v>1435</v>
      </c>
      <c r="D1992" s="3" t="s">
        <v>159</v>
      </c>
      <c r="E1992" s="3">
        <v>1.962</v>
      </c>
      <c r="F1992" s="3" t="s">
        <v>9</v>
      </c>
      <c r="G1992" s="3" t="str">
        <f>+VLOOKUP(H1992,[1]General2017!$F:$R,5,FALSE)</f>
        <v>Medicine, Psychology</v>
      </c>
      <c r="H1992" s="4">
        <v>14710153</v>
      </c>
      <c r="I1992" s="3" t="s">
        <v>1434</v>
      </c>
      <c r="J1992" s="1">
        <v>1991</v>
      </c>
    </row>
    <row r="1993" spans="1:10" s="1" customFormat="1" ht="11.4" x14ac:dyDescent="0.3">
      <c r="A1993" s="3">
        <f>A1992+1</f>
        <v>1992</v>
      </c>
      <c r="B1993" s="3" t="s">
        <v>14</v>
      </c>
      <c r="C1993" s="3" t="s">
        <v>1435</v>
      </c>
      <c r="D1993" s="3" t="s">
        <v>159</v>
      </c>
      <c r="E1993" s="3">
        <v>1.962</v>
      </c>
      <c r="F1993" s="3" t="s">
        <v>14</v>
      </c>
      <c r="G1993" s="3" t="str">
        <f>+VLOOKUP(H1993,[1]General2017!$F:$R,5,FALSE)</f>
        <v>Medicine, Psychology</v>
      </c>
      <c r="H1993" s="4">
        <v>14710153</v>
      </c>
      <c r="I1993" s="3" t="s">
        <v>1434</v>
      </c>
      <c r="J1993" s="1">
        <v>1992</v>
      </c>
    </row>
    <row r="1994" spans="1:10" s="1" customFormat="1" ht="11.4" x14ac:dyDescent="0.3">
      <c r="A1994" s="3">
        <f>A1993+1</f>
        <v>1993</v>
      </c>
      <c r="B1994" s="3" t="s">
        <v>40</v>
      </c>
      <c r="C1994" s="3" t="s">
        <v>1435</v>
      </c>
      <c r="D1994" s="3" t="s">
        <v>159</v>
      </c>
      <c r="E1994" s="3">
        <v>1.962</v>
      </c>
      <c r="F1994" s="3" t="s">
        <v>40</v>
      </c>
      <c r="G1994" s="3" t="str">
        <f>+VLOOKUP(H1994,[1]General2017!$F:$R,5,FALSE)</f>
        <v>Medicine, Psychology</v>
      </c>
      <c r="H1994" s="4">
        <v>14710153</v>
      </c>
      <c r="I1994" s="3" t="s">
        <v>1434</v>
      </c>
      <c r="J1994" s="1">
        <v>1993</v>
      </c>
    </row>
    <row r="1995" spans="1:10" s="1" customFormat="1" ht="22.8" x14ac:dyDescent="0.3">
      <c r="A1995" s="3">
        <f>A1994+1</f>
        <v>1994</v>
      </c>
      <c r="B1995" s="3" t="s">
        <v>14</v>
      </c>
      <c r="C1995" s="3" t="s">
        <v>1433</v>
      </c>
      <c r="D1995" s="3" t="s">
        <v>155</v>
      </c>
      <c r="E1995" s="3">
        <v>4.7690000000000001</v>
      </c>
      <c r="F1995" s="3" t="s">
        <v>14</v>
      </c>
      <c r="G1995" s="3" t="str">
        <f>+VLOOKUP(H1995,[1]General2017!$F:$R,5,FALSE)</f>
        <v>Pharmacology, Toxicology and Pharmaceutics</v>
      </c>
      <c r="H1995" s="4">
        <v>14714892</v>
      </c>
      <c r="I1995" s="3" t="s">
        <v>1432</v>
      </c>
      <c r="J1995" s="1">
        <v>1994</v>
      </c>
    </row>
    <row r="1996" spans="1:10" s="1" customFormat="1" ht="22.8" x14ac:dyDescent="0.3">
      <c r="A1996" s="3">
        <f>A1995+1</f>
        <v>1995</v>
      </c>
      <c r="B1996" s="3" t="s">
        <v>107</v>
      </c>
      <c r="C1996" s="3" t="s">
        <v>1433</v>
      </c>
      <c r="D1996" s="3" t="s">
        <v>155</v>
      </c>
      <c r="E1996" s="3">
        <v>4.7690000000000001</v>
      </c>
      <c r="F1996" s="3" t="s">
        <v>107</v>
      </c>
      <c r="G1996" s="3" t="str">
        <f>+VLOOKUP(H1996,[1]General2017!$F:$R,5,FALSE)</f>
        <v>Pharmacology, Toxicology and Pharmaceutics</v>
      </c>
      <c r="H1996" s="4">
        <v>14714892</v>
      </c>
      <c r="I1996" s="3" t="s">
        <v>1432</v>
      </c>
      <c r="J1996" s="1">
        <v>1995</v>
      </c>
    </row>
    <row r="1997" spans="1:10" s="1" customFormat="1" ht="22.8" x14ac:dyDescent="0.3">
      <c r="A1997" s="3">
        <f>A1996+1</f>
        <v>1996</v>
      </c>
      <c r="B1997" s="3" t="s">
        <v>19</v>
      </c>
      <c r="C1997" s="3" t="s">
        <v>1431</v>
      </c>
      <c r="D1997" s="3" t="s">
        <v>1430</v>
      </c>
      <c r="E1997" s="3">
        <v>11.433</v>
      </c>
      <c r="F1997" s="3" t="s">
        <v>19</v>
      </c>
      <c r="G1997" s="3" t="str">
        <f>+VLOOKUP(H1997,[1]General2017!$F:$R,5,FALSE)</f>
        <v>Immunology and Microbiology, Medicine</v>
      </c>
      <c r="H1997" s="4">
        <v>14714906</v>
      </c>
      <c r="I1997" s="3" t="s">
        <v>1429</v>
      </c>
      <c r="J1997" s="1">
        <v>1996</v>
      </c>
    </row>
    <row r="1998" spans="1:10" s="1" customFormat="1" ht="22.8" x14ac:dyDescent="0.3">
      <c r="A1998" s="3">
        <f>A1997+1</f>
        <v>1997</v>
      </c>
      <c r="B1998" s="3" t="s">
        <v>108</v>
      </c>
      <c r="C1998" s="3" t="s">
        <v>1428</v>
      </c>
      <c r="D1998" s="3" t="s">
        <v>159</v>
      </c>
      <c r="E1998" s="3">
        <v>9.2919999999999998</v>
      </c>
      <c r="F1998" s="3" t="s">
        <v>108</v>
      </c>
      <c r="G1998" s="3" t="str">
        <f>+VLOOKUP(H1998,[1]General2017!$F:$R,5,FALSE)</f>
        <v>Biochemistry, Genetics and Molecular Biology</v>
      </c>
      <c r="H1998" s="4">
        <v>14714914</v>
      </c>
      <c r="I1998" s="3" t="s">
        <v>1427</v>
      </c>
      <c r="J1998" s="1">
        <v>1997</v>
      </c>
    </row>
    <row r="1999" spans="1:10" s="1" customFormat="1" ht="22.8" x14ac:dyDescent="0.3">
      <c r="A1999" s="3">
        <f>A1998+1</f>
        <v>1998</v>
      </c>
      <c r="B1999" s="3" t="s">
        <v>9</v>
      </c>
      <c r="C1999" s="3" t="s">
        <v>1428</v>
      </c>
      <c r="D1999" s="3" t="s">
        <v>159</v>
      </c>
      <c r="E1999" s="3">
        <v>9.2919999999999998</v>
      </c>
      <c r="F1999" s="3" t="s">
        <v>9</v>
      </c>
      <c r="G1999" s="3" t="str">
        <f>+VLOOKUP(H1999,[1]General2017!$F:$R,5,FALSE)</f>
        <v>Biochemistry, Genetics and Molecular Biology</v>
      </c>
      <c r="H1999" s="4">
        <v>14714914</v>
      </c>
      <c r="I1999" s="3" t="s">
        <v>1427</v>
      </c>
      <c r="J1999" s="1">
        <v>1998</v>
      </c>
    </row>
    <row r="2000" spans="1:10" s="1" customFormat="1" ht="22.8" x14ac:dyDescent="0.3">
      <c r="A2000" s="3">
        <f>A1999+1</f>
        <v>1999</v>
      </c>
      <c r="B2000" s="3" t="s">
        <v>9</v>
      </c>
      <c r="C2000" s="3" t="s">
        <v>1426</v>
      </c>
      <c r="D2000" s="3" t="s">
        <v>155</v>
      </c>
      <c r="E2000" s="3">
        <v>7.2949999999999999</v>
      </c>
      <c r="F2000" s="3" t="s">
        <v>9</v>
      </c>
      <c r="G2000" s="3" t="str">
        <f>+VLOOKUP(H2000,[1]General2017!$F:$R,5,FALSE)</f>
        <v>Immunology and Microbiology, Medicine</v>
      </c>
      <c r="H2000" s="4">
        <v>14714922</v>
      </c>
      <c r="I2000" s="3" t="s">
        <v>1425</v>
      </c>
      <c r="J2000" s="1">
        <v>1999</v>
      </c>
    </row>
    <row r="2001" spans="1:10" s="1" customFormat="1" ht="22.8" x14ac:dyDescent="0.3">
      <c r="A2001" s="3">
        <f>A2000+1</f>
        <v>2000</v>
      </c>
      <c r="B2001" s="3" t="s">
        <v>19</v>
      </c>
      <c r="C2001" s="3" t="s">
        <v>1426</v>
      </c>
      <c r="D2001" s="3" t="s">
        <v>155</v>
      </c>
      <c r="E2001" s="3">
        <v>7.2949999999999999</v>
      </c>
      <c r="F2001" s="3" t="s">
        <v>19</v>
      </c>
      <c r="G2001" s="3" t="str">
        <f>+VLOOKUP(H2001,[1]General2017!$F:$R,5,FALSE)</f>
        <v>Immunology and Microbiology, Medicine</v>
      </c>
      <c r="H2001" s="4">
        <v>14714922</v>
      </c>
      <c r="I2001" s="3" t="s">
        <v>1425</v>
      </c>
      <c r="J2001" s="1">
        <v>2000</v>
      </c>
    </row>
    <row r="2002" spans="1:10" s="1" customFormat="1" ht="11.4" x14ac:dyDescent="0.3">
      <c r="A2002" s="3">
        <f>A2001+1</f>
        <v>2001</v>
      </c>
      <c r="B2002" s="3" t="s">
        <v>9</v>
      </c>
      <c r="C2002" s="3" t="s">
        <v>1424</v>
      </c>
      <c r="D2002" s="3" t="s">
        <v>155</v>
      </c>
      <c r="E2002" s="3">
        <v>0.96399999999999997</v>
      </c>
      <c r="F2002" s="3" t="s">
        <v>9</v>
      </c>
      <c r="G2002" s="3" t="str">
        <f>+VLOOKUP(H2002,[1]General2017!$F:$R,5,FALSE)</f>
        <v>Nursing, Social Sciences</v>
      </c>
      <c r="H2002" s="4">
        <v>14715953</v>
      </c>
      <c r="I2002" s="3" t="s">
        <v>1423</v>
      </c>
      <c r="J2002" s="1">
        <v>2001</v>
      </c>
    </row>
    <row r="2003" spans="1:10" s="1" customFormat="1" ht="34.200000000000003" x14ac:dyDescent="0.3">
      <c r="A2003" s="3">
        <f>A2002+1</f>
        <v>2002</v>
      </c>
      <c r="B2003" s="3" t="s">
        <v>26</v>
      </c>
      <c r="C2003" s="3" t="s">
        <v>1422</v>
      </c>
      <c r="D2003" s="3" t="s">
        <v>155</v>
      </c>
      <c r="E2003" s="3">
        <v>1.419</v>
      </c>
      <c r="F2003" s="3" t="s">
        <v>26</v>
      </c>
      <c r="G2003" s="3" t="str">
        <f>+VLOOKUP(H2003,[1]General2017!$F:$R,5,FALSE)</f>
        <v>Business, Management and Accounting, Computer Science, Social Sciences</v>
      </c>
      <c r="H2003" s="4">
        <v>14717727</v>
      </c>
      <c r="I2003" s="3" t="s">
        <v>1421</v>
      </c>
      <c r="J2003" s="1">
        <v>2002</v>
      </c>
    </row>
    <row r="2004" spans="1:10" s="1" customFormat="1" ht="34.200000000000003" x14ac:dyDescent="0.3">
      <c r="A2004" s="3">
        <f>A2003+1</f>
        <v>2003</v>
      </c>
      <c r="B2004" s="3" t="s">
        <v>23</v>
      </c>
      <c r="C2004" s="3" t="s">
        <v>1422</v>
      </c>
      <c r="D2004" s="3" t="s">
        <v>155</v>
      </c>
      <c r="E2004" s="3">
        <v>1.419</v>
      </c>
      <c r="F2004" s="3" t="s">
        <v>23</v>
      </c>
      <c r="G2004" s="3" t="str">
        <f>+VLOOKUP(H2004,[1]General2017!$F:$R,5,FALSE)</f>
        <v>Business, Management and Accounting, Computer Science, Social Sciences</v>
      </c>
      <c r="H2004" s="4">
        <v>14717727</v>
      </c>
      <c r="I2004" s="3" t="s">
        <v>1421</v>
      </c>
      <c r="J2004" s="1">
        <v>2003</v>
      </c>
    </row>
    <row r="2005" spans="1:10" s="1" customFormat="1" ht="22.8" x14ac:dyDescent="0.3">
      <c r="A2005" s="3">
        <f>A2004+1</f>
        <v>2004</v>
      </c>
      <c r="B2005" s="3" t="s">
        <v>9</v>
      </c>
      <c r="C2005" s="3" t="s">
        <v>1420</v>
      </c>
      <c r="D2005" s="3" t="s">
        <v>134</v>
      </c>
      <c r="E2005" s="3"/>
      <c r="F2005" s="3" t="s">
        <v>9</v>
      </c>
      <c r="G2005" s="3" t="str">
        <f>+VLOOKUP(H2005,[1]General2017!$F:$R,5,FALSE)</f>
        <v>Medicine</v>
      </c>
      <c r="H2005" s="4">
        <v>14720299</v>
      </c>
      <c r="I2005" s="3" t="s">
        <v>1419</v>
      </c>
      <c r="J2005" s="1">
        <v>2004</v>
      </c>
    </row>
    <row r="2006" spans="1:10" s="1" customFormat="1" ht="22.8" x14ac:dyDescent="0.3">
      <c r="A2006" s="3">
        <f>A2005+1</f>
        <v>2005</v>
      </c>
      <c r="B2006" s="3" t="s">
        <v>9</v>
      </c>
      <c r="C2006" s="3" t="s">
        <v>1418</v>
      </c>
      <c r="D2006" s="3" t="s">
        <v>130</v>
      </c>
      <c r="E2006" s="3">
        <v>2.7959999999999998</v>
      </c>
      <c r="F2006" s="3" t="s">
        <v>9</v>
      </c>
      <c r="G2006" s="3" t="str">
        <f>+VLOOKUP(H2006,[1]General2017!$F:$R,5,FALSE)</f>
        <v>Biochemistry, Genetics and Molecular Biology, Medicine</v>
      </c>
      <c r="H2006" s="4">
        <v>14726483</v>
      </c>
      <c r="I2006" s="3" t="s">
        <v>1417</v>
      </c>
      <c r="J2006" s="1">
        <v>2005</v>
      </c>
    </row>
    <row r="2007" spans="1:10" s="1" customFormat="1" ht="22.8" x14ac:dyDescent="0.3">
      <c r="A2007" s="3">
        <f>A2006+1</f>
        <v>2006</v>
      </c>
      <c r="B2007" s="3" t="s">
        <v>9</v>
      </c>
      <c r="C2007" s="3" t="s">
        <v>1416</v>
      </c>
      <c r="D2007" s="3" t="s">
        <v>1415</v>
      </c>
      <c r="E2007" s="3">
        <v>2.952</v>
      </c>
      <c r="F2007" s="3" t="s">
        <v>9</v>
      </c>
      <c r="G2007" s="3" t="str">
        <f>+VLOOKUP(H2007,[1]General2017!$F:$R,5,FALSE)</f>
        <v>Immunology and Microbiology, Medicine</v>
      </c>
      <c r="H2007" s="4">
        <v>14729792</v>
      </c>
      <c r="I2007" s="3" t="s">
        <v>1414</v>
      </c>
      <c r="J2007" s="1">
        <v>2006</v>
      </c>
    </row>
    <row r="2008" spans="1:10" s="1" customFormat="1" ht="22.8" x14ac:dyDescent="0.3">
      <c r="A2008" s="3">
        <f>A2007+1</f>
        <v>2007</v>
      </c>
      <c r="B2008" s="3" t="s">
        <v>19</v>
      </c>
      <c r="C2008" s="3" t="s">
        <v>1416</v>
      </c>
      <c r="D2008" s="3" t="s">
        <v>1415</v>
      </c>
      <c r="E2008" s="3">
        <v>2.952</v>
      </c>
      <c r="F2008" s="3" t="s">
        <v>19</v>
      </c>
      <c r="G2008" s="3" t="str">
        <f>+VLOOKUP(H2008,[1]General2017!$F:$R,5,FALSE)</f>
        <v>Immunology and Microbiology, Medicine</v>
      </c>
      <c r="H2008" s="4">
        <v>14729792</v>
      </c>
      <c r="I2008" s="3" t="s">
        <v>1414</v>
      </c>
      <c r="J2008" s="1">
        <v>2007</v>
      </c>
    </row>
    <row r="2009" spans="1:10" s="1" customFormat="1" ht="22.8" x14ac:dyDescent="0.3">
      <c r="A2009" s="3">
        <f>A2008+1</f>
        <v>2008</v>
      </c>
      <c r="B2009" s="3" t="s">
        <v>9</v>
      </c>
      <c r="C2009" s="3" t="s">
        <v>1413</v>
      </c>
      <c r="D2009" s="3" t="s">
        <v>171</v>
      </c>
      <c r="E2009" s="3">
        <v>0.96299999999999997</v>
      </c>
      <c r="F2009" s="3" t="s">
        <v>9</v>
      </c>
      <c r="G2009" s="3" t="str">
        <f>+VLOOKUP(H2009,[1]General2017!$F:$R,5,FALSE)</f>
        <v>Medicine</v>
      </c>
      <c r="H2009" s="4">
        <v>14730502</v>
      </c>
      <c r="I2009" s="3" t="s">
        <v>1412</v>
      </c>
      <c r="J2009" s="1">
        <v>2008</v>
      </c>
    </row>
    <row r="2010" spans="1:10" s="1" customFormat="1" ht="11.4" x14ac:dyDescent="0.3">
      <c r="A2010" s="3">
        <f>A2009+1</f>
        <v>2009</v>
      </c>
      <c r="B2010" s="3" t="s">
        <v>9</v>
      </c>
      <c r="C2010" s="3" t="s">
        <v>1411</v>
      </c>
      <c r="D2010" s="3" t="str">
        <f>+VLOOKUP(H2010,[1]Varias!$E:$F,2,FALSE)</f>
        <v>19941998, 1991, 19671991</v>
      </c>
      <c r="E2010" s="3">
        <f>+VLOOKUP(H2010,[1]General2017!$F:$R,13,FALSE)</f>
        <v>21.372</v>
      </c>
      <c r="F2010" s="3" t="str">
        <f>+VLOOKUP(H2010,[1]General2017!$F:$R,4,FALSE)</f>
        <v>Health Science</v>
      </c>
      <c r="G2010" s="3" t="str">
        <f>+VLOOKUP(H2010,[1]General2017!$F:$R,5,FALSE)</f>
        <v>Health Science</v>
      </c>
      <c r="H2010" s="4">
        <v>14733099</v>
      </c>
      <c r="I2010" s="3" t="s">
        <v>1410</v>
      </c>
      <c r="J2010" s="1">
        <v>2009</v>
      </c>
    </row>
    <row r="2011" spans="1:10" s="1" customFormat="1" ht="11.4" x14ac:dyDescent="0.3">
      <c r="A2011" s="3">
        <f>A2010+1</f>
        <v>2010</v>
      </c>
      <c r="B2011" s="3" t="s">
        <v>19</v>
      </c>
      <c r="C2011" s="3" t="s">
        <v>1411</v>
      </c>
      <c r="D2011" s="3" t="str">
        <f>+VLOOKUP(H2011,[1]Varias!$E:$F,2,FALSE)</f>
        <v>19941998, 1991, 19671991</v>
      </c>
      <c r="E2011" s="3">
        <f>+VLOOKUP(H2011,[1]General2017!$F:$R,13,FALSE)</f>
        <v>21.372</v>
      </c>
      <c r="F2011" s="3" t="str">
        <f>+VLOOKUP(H2011,[1]General2017!$F:$R,4,FALSE)</f>
        <v>Health Science</v>
      </c>
      <c r="G2011" s="3" t="str">
        <f>+VLOOKUP(H2011,[1]General2017!$F:$R,5,FALSE)</f>
        <v>Health Science</v>
      </c>
      <c r="H2011" s="4">
        <v>14733099</v>
      </c>
      <c r="I2011" s="3" t="s">
        <v>1410</v>
      </c>
      <c r="J2011" s="1">
        <v>2010</v>
      </c>
    </row>
    <row r="2012" spans="1:10" s="1" customFormat="1" ht="22.8" x14ac:dyDescent="0.3">
      <c r="A2012" s="3">
        <f>A2011+1</f>
        <v>2011</v>
      </c>
      <c r="B2012" s="3" t="s">
        <v>26</v>
      </c>
      <c r="C2012" s="3" t="s">
        <v>1409</v>
      </c>
      <c r="D2012" s="3" t="s">
        <v>130</v>
      </c>
      <c r="E2012" s="3">
        <v>2</v>
      </c>
      <c r="F2012" s="3" t="s">
        <v>26</v>
      </c>
      <c r="G2012" s="3" t="str">
        <f>+VLOOKUP(H2012,[1]General2017!$F:$R,5,FALSE)</f>
        <v>Computer Science</v>
      </c>
      <c r="H2012" s="4">
        <v>14740346</v>
      </c>
      <c r="I2012" s="3" t="s">
        <v>1408</v>
      </c>
      <c r="J2012" s="1">
        <v>2011</v>
      </c>
    </row>
    <row r="2013" spans="1:10" s="1" customFormat="1" ht="22.8" x14ac:dyDescent="0.3">
      <c r="A2013" s="3">
        <f>A2012+1</f>
        <v>2012</v>
      </c>
      <c r="B2013" s="3" t="s">
        <v>23</v>
      </c>
      <c r="C2013" s="3" t="s">
        <v>1409</v>
      </c>
      <c r="D2013" s="3" t="s">
        <v>130</v>
      </c>
      <c r="E2013" s="3">
        <v>2</v>
      </c>
      <c r="F2013" s="3" t="s">
        <v>23</v>
      </c>
      <c r="G2013" s="3" t="str">
        <f>+VLOOKUP(H2013,[1]General2017!$F:$R,5,FALSE)</f>
        <v>Computer Science</v>
      </c>
      <c r="H2013" s="4">
        <v>14740346</v>
      </c>
      <c r="I2013" s="3" t="s">
        <v>1408</v>
      </c>
      <c r="J2013" s="1">
        <v>2012</v>
      </c>
    </row>
    <row r="2014" spans="1:10" s="1" customFormat="1" ht="22.8" x14ac:dyDescent="0.3">
      <c r="A2014" s="3">
        <f>A2013+1</f>
        <v>2013</v>
      </c>
      <c r="B2014" s="3" t="s">
        <v>44</v>
      </c>
      <c r="C2014" s="3" t="s">
        <v>1409</v>
      </c>
      <c r="D2014" s="3" t="s">
        <v>130</v>
      </c>
      <c r="E2014" s="3">
        <v>2</v>
      </c>
      <c r="F2014" s="3" t="s">
        <v>44</v>
      </c>
      <c r="G2014" s="3" t="str">
        <f>+VLOOKUP(H2014,[1]General2017!$F:$R,5,FALSE)</f>
        <v>Computer Science</v>
      </c>
      <c r="H2014" s="4">
        <v>14740346</v>
      </c>
      <c r="I2014" s="3" t="s">
        <v>1408</v>
      </c>
      <c r="J2014" s="1">
        <v>2013</v>
      </c>
    </row>
    <row r="2015" spans="1:10" s="1" customFormat="1" ht="11.4" x14ac:dyDescent="0.3">
      <c r="A2015" s="3">
        <f>A2014+1</f>
        <v>2014</v>
      </c>
      <c r="B2015" s="3" t="s">
        <v>9</v>
      </c>
      <c r="C2015" s="3" t="s">
        <v>1407</v>
      </c>
      <c r="D2015" s="3" t="str">
        <f>+VLOOKUP(H2015,[1]Varias!$E:$F,2,FALSE)</f>
        <v>19941998, 1991, 19671992</v>
      </c>
      <c r="E2015" s="3">
        <f>+VLOOKUP(H2015,[1]General2017!$F:$R,13,FALSE)</f>
        <v>23.468</v>
      </c>
      <c r="F2015" s="3" t="str">
        <f>+VLOOKUP(H2015,[1]General2017!$F:$R,4,FALSE)</f>
        <v>Health Science</v>
      </c>
      <c r="G2015" s="3" t="str">
        <f>+VLOOKUP(H2015,[1]General2017!$F:$R,5,FALSE)</f>
        <v>Health Science</v>
      </c>
      <c r="H2015" s="4">
        <v>14744422</v>
      </c>
      <c r="I2015" s="3" t="s">
        <v>1406</v>
      </c>
      <c r="J2015" s="1">
        <v>2014</v>
      </c>
    </row>
    <row r="2016" spans="1:10" s="1" customFormat="1" ht="11.4" x14ac:dyDescent="0.3">
      <c r="A2016" s="3">
        <f>A2015+1</f>
        <v>2015</v>
      </c>
      <c r="B2016" s="3" t="s">
        <v>14</v>
      </c>
      <c r="C2016" s="3" t="s">
        <v>1407</v>
      </c>
      <c r="D2016" s="3" t="str">
        <f>+VLOOKUP(H2016,[1]Varias!$E:$F,2,FALSE)</f>
        <v>19941998, 1991, 19671992</v>
      </c>
      <c r="E2016" s="3">
        <f>+VLOOKUP(H2016,[1]General2017!$F:$R,13,FALSE)</f>
        <v>23.468</v>
      </c>
      <c r="F2016" s="3" t="str">
        <f>+VLOOKUP(H2016,[1]General2017!$F:$R,4,FALSE)</f>
        <v>Health Science</v>
      </c>
      <c r="G2016" s="3" t="str">
        <f>+VLOOKUP(H2016,[1]General2017!$F:$R,5,FALSE)</f>
        <v>Health Science</v>
      </c>
      <c r="H2016" s="4">
        <v>14744422</v>
      </c>
      <c r="I2016" s="3" t="s">
        <v>1406</v>
      </c>
      <c r="J2016" s="1">
        <v>2015</v>
      </c>
    </row>
    <row r="2017" spans="1:10" s="1" customFormat="1" ht="22.8" x14ac:dyDescent="0.3">
      <c r="A2017" s="3">
        <f>A2016+1</f>
        <v>2016</v>
      </c>
      <c r="B2017" s="3" t="s">
        <v>94</v>
      </c>
      <c r="C2017" s="3" t="s">
        <v>1405</v>
      </c>
      <c r="D2017" s="3" t="s">
        <v>1404</v>
      </c>
      <c r="E2017" s="3">
        <v>1.2969999999999999</v>
      </c>
      <c r="F2017" s="3" t="s">
        <v>94</v>
      </c>
      <c r="G2017" s="3" t="str">
        <f>+VLOOKUP(H2017,[1]General2017!$F:$R,5,FALSE)</f>
        <v>Earth and Planetary Sciences</v>
      </c>
      <c r="H2017" s="4">
        <v>14747065</v>
      </c>
      <c r="I2017" s="3" t="s">
        <v>1403</v>
      </c>
      <c r="J2017" s="1">
        <v>2016</v>
      </c>
    </row>
    <row r="2018" spans="1:10" s="1" customFormat="1" ht="34.200000000000003" x14ac:dyDescent="0.3">
      <c r="A2018" s="3">
        <f>A2017+1</f>
        <v>2017</v>
      </c>
      <c r="B2018" s="3" t="s">
        <v>108</v>
      </c>
      <c r="C2018" s="3" t="s">
        <v>1402</v>
      </c>
      <c r="D2018" s="3" t="s">
        <v>134</v>
      </c>
      <c r="E2018" s="3">
        <v>1.014</v>
      </c>
      <c r="F2018" s="3" t="s">
        <v>108</v>
      </c>
      <c r="G2018" s="3" t="str">
        <f>+VLOOKUP(H2018,[1]General2017!$F:$R,5,FALSE)</f>
        <v>Biochemistry, Genetics and Molecular Biology, Chemistry, Mathematics</v>
      </c>
      <c r="H2018" s="4">
        <v>14769271</v>
      </c>
      <c r="I2018" s="3" t="s">
        <v>1401</v>
      </c>
      <c r="J2018" s="1">
        <v>2017</v>
      </c>
    </row>
    <row r="2019" spans="1:10" s="1" customFormat="1" ht="34.200000000000003" x14ac:dyDescent="0.3">
      <c r="A2019" s="3">
        <f>A2018+1</f>
        <v>2018</v>
      </c>
      <c r="B2019" s="3" t="s">
        <v>5</v>
      </c>
      <c r="C2019" s="3" t="s">
        <v>1402</v>
      </c>
      <c r="D2019" s="3" t="s">
        <v>134</v>
      </c>
      <c r="E2019" s="3">
        <v>1.014</v>
      </c>
      <c r="F2019" s="3" t="s">
        <v>5</v>
      </c>
      <c r="G2019" s="3" t="str">
        <f>+VLOOKUP(H2019,[1]General2017!$F:$R,5,FALSE)</f>
        <v>Biochemistry, Genetics and Molecular Biology, Chemistry, Mathematics</v>
      </c>
      <c r="H2019" s="4">
        <v>14769271</v>
      </c>
      <c r="I2019" s="3" t="s">
        <v>1401</v>
      </c>
      <c r="J2019" s="1">
        <v>2018</v>
      </c>
    </row>
    <row r="2020" spans="1:10" s="1" customFormat="1" ht="34.200000000000003" x14ac:dyDescent="0.3">
      <c r="A2020" s="3">
        <f>A2019+1</f>
        <v>2019</v>
      </c>
      <c r="B2020" s="3" t="s">
        <v>37</v>
      </c>
      <c r="C2020" s="3" t="s">
        <v>1402</v>
      </c>
      <c r="D2020" s="3" t="s">
        <v>134</v>
      </c>
      <c r="E2020" s="3">
        <v>1.014</v>
      </c>
      <c r="F2020" s="3" t="s">
        <v>37</v>
      </c>
      <c r="G2020" s="3" t="str">
        <f>+VLOOKUP(H2020,[1]General2017!$F:$R,5,FALSE)</f>
        <v>Biochemistry, Genetics and Molecular Biology, Chemistry, Mathematics</v>
      </c>
      <c r="H2020" s="4">
        <v>14769271</v>
      </c>
      <c r="I2020" s="3" t="s">
        <v>1401</v>
      </c>
      <c r="J2020" s="1">
        <v>2019</v>
      </c>
    </row>
    <row r="2021" spans="1:10" s="1" customFormat="1" ht="34.200000000000003" x14ac:dyDescent="0.3">
      <c r="A2021" s="3">
        <f>A2020+1</f>
        <v>2020</v>
      </c>
      <c r="B2021" s="3" t="s">
        <v>26</v>
      </c>
      <c r="C2021" s="3" t="s">
        <v>1402</v>
      </c>
      <c r="D2021" s="3" t="s">
        <v>134</v>
      </c>
      <c r="E2021" s="3">
        <v>1.014</v>
      </c>
      <c r="F2021" s="3" t="s">
        <v>26</v>
      </c>
      <c r="G2021" s="3" t="str">
        <f>+VLOOKUP(H2021,[1]General2017!$F:$R,5,FALSE)</f>
        <v>Biochemistry, Genetics and Molecular Biology, Chemistry, Mathematics</v>
      </c>
      <c r="H2021" s="4">
        <v>14769271</v>
      </c>
      <c r="I2021" s="3" t="s">
        <v>1401</v>
      </c>
      <c r="J2021" s="1">
        <v>2020</v>
      </c>
    </row>
    <row r="2022" spans="1:10" s="1" customFormat="1" ht="11.4" x14ac:dyDescent="0.3">
      <c r="A2022" s="3">
        <f>A2021+1</f>
        <v>2021</v>
      </c>
      <c r="B2022" s="3" t="s">
        <v>9</v>
      </c>
      <c r="C2022" s="3" t="s">
        <v>1400</v>
      </c>
      <c r="D2022" s="3" t="s">
        <v>122</v>
      </c>
      <c r="E2022" s="3">
        <v>1.17</v>
      </c>
      <c r="F2022" s="3" t="s">
        <v>9</v>
      </c>
      <c r="G2022" s="3" t="str">
        <f>+VLOOKUP(H2022,[1]General2017!$F:$R,5,FALSE)</f>
        <v>Medicine</v>
      </c>
      <c r="H2022" s="4">
        <v>14775131</v>
      </c>
      <c r="I2022" s="3" t="s">
        <v>1399</v>
      </c>
      <c r="J2022" s="1">
        <v>2021</v>
      </c>
    </row>
    <row r="2023" spans="1:10" s="1" customFormat="1" ht="22.8" x14ac:dyDescent="0.3">
      <c r="A2023" s="3">
        <f>A2022+1</f>
        <v>2022</v>
      </c>
      <c r="B2023" s="3" t="s">
        <v>26</v>
      </c>
      <c r="C2023" s="3" t="s">
        <v>1398</v>
      </c>
      <c r="D2023" s="3" t="s">
        <v>130</v>
      </c>
      <c r="E2023" s="3">
        <v>0.55600000000000005</v>
      </c>
      <c r="F2023" s="3" t="s">
        <v>26</v>
      </c>
      <c r="G2023" s="3" t="str">
        <f>+VLOOKUP(H2023,[1]General2017!$F:$R,5,FALSE)</f>
        <v>Computer Science</v>
      </c>
      <c r="H2023" s="4">
        <v>14778424</v>
      </c>
      <c r="I2023" s="3" t="s">
        <v>1397</v>
      </c>
      <c r="J2023" s="1">
        <v>2022</v>
      </c>
    </row>
    <row r="2024" spans="1:10" s="1" customFormat="1" ht="22.8" x14ac:dyDescent="0.3">
      <c r="A2024" s="3">
        <f>A2023+1</f>
        <v>2023</v>
      </c>
      <c r="B2024" s="3" t="s">
        <v>9</v>
      </c>
      <c r="C2024" s="3" t="s">
        <v>1396</v>
      </c>
      <c r="D2024" s="3" t="s">
        <v>134</v>
      </c>
      <c r="E2024" s="3">
        <v>2.1920000000000002</v>
      </c>
      <c r="F2024" s="3" t="s">
        <v>9</v>
      </c>
      <c r="G2024" s="3" t="str">
        <f>+VLOOKUP(H2024,[1]General2017!$F:$R,5,FALSE)</f>
        <v>Medicine</v>
      </c>
      <c r="H2024" s="4">
        <v>14778939</v>
      </c>
      <c r="I2024" s="3" t="s">
        <v>1395</v>
      </c>
      <c r="J2024" s="1">
        <v>2023</v>
      </c>
    </row>
    <row r="2025" spans="1:10" s="1" customFormat="1" ht="22.8" x14ac:dyDescent="0.3">
      <c r="A2025" s="3">
        <f>A2024+1</f>
        <v>2024</v>
      </c>
      <c r="B2025" s="3" t="s">
        <v>19</v>
      </c>
      <c r="C2025" s="3" t="s">
        <v>1396</v>
      </c>
      <c r="D2025" s="3" t="s">
        <v>134</v>
      </c>
      <c r="E2025" s="3">
        <v>2.1920000000000002</v>
      </c>
      <c r="F2025" s="3" t="s">
        <v>19</v>
      </c>
      <c r="G2025" s="3" t="str">
        <f>+VLOOKUP(H2025,[1]General2017!$F:$R,5,FALSE)</f>
        <v>Medicine</v>
      </c>
      <c r="H2025" s="4">
        <v>14778939</v>
      </c>
      <c r="I2025" s="3" t="s">
        <v>1395</v>
      </c>
      <c r="J2025" s="1">
        <v>2024</v>
      </c>
    </row>
    <row r="2026" spans="1:10" s="1" customFormat="1" ht="22.8" x14ac:dyDescent="0.3">
      <c r="A2026" s="3">
        <f>A2025+1</f>
        <v>2025</v>
      </c>
      <c r="B2026" s="3" t="s">
        <v>23</v>
      </c>
      <c r="C2026" s="3" t="s">
        <v>1394</v>
      </c>
      <c r="D2026" s="3" t="s">
        <v>134</v>
      </c>
      <c r="E2026" s="3">
        <v>2.5619999999999998</v>
      </c>
      <c r="F2026" s="3" t="s">
        <v>23</v>
      </c>
      <c r="G2026" s="3" t="str">
        <f>+VLOOKUP(H2026,[1]General2017!$F:$R,5,FALSE)</f>
        <v>Business, Management and Accounting</v>
      </c>
      <c r="H2026" s="4">
        <v>14784092</v>
      </c>
      <c r="I2026" s="3" t="s">
        <v>1393</v>
      </c>
      <c r="J2026" s="1">
        <v>2025</v>
      </c>
    </row>
    <row r="2027" spans="1:10" s="1" customFormat="1" ht="22.8" x14ac:dyDescent="0.3">
      <c r="A2027" s="3">
        <f>A2026+1</f>
        <v>2026</v>
      </c>
      <c r="B2027" s="3" t="s">
        <v>9</v>
      </c>
      <c r="C2027" s="3" t="s">
        <v>1392</v>
      </c>
      <c r="D2027" s="3" t="s">
        <v>130</v>
      </c>
      <c r="E2027" s="3">
        <v>2.5089999999999999</v>
      </c>
      <c r="F2027" s="3" t="s">
        <v>9</v>
      </c>
      <c r="G2027" s="3" t="str">
        <f>+VLOOKUP(H2027,[1]General2017!$F:$R,5,FALSE)</f>
        <v>Biochemistry, Genetics and Molecular Biology, Medicine</v>
      </c>
      <c r="H2027" s="4">
        <v>14992671</v>
      </c>
      <c r="I2027" s="3" t="s">
        <v>1391</v>
      </c>
      <c r="J2027" s="1">
        <v>2026</v>
      </c>
    </row>
    <row r="2028" spans="1:10" s="1" customFormat="1" ht="22.8" x14ac:dyDescent="0.3">
      <c r="A2028" s="3">
        <f>A2027+1</f>
        <v>2027</v>
      </c>
      <c r="B2028" s="3" t="s">
        <v>9</v>
      </c>
      <c r="C2028" s="3" t="s">
        <v>1390</v>
      </c>
      <c r="D2028" s="3" t="s">
        <v>130</v>
      </c>
      <c r="E2028" s="3"/>
      <c r="F2028" s="3" t="s">
        <v>9</v>
      </c>
      <c r="G2028" s="3" t="e">
        <f>+VLOOKUP(H2028,[1]General2017!$F:$R,5,FALSE)</f>
        <v>#N/A</v>
      </c>
      <c r="H2028" s="4">
        <v>14993872</v>
      </c>
      <c r="I2028" s="3" t="s">
        <v>1389</v>
      </c>
      <c r="J2028" s="1">
        <v>2027</v>
      </c>
    </row>
    <row r="2029" spans="1:10" s="1" customFormat="1" ht="22.8" x14ac:dyDescent="0.3">
      <c r="A2029" s="3">
        <f>A2028+1</f>
        <v>2028</v>
      </c>
      <c r="B2029" s="3" t="s">
        <v>6</v>
      </c>
      <c r="C2029" s="3" t="s">
        <v>1388</v>
      </c>
      <c r="D2029" s="3" t="s">
        <v>171</v>
      </c>
      <c r="E2029" s="3">
        <v>2.2530000000000001</v>
      </c>
      <c r="F2029" s="3" t="s">
        <v>6</v>
      </c>
      <c r="G2029" s="3" t="str">
        <f>+VLOOKUP(H2029,[1]General2017!$F:$R,5,FALSE)</f>
        <v>Medicine, Nursing</v>
      </c>
      <c r="H2029" s="4">
        <v>14994046</v>
      </c>
      <c r="I2029" s="3" t="s">
        <v>1387</v>
      </c>
      <c r="J2029" s="1">
        <v>2028</v>
      </c>
    </row>
    <row r="2030" spans="1:10" s="1" customFormat="1" ht="22.8" x14ac:dyDescent="0.3">
      <c r="A2030" s="3">
        <f>A2029+1</f>
        <v>2029</v>
      </c>
      <c r="B2030" s="3" t="s">
        <v>9</v>
      </c>
      <c r="C2030" s="3" t="s">
        <v>1388</v>
      </c>
      <c r="D2030" s="3" t="s">
        <v>171</v>
      </c>
      <c r="E2030" s="3">
        <v>2.2530000000000001</v>
      </c>
      <c r="F2030" s="3" t="s">
        <v>9</v>
      </c>
      <c r="G2030" s="3" t="str">
        <f>+VLOOKUP(H2030,[1]General2017!$F:$R,5,FALSE)</f>
        <v>Medicine, Nursing</v>
      </c>
      <c r="H2030" s="4">
        <v>14994046</v>
      </c>
      <c r="I2030" s="3" t="s">
        <v>1387</v>
      </c>
      <c r="J2030" s="1">
        <v>2029</v>
      </c>
    </row>
    <row r="2031" spans="1:10" s="1" customFormat="1" ht="22.8" x14ac:dyDescent="0.3">
      <c r="A2031" s="3">
        <f>A2030+1</f>
        <v>2030</v>
      </c>
      <c r="B2031" s="3" t="s">
        <v>40</v>
      </c>
      <c r="C2031" s="3" t="s">
        <v>1388</v>
      </c>
      <c r="D2031" s="3" t="s">
        <v>171</v>
      </c>
      <c r="E2031" s="3">
        <v>2.2530000000000001</v>
      </c>
      <c r="F2031" s="3" t="s">
        <v>40</v>
      </c>
      <c r="G2031" s="3" t="str">
        <f>+VLOOKUP(H2031,[1]General2017!$F:$R,5,FALSE)</f>
        <v>Medicine, Nursing</v>
      </c>
      <c r="H2031" s="4">
        <v>14994046</v>
      </c>
      <c r="I2031" s="3" t="s">
        <v>1387</v>
      </c>
      <c r="J2031" s="1">
        <v>2030</v>
      </c>
    </row>
    <row r="2032" spans="1:10" s="1" customFormat="1" ht="22.8" x14ac:dyDescent="0.3">
      <c r="A2032" s="3">
        <f>A2031+1</f>
        <v>2031</v>
      </c>
      <c r="B2032" s="3" t="s">
        <v>9</v>
      </c>
      <c r="C2032" s="3" t="s">
        <v>1386</v>
      </c>
      <c r="D2032" s="3" t="s">
        <v>167</v>
      </c>
      <c r="E2032" s="3"/>
      <c r="F2032" s="3" t="s">
        <v>9</v>
      </c>
      <c r="G2032" s="3" t="str">
        <f>+VLOOKUP(H2032,[1]General2017!$F:$R,5,FALSE)</f>
        <v>Biochemistry, Genetics and Molecular Biology, Medicine</v>
      </c>
      <c r="H2032" s="4">
        <v>15071367</v>
      </c>
      <c r="I2032" s="3" t="s">
        <v>1385</v>
      </c>
      <c r="J2032" s="1">
        <v>2031</v>
      </c>
    </row>
    <row r="2033" spans="1:10" s="1" customFormat="1" ht="22.8" x14ac:dyDescent="0.3">
      <c r="A2033" s="3">
        <f>A2032+1</f>
        <v>2032</v>
      </c>
      <c r="B2033" s="3" t="s">
        <v>73</v>
      </c>
      <c r="C2033" s="3" t="s">
        <v>1386</v>
      </c>
      <c r="D2033" s="3" t="s">
        <v>167</v>
      </c>
      <c r="E2033" s="3"/>
      <c r="F2033" s="3" t="s">
        <v>73</v>
      </c>
      <c r="G2033" s="3" t="str">
        <f>+VLOOKUP(H2033,[1]General2017!$F:$R,5,FALSE)</f>
        <v>Biochemistry, Genetics and Molecular Biology, Medicine</v>
      </c>
      <c r="H2033" s="4">
        <v>15071367</v>
      </c>
      <c r="I2033" s="3" t="s">
        <v>1385</v>
      </c>
      <c r="J2033" s="1">
        <v>2032</v>
      </c>
    </row>
    <row r="2034" spans="1:10" s="1" customFormat="1" ht="22.8" x14ac:dyDescent="0.3">
      <c r="A2034" s="3">
        <f>A2033+1</f>
        <v>2033</v>
      </c>
      <c r="B2034" s="3" t="s">
        <v>9</v>
      </c>
      <c r="C2034" s="3" t="s">
        <v>1384</v>
      </c>
      <c r="D2034" s="3" t="s">
        <v>145</v>
      </c>
      <c r="E2034" s="3">
        <v>4.0339999999999998</v>
      </c>
      <c r="F2034" s="3" t="s">
        <v>9</v>
      </c>
      <c r="G2034" s="3" t="str">
        <f>+VLOOKUP(H2034,[1]General2017!$F:$R,5,FALSE)</f>
        <v>Immunology and Microbiology, Medicine</v>
      </c>
      <c r="H2034" s="4">
        <v>15216616</v>
      </c>
      <c r="I2034" s="3" t="s">
        <v>1383</v>
      </c>
      <c r="J2034" s="1">
        <v>2033</v>
      </c>
    </row>
    <row r="2035" spans="1:10" s="1" customFormat="1" ht="22.8" x14ac:dyDescent="0.3">
      <c r="A2035" s="3">
        <f>A2034+1</f>
        <v>2034</v>
      </c>
      <c r="B2035" s="3" t="s">
        <v>19</v>
      </c>
      <c r="C2035" s="3" t="s">
        <v>1384</v>
      </c>
      <c r="D2035" s="3" t="s">
        <v>145</v>
      </c>
      <c r="E2035" s="3">
        <v>4.0339999999999998</v>
      </c>
      <c r="F2035" s="3" t="s">
        <v>19</v>
      </c>
      <c r="G2035" s="3" t="str">
        <f>+VLOOKUP(H2035,[1]General2017!$F:$R,5,FALSE)</f>
        <v>Immunology and Microbiology, Medicine</v>
      </c>
      <c r="H2035" s="4">
        <v>15216616</v>
      </c>
      <c r="I2035" s="3" t="s">
        <v>1383</v>
      </c>
      <c r="J2035" s="1">
        <v>2034</v>
      </c>
    </row>
    <row r="2036" spans="1:10" s="1" customFormat="1" ht="22.8" x14ac:dyDescent="0.3">
      <c r="A2036" s="3">
        <f>A2035+1</f>
        <v>2035</v>
      </c>
      <c r="B2036" s="3" t="s">
        <v>9</v>
      </c>
      <c r="C2036" s="3" t="s">
        <v>1382</v>
      </c>
      <c r="D2036" s="3" t="s">
        <v>1381</v>
      </c>
      <c r="E2036" s="3"/>
      <c r="F2036" s="3" t="s">
        <v>9</v>
      </c>
      <c r="G2036" s="3" t="str">
        <f>+VLOOKUP(H2036,[1]General2017!$F:$R,5,FALSE)</f>
        <v>Medicine, Psychology</v>
      </c>
      <c r="H2036" s="4">
        <v>15216896</v>
      </c>
      <c r="I2036" s="3" t="s">
        <v>1380</v>
      </c>
      <c r="J2036" s="1">
        <v>2035</v>
      </c>
    </row>
    <row r="2037" spans="1:10" s="1" customFormat="1" ht="22.8" x14ac:dyDescent="0.3">
      <c r="A2037" s="3">
        <f>A2036+1</f>
        <v>2036</v>
      </c>
      <c r="B2037" s="3" t="s">
        <v>9</v>
      </c>
      <c r="C2037" s="3" t="s">
        <v>1379</v>
      </c>
      <c r="D2037" s="3" t="s">
        <v>145</v>
      </c>
      <c r="E2037" s="3">
        <v>3.8969999999999998</v>
      </c>
      <c r="F2037" s="3" t="s">
        <v>9</v>
      </c>
      <c r="G2037" s="3" t="str">
        <f>+VLOOKUP(H2037,[1]General2017!$F:$R,5,FALSE)</f>
        <v>Medicine</v>
      </c>
      <c r="H2037" s="4">
        <v>15216918</v>
      </c>
      <c r="I2037" s="3" t="s">
        <v>1378</v>
      </c>
      <c r="J2037" s="1">
        <v>2036</v>
      </c>
    </row>
    <row r="2038" spans="1:10" s="1" customFormat="1" ht="22.8" x14ac:dyDescent="0.3">
      <c r="A2038" s="3">
        <f>A2037+1</f>
        <v>2037</v>
      </c>
      <c r="B2038" s="3" t="s">
        <v>108</v>
      </c>
      <c r="C2038" s="3" t="s">
        <v>1377</v>
      </c>
      <c r="D2038" s="3" t="s">
        <v>145</v>
      </c>
      <c r="E2038" s="3">
        <v>2.74</v>
      </c>
      <c r="F2038" s="3" t="s">
        <v>108</v>
      </c>
      <c r="G2038" s="3" t="str">
        <f>+VLOOKUP(H2038,[1]General2017!$F:$R,5,FALSE)</f>
        <v>Biochemistry, Genetics and Molecular Biology, Medicine</v>
      </c>
      <c r="H2038" s="4">
        <v>15216926</v>
      </c>
      <c r="I2038" s="3" t="s">
        <v>1376</v>
      </c>
      <c r="J2038" s="1">
        <v>2037</v>
      </c>
    </row>
    <row r="2039" spans="1:10" s="1" customFormat="1" ht="22.8" x14ac:dyDescent="0.3">
      <c r="A2039" s="3">
        <f>A2038+1</f>
        <v>2038</v>
      </c>
      <c r="B2039" s="3" t="s">
        <v>9</v>
      </c>
      <c r="C2039" s="3" t="s">
        <v>1377</v>
      </c>
      <c r="D2039" s="3" t="s">
        <v>145</v>
      </c>
      <c r="E2039" s="3">
        <v>2.74</v>
      </c>
      <c r="F2039" s="3" t="s">
        <v>9</v>
      </c>
      <c r="G2039" s="3" t="str">
        <f>+VLOOKUP(H2039,[1]General2017!$F:$R,5,FALSE)</f>
        <v>Biochemistry, Genetics and Molecular Biology, Medicine</v>
      </c>
      <c r="H2039" s="4">
        <v>15216926</v>
      </c>
      <c r="I2039" s="3" t="s">
        <v>1376</v>
      </c>
      <c r="J2039" s="1">
        <v>2038</v>
      </c>
    </row>
    <row r="2040" spans="1:10" s="1" customFormat="1" ht="34.200000000000003" x14ac:dyDescent="0.3">
      <c r="A2040" s="3">
        <f>A2039+1</f>
        <v>2039</v>
      </c>
      <c r="B2040" s="3" t="s">
        <v>9</v>
      </c>
      <c r="C2040" s="3" t="s">
        <v>1375</v>
      </c>
      <c r="D2040" s="3" t="s">
        <v>145</v>
      </c>
      <c r="E2040" s="3">
        <v>2.2909999999999999</v>
      </c>
      <c r="F2040" s="3" t="s">
        <v>9</v>
      </c>
      <c r="G2040" s="3" t="str">
        <f>+VLOOKUP(H2040,[1]General2017!$F:$R,5,FALSE)</f>
        <v>Medicine</v>
      </c>
      <c r="H2040" s="4">
        <v>15216934</v>
      </c>
      <c r="I2040" s="3" t="s">
        <v>1374</v>
      </c>
      <c r="J2040" s="1">
        <v>2039</v>
      </c>
    </row>
    <row r="2041" spans="1:10" s="1" customFormat="1" ht="22.8" x14ac:dyDescent="0.3">
      <c r="A2041" s="3">
        <f>A2040+1</f>
        <v>2040</v>
      </c>
      <c r="B2041" s="3" t="s">
        <v>9</v>
      </c>
      <c r="C2041" s="3" t="s">
        <v>1373</v>
      </c>
      <c r="D2041" s="3" t="s">
        <v>1372</v>
      </c>
      <c r="E2041" s="3">
        <v>3.2669999999999999</v>
      </c>
      <c r="F2041" s="3" t="s">
        <v>9</v>
      </c>
      <c r="G2041" s="3" t="str">
        <f>+VLOOKUP(H2041,[1]General2017!$F:$R,5,FALSE)</f>
        <v>Medicine</v>
      </c>
      <c r="H2041" s="4">
        <v>15216942</v>
      </c>
      <c r="I2041" s="3" t="s">
        <v>1371</v>
      </c>
      <c r="J2041" s="1">
        <v>2040</v>
      </c>
    </row>
    <row r="2042" spans="1:10" s="1" customFormat="1" ht="34.200000000000003" x14ac:dyDescent="0.3">
      <c r="A2042" s="3">
        <f>A2041+1</f>
        <v>2041</v>
      </c>
      <c r="B2042" s="3" t="s">
        <v>9</v>
      </c>
      <c r="C2042" s="3" t="s">
        <v>1370</v>
      </c>
      <c r="D2042" s="3" t="s">
        <v>167</v>
      </c>
      <c r="E2042" s="3"/>
      <c r="F2042" s="3" t="s">
        <v>9</v>
      </c>
      <c r="G2042" s="3" t="str">
        <f>+VLOOKUP(H2042,[1]General2017!$F:$R,5,FALSE)</f>
        <v>Medicine</v>
      </c>
      <c r="H2042" s="4">
        <v>15222942</v>
      </c>
      <c r="I2042" s="3" t="s">
        <v>1369</v>
      </c>
      <c r="J2042" s="1">
        <v>2041</v>
      </c>
    </row>
    <row r="2043" spans="1:10" s="1" customFormat="1" ht="22.8" x14ac:dyDescent="0.3">
      <c r="A2043" s="3">
        <f>A2042+1</f>
        <v>2042</v>
      </c>
      <c r="B2043" s="3" t="s">
        <v>9</v>
      </c>
      <c r="C2043" s="3" t="s">
        <v>1368</v>
      </c>
      <c r="D2043" s="3" t="s">
        <v>145</v>
      </c>
      <c r="E2043" s="3"/>
      <c r="F2043" s="3" t="s">
        <v>9</v>
      </c>
      <c r="G2043" s="3" t="str">
        <f>+VLOOKUP(H2043,[1]General2017!$F:$R,5,FALSE)</f>
        <v>Medicine</v>
      </c>
      <c r="H2043" s="4">
        <v>15228401</v>
      </c>
      <c r="I2043" s="3" t="s">
        <v>1367</v>
      </c>
      <c r="J2043" s="1">
        <v>2042</v>
      </c>
    </row>
    <row r="2044" spans="1:10" s="1" customFormat="1" ht="11.4" x14ac:dyDescent="0.3">
      <c r="A2044" s="3">
        <f>A2043+1</f>
        <v>2043</v>
      </c>
      <c r="B2044" s="3" t="s">
        <v>26</v>
      </c>
      <c r="C2044" s="3" t="s">
        <v>1366</v>
      </c>
      <c r="D2044" s="3" t="s">
        <v>159</v>
      </c>
      <c r="E2044" s="3">
        <v>0.82099999999999995</v>
      </c>
      <c r="F2044" s="3" t="s">
        <v>26</v>
      </c>
      <c r="G2044" s="3" t="str">
        <f>+VLOOKUP(H2044,[1]General2017!$F:$R,5,FALSE)</f>
        <v>Computer Science, Mathematics</v>
      </c>
      <c r="H2044" s="4">
        <v>15240703</v>
      </c>
      <c r="I2044" s="3" t="s">
        <v>1365</v>
      </c>
      <c r="J2044" s="1">
        <v>2043</v>
      </c>
    </row>
    <row r="2045" spans="1:10" s="1" customFormat="1" ht="11.4" x14ac:dyDescent="0.3">
      <c r="A2045" s="3">
        <f>A2044+1</f>
        <v>2044</v>
      </c>
      <c r="B2045" s="3" t="s">
        <v>111</v>
      </c>
      <c r="C2045" s="3" t="s">
        <v>1366</v>
      </c>
      <c r="D2045" s="3" t="s">
        <v>159</v>
      </c>
      <c r="E2045" s="3">
        <v>0.82099999999999995</v>
      </c>
      <c r="F2045" s="3" t="s">
        <v>111</v>
      </c>
      <c r="G2045" s="3" t="str">
        <f>+VLOOKUP(H2045,[1]General2017!$F:$R,5,FALSE)</f>
        <v>Computer Science, Mathematics</v>
      </c>
      <c r="H2045" s="4">
        <v>15240703</v>
      </c>
      <c r="I2045" s="3" t="s">
        <v>1365</v>
      </c>
      <c r="J2045" s="1">
        <v>2044</v>
      </c>
    </row>
    <row r="2046" spans="1:10" s="1" customFormat="1" ht="11.4" x14ac:dyDescent="0.3">
      <c r="A2046" s="3">
        <f>A2045+1</f>
        <v>2045</v>
      </c>
      <c r="B2046" s="3" t="s">
        <v>9</v>
      </c>
      <c r="C2046" s="3" t="s">
        <v>1364</v>
      </c>
      <c r="D2046" s="3" t="s">
        <v>159</v>
      </c>
      <c r="E2046" s="3">
        <v>1.7450000000000001</v>
      </c>
      <c r="F2046" s="3" t="s">
        <v>9</v>
      </c>
      <c r="G2046" s="3" t="str">
        <f>+VLOOKUP(H2046,[1]General2017!$F:$R,5,FALSE)</f>
        <v>Nursing</v>
      </c>
      <c r="H2046" s="4">
        <v>15249042</v>
      </c>
      <c r="I2046" s="3" t="s">
        <v>1363</v>
      </c>
      <c r="J2046" s="1">
        <v>2045</v>
      </c>
    </row>
    <row r="2047" spans="1:10" s="1" customFormat="1" ht="11.4" x14ac:dyDescent="0.3">
      <c r="A2047" s="3">
        <f>A2046+1</f>
        <v>2046</v>
      </c>
      <c r="B2047" s="3" t="s">
        <v>9</v>
      </c>
      <c r="C2047" s="3" t="s">
        <v>1362</v>
      </c>
      <c r="D2047" s="3" t="s">
        <v>159</v>
      </c>
      <c r="E2047" s="3">
        <v>2.3319999999999999</v>
      </c>
      <c r="F2047" s="3" t="s">
        <v>9</v>
      </c>
      <c r="G2047" s="3" t="str">
        <f>+VLOOKUP(H2047,[1]General2017!$F:$R,5,FALSE)</f>
        <v>Medicine, Neuroscience</v>
      </c>
      <c r="H2047" s="4">
        <v>15255050</v>
      </c>
      <c r="I2047" s="3" t="s">
        <v>1361</v>
      </c>
      <c r="J2047" s="1">
        <v>2046</v>
      </c>
    </row>
    <row r="2048" spans="1:10" s="1" customFormat="1" ht="11.4" x14ac:dyDescent="0.3">
      <c r="A2048" s="3">
        <f>A2047+1</f>
        <v>2047</v>
      </c>
      <c r="B2048" s="3" t="s">
        <v>14</v>
      </c>
      <c r="C2048" s="3" t="s">
        <v>1362</v>
      </c>
      <c r="D2048" s="3" t="s">
        <v>159</v>
      </c>
      <c r="E2048" s="3">
        <v>2.3319999999999999</v>
      </c>
      <c r="F2048" s="3" t="s">
        <v>14</v>
      </c>
      <c r="G2048" s="3" t="str">
        <f>+VLOOKUP(H2048,[1]General2017!$F:$R,5,FALSE)</f>
        <v>Medicine, Neuroscience</v>
      </c>
      <c r="H2048" s="4">
        <v>15255050</v>
      </c>
      <c r="I2048" s="3" t="s">
        <v>1361</v>
      </c>
      <c r="J2048" s="1">
        <v>2047</v>
      </c>
    </row>
    <row r="2049" spans="1:10" s="1" customFormat="1" ht="22.8" x14ac:dyDescent="0.3">
      <c r="A2049" s="3">
        <f>A2048+1</f>
        <v>2048</v>
      </c>
      <c r="B2049" s="3" t="s">
        <v>9</v>
      </c>
      <c r="C2049" s="3" t="s">
        <v>1360</v>
      </c>
      <c r="D2049" s="3" t="s">
        <v>159</v>
      </c>
      <c r="E2049" s="3">
        <v>3.03</v>
      </c>
      <c r="F2049" s="3" t="s">
        <v>9</v>
      </c>
      <c r="G2049" s="3" t="str">
        <f>+VLOOKUP(H2049,[1]General2017!$F:$R,5,FALSE)</f>
        <v>Biochemistry, Genetics and Molecular Biology, Medicine</v>
      </c>
      <c r="H2049" s="4">
        <v>15257304</v>
      </c>
      <c r="I2049" s="3" t="s">
        <v>1359</v>
      </c>
      <c r="J2049" s="1">
        <v>2048</v>
      </c>
    </row>
    <row r="2050" spans="1:10" s="1" customFormat="1" ht="11.4" x14ac:dyDescent="0.3">
      <c r="A2050" s="3">
        <f>A2049+1</f>
        <v>2049</v>
      </c>
      <c r="B2050" s="3" t="s">
        <v>9</v>
      </c>
      <c r="C2050" s="3" t="s">
        <v>1358</v>
      </c>
      <c r="D2050" s="3" t="s">
        <v>159</v>
      </c>
      <c r="E2050" s="3">
        <v>2.536</v>
      </c>
      <c r="F2050" s="3" t="s">
        <v>9</v>
      </c>
      <c r="G2050" s="3" t="str">
        <f>+VLOOKUP(H2050,[1]General2017!$F:$R,5,FALSE)</f>
        <v>Medicine</v>
      </c>
      <c r="H2050" s="4">
        <v>15260542</v>
      </c>
      <c r="I2050" s="3" t="s">
        <v>1357</v>
      </c>
      <c r="J2050" s="1">
        <v>2049</v>
      </c>
    </row>
    <row r="2051" spans="1:10" s="1" customFormat="1" ht="11.4" x14ac:dyDescent="0.3">
      <c r="A2051" s="3">
        <f>A2050+1</f>
        <v>2050</v>
      </c>
      <c r="B2051" s="3" t="s">
        <v>9</v>
      </c>
      <c r="C2051" s="3" t="s">
        <v>1356</v>
      </c>
      <c r="D2051" s="3" t="s">
        <v>159</v>
      </c>
      <c r="E2051" s="3">
        <v>4.4630000000000001</v>
      </c>
      <c r="F2051" s="3" t="s">
        <v>9</v>
      </c>
      <c r="G2051" s="3" t="str">
        <f>+VLOOKUP(H2051,[1]General2017!$F:$R,5,FALSE)</f>
        <v>Medicine, Neuroscience</v>
      </c>
      <c r="H2051" s="4">
        <v>15265900</v>
      </c>
      <c r="I2051" s="3" t="s">
        <v>1355</v>
      </c>
      <c r="J2051" s="1">
        <v>2050</v>
      </c>
    </row>
    <row r="2052" spans="1:10" s="1" customFormat="1" ht="11.4" x14ac:dyDescent="0.3">
      <c r="A2052" s="3">
        <f>A2051+1</f>
        <v>2051</v>
      </c>
      <c r="B2052" s="3" t="s">
        <v>14</v>
      </c>
      <c r="C2052" s="3" t="s">
        <v>1356</v>
      </c>
      <c r="D2052" s="3" t="s">
        <v>159</v>
      </c>
      <c r="E2052" s="3">
        <v>4.4630000000000001</v>
      </c>
      <c r="F2052" s="3" t="s">
        <v>14</v>
      </c>
      <c r="G2052" s="3" t="str">
        <f>+VLOOKUP(H2052,[1]General2017!$F:$R,5,FALSE)</f>
        <v>Medicine, Neuroscience</v>
      </c>
      <c r="H2052" s="4">
        <v>15265900</v>
      </c>
      <c r="I2052" s="3" t="s">
        <v>1355</v>
      </c>
      <c r="J2052" s="1">
        <v>2051</v>
      </c>
    </row>
    <row r="2053" spans="1:10" s="1" customFormat="1" ht="34.200000000000003" x14ac:dyDescent="0.3">
      <c r="A2053" s="3">
        <f>A2052+1</f>
        <v>2052</v>
      </c>
      <c r="B2053" s="3" t="s">
        <v>44</v>
      </c>
      <c r="C2053" s="3" t="s">
        <v>1354</v>
      </c>
      <c r="D2053" s="3" t="s">
        <v>145</v>
      </c>
      <c r="E2053" s="3">
        <v>1.7709999999999999</v>
      </c>
      <c r="F2053" s="3" t="s">
        <v>44</v>
      </c>
      <c r="G2053" s="3" t="str">
        <f>+VLOOKUP(H2053,[1]General2017!$F:$R,5,FALSE)</f>
        <v>Business, Management and Accounting, Decision Sciences, Engineering</v>
      </c>
      <c r="H2053" s="4">
        <v>15266125</v>
      </c>
      <c r="I2053" s="3" t="s">
        <v>1353</v>
      </c>
      <c r="J2053" s="1">
        <v>2052</v>
      </c>
    </row>
    <row r="2054" spans="1:10" s="1" customFormat="1" ht="22.8" x14ac:dyDescent="0.3">
      <c r="A2054" s="3">
        <f>A2053+1</f>
        <v>2053</v>
      </c>
      <c r="B2054" s="3" t="s">
        <v>9</v>
      </c>
      <c r="C2054" s="3" t="s">
        <v>1352</v>
      </c>
      <c r="D2054" s="3" t="s">
        <v>159</v>
      </c>
      <c r="E2054" s="3">
        <v>3.0819999999999999</v>
      </c>
      <c r="F2054" s="3" t="s">
        <v>9</v>
      </c>
      <c r="G2054" s="3" t="str">
        <f>+VLOOKUP(H2054,[1]General2017!$F:$R,5,FALSE)</f>
        <v>Biochemistry, Genetics and Molecular Biology, Medicine</v>
      </c>
      <c r="H2054" s="4">
        <v>15268209</v>
      </c>
      <c r="I2054" s="3" t="s">
        <v>1351</v>
      </c>
      <c r="J2054" s="1">
        <v>2053</v>
      </c>
    </row>
    <row r="2055" spans="1:10" s="1" customFormat="1" ht="11.4" x14ac:dyDescent="0.3">
      <c r="A2055" s="3">
        <f>A2054+1</f>
        <v>2054</v>
      </c>
      <c r="B2055" s="3" t="s">
        <v>9</v>
      </c>
      <c r="C2055" s="3" t="s">
        <v>1350</v>
      </c>
      <c r="D2055" s="3" t="s">
        <v>155</v>
      </c>
      <c r="E2055" s="3">
        <v>2.66</v>
      </c>
      <c r="F2055" s="3" t="s">
        <v>9</v>
      </c>
      <c r="G2055" s="3" t="str">
        <f>+VLOOKUP(H2055,[1]General2017!$F:$R,5,FALSE)</f>
        <v>Medicine</v>
      </c>
      <c r="H2055" s="4">
        <v>15299430</v>
      </c>
      <c r="I2055" s="3" t="s">
        <v>1349</v>
      </c>
      <c r="J2055" s="1">
        <v>2054</v>
      </c>
    </row>
    <row r="2056" spans="1:10" s="1" customFormat="1" ht="34.200000000000003" x14ac:dyDescent="0.3">
      <c r="A2056" s="3">
        <f>A2055+1</f>
        <v>2055</v>
      </c>
      <c r="B2056" s="3" t="s">
        <v>108</v>
      </c>
      <c r="C2056" s="3" t="s">
        <v>1348</v>
      </c>
      <c r="D2056" s="3" t="s">
        <v>159</v>
      </c>
      <c r="E2056" s="3">
        <v>2.5459999999999998</v>
      </c>
      <c r="F2056" s="3" t="s">
        <v>108</v>
      </c>
      <c r="G2056" s="3" t="str">
        <f>+VLOOKUP(H2056,[1]General2017!$F:$R,5,FALSE)</f>
        <v>Pharmacology, Toxicology and Pharmaceutics</v>
      </c>
      <c r="H2056" s="4">
        <v>15320456</v>
      </c>
      <c r="I2056" s="3" t="s">
        <v>1347</v>
      </c>
      <c r="J2056" s="1">
        <v>2055</v>
      </c>
    </row>
    <row r="2057" spans="1:10" s="1" customFormat="1" ht="34.200000000000003" x14ac:dyDescent="0.3">
      <c r="A2057" s="3">
        <f>A2056+1</f>
        <v>2056</v>
      </c>
      <c r="B2057" s="3" t="s">
        <v>29</v>
      </c>
      <c r="C2057" s="3" t="s">
        <v>1348</v>
      </c>
      <c r="D2057" s="3" t="s">
        <v>159</v>
      </c>
      <c r="E2057" s="3">
        <v>2.5459999999999998</v>
      </c>
      <c r="F2057" s="3" t="s">
        <v>29</v>
      </c>
      <c r="G2057" s="3" t="str">
        <f>+VLOOKUP(H2057,[1]General2017!$F:$R,5,FALSE)</f>
        <v>Pharmacology, Toxicology and Pharmaceutics</v>
      </c>
      <c r="H2057" s="4">
        <v>15320456</v>
      </c>
      <c r="I2057" s="3" t="s">
        <v>1347</v>
      </c>
      <c r="J2057" s="1">
        <v>2056</v>
      </c>
    </row>
    <row r="2058" spans="1:10" s="1" customFormat="1" ht="34.200000000000003" x14ac:dyDescent="0.3">
      <c r="A2058" s="3">
        <f>A2057+1</f>
        <v>2057</v>
      </c>
      <c r="B2058" s="3" t="s">
        <v>107</v>
      </c>
      <c r="C2058" s="3" t="s">
        <v>1348</v>
      </c>
      <c r="D2058" s="3" t="s">
        <v>159</v>
      </c>
      <c r="E2058" s="3">
        <v>2.5459999999999998</v>
      </c>
      <c r="F2058" s="3" t="s">
        <v>107</v>
      </c>
      <c r="G2058" s="3" t="str">
        <f>+VLOOKUP(H2058,[1]General2017!$F:$R,5,FALSE)</f>
        <v>Pharmacology, Toxicology and Pharmaceutics</v>
      </c>
      <c r="H2058" s="4">
        <v>15320456</v>
      </c>
      <c r="I2058" s="3" t="s">
        <v>1347</v>
      </c>
      <c r="J2058" s="1">
        <v>2057</v>
      </c>
    </row>
    <row r="2059" spans="1:10" s="1" customFormat="1" ht="11.4" x14ac:dyDescent="0.3">
      <c r="A2059" s="3">
        <f>A2058+1</f>
        <v>2058</v>
      </c>
      <c r="B2059" s="3" t="s">
        <v>26</v>
      </c>
      <c r="C2059" s="3" t="s">
        <v>1346</v>
      </c>
      <c r="D2059" s="3" t="s">
        <v>155</v>
      </c>
      <c r="E2059" s="3">
        <v>2.4470000000000001</v>
      </c>
      <c r="F2059" s="3" t="s">
        <v>26</v>
      </c>
      <c r="G2059" s="3" t="str">
        <f>+VLOOKUP(H2059,[1]General2017!$F:$R,5,FALSE)</f>
        <v>Computer Science, Medicine</v>
      </c>
      <c r="H2059" s="4">
        <v>15320464</v>
      </c>
      <c r="I2059" s="3" t="s">
        <v>1345</v>
      </c>
      <c r="J2059" s="1">
        <v>2058</v>
      </c>
    </row>
    <row r="2060" spans="1:10" s="1" customFormat="1" ht="11.4" x14ac:dyDescent="0.3">
      <c r="A2060" s="3">
        <f>A2059+1</f>
        <v>2059</v>
      </c>
      <c r="B2060" s="3" t="s">
        <v>9</v>
      </c>
      <c r="C2060" s="3" t="s">
        <v>1346</v>
      </c>
      <c r="D2060" s="3" t="s">
        <v>155</v>
      </c>
      <c r="E2060" s="3">
        <v>2.4470000000000001</v>
      </c>
      <c r="F2060" s="3" t="s">
        <v>9</v>
      </c>
      <c r="G2060" s="3" t="str">
        <f>+VLOOKUP(H2060,[1]General2017!$F:$R,5,FALSE)</f>
        <v>Computer Science, Medicine</v>
      </c>
      <c r="H2060" s="4">
        <v>15320464</v>
      </c>
      <c r="I2060" s="3" t="s">
        <v>1345</v>
      </c>
      <c r="J2060" s="1">
        <v>2059</v>
      </c>
    </row>
    <row r="2061" spans="1:10" s="1" customFormat="1" ht="22.8" x14ac:dyDescent="0.3">
      <c r="A2061" s="3">
        <f>A2060+1</f>
        <v>2060</v>
      </c>
      <c r="B2061" s="3" t="s">
        <v>9</v>
      </c>
      <c r="C2061" s="3" t="s">
        <v>1344</v>
      </c>
      <c r="D2061" s="3" t="s">
        <v>155</v>
      </c>
      <c r="E2061" s="3">
        <v>1.474</v>
      </c>
      <c r="F2061" s="3" t="s">
        <v>9</v>
      </c>
      <c r="G2061" s="3" t="str">
        <f>+VLOOKUP(H2061,[1]General2017!$F:$R,5,FALSE)</f>
        <v>Dentistry</v>
      </c>
      <c r="H2061" s="4">
        <v>15323382</v>
      </c>
      <c r="I2061" s="3" t="s">
        <v>1343</v>
      </c>
      <c r="J2061" s="1">
        <v>2060</v>
      </c>
    </row>
    <row r="2062" spans="1:10" s="1" customFormat="1" ht="11.4" x14ac:dyDescent="0.3">
      <c r="A2062" s="3">
        <f>A2061+1</f>
        <v>2061</v>
      </c>
      <c r="B2062" s="3" t="s">
        <v>9</v>
      </c>
      <c r="C2062" s="3" t="s">
        <v>1342</v>
      </c>
      <c r="D2062" s="3" t="s">
        <v>155</v>
      </c>
      <c r="E2062" s="3">
        <v>3.09</v>
      </c>
      <c r="F2062" s="3" t="s">
        <v>9</v>
      </c>
      <c r="G2062" s="3" t="str">
        <f>+VLOOKUP(H2062,[1]General2017!$F:$R,5,FALSE)</f>
        <v>Medicine</v>
      </c>
      <c r="H2062" s="4">
        <v>15330028</v>
      </c>
      <c r="I2062" s="3" t="s">
        <v>1341</v>
      </c>
      <c r="J2062" s="1">
        <v>2061</v>
      </c>
    </row>
    <row r="2063" spans="1:10" s="1" customFormat="1" ht="45.6" x14ac:dyDescent="0.3">
      <c r="A2063" s="3">
        <f>A2062+1</f>
        <v>2062</v>
      </c>
      <c r="B2063" s="3" t="s">
        <v>9</v>
      </c>
      <c r="C2063" s="3" t="s">
        <v>1340</v>
      </c>
      <c r="D2063" s="3" t="s">
        <v>130</v>
      </c>
      <c r="E2063" s="3">
        <v>2.5</v>
      </c>
      <c r="F2063" s="3" t="s">
        <v>9</v>
      </c>
      <c r="G2063" s="3" t="str">
        <f>+VLOOKUP(H2063,[1]General2017!$F:$R,5,FALSE)</f>
        <v>Biochemistry, Genetics and Molecular Biology, Pharmacology, Toxicology and Pharmaceutics</v>
      </c>
      <c r="H2063" s="4">
        <v>15371891</v>
      </c>
      <c r="I2063" s="3" t="s">
        <v>1339</v>
      </c>
      <c r="J2063" s="1">
        <v>2062</v>
      </c>
    </row>
    <row r="2064" spans="1:10" s="1" customFormat="1" ht="45.6" x14ac:dyDescent="0.3">
      <c r="A2064" s="3">
        <f>A2063+1</f>
        <v>2063</v>
      </c>
      <c r="B2064" s="3" t="s">
        <v>107</v>
      </c>
      <c r="C2064" s="3" t="s">
        <v>1340</v>
      </c>
      <c r="D2064" s="3" t="s">
        <v>130</v>
      </c>
      <c r="E2064" s="3">
        <v>2.5</v>
      </c>
      <c r="F2064" s="3" t="s">
        <v>107</v>
      </c>
      <c r="G2064" s="3" t="str">
        <f>+VLOOKUP(H2064,[1]General2017!$F:$R,5,FALSE)</f>
        <v>Biochemistry, Genetics and Molecular Biology, Pharmacology, Toxicology and Pharmaceutics</v>
      </c>
      <c r="H2064" s="4">
        <v>15371891</v>
      </c>
      <c r="I2064" s="3" t="s">
        <v>1339</v>
      </c>
      <c r="J2064" s="1">
        <v>2063</v>
      </c>
    </row>
    <row r="2065" spans="1:10" s="1" customFormat="1" ht="22.8" x14ac:dyDescent="0.3">
      <c r="A2065" s="3">
        <f>A2064+1</f>
        <v>2064</v>
      </c>
      <c r="B2065" s="3" t="s">
        <v>6</v>
      </c>
      <c r="C2065" s="3" t="s">
        <v>1338</v>
      </c>
      <c r="D2065" s="3" t="s">
        <v>130</v>
      </c>
      <c r="E2065" s="3">
        <v>1.9970000000000001</v>
      </c>
      <c r="F2065" s="3" t="s">
        <v>6</v>
      </c>
      <c r="G2065" s="3" t="str">
        <f>+VLOOKUP(H2065,[1]General2017!$F:$R,5,FALSE)</f>
        <v>Agricultural and Biological Sciences, Engineering</v>
      </c>
      <c r="H2065" s="4">
        <v>15375110</v>
      </c>
      <c r="I2065" s="3" t="s">
        <v>1337</v>
      </c>
      <c r="J2065" s="1">
        <v>2064</v>
      </c>
    </row>
    <row r="2066" spans="1:10" s="1" customFormat="1" ht="22.8" x14ac:dyDescent="0.3">
      <c r="A2066" s="3">
        <f>A2065+1</f>
        <v>2065</v>
      </c>
      <c r="B2066" s="3" t="s">
        <v>44</v>
      </c>
      <c r="C2066" s="3" t="s">
        <v>1338</v>
      </c>
      <c r="D2066" s="3" t="s">
        <v>130</v>
      </c>
      <c r="E2066" s="3">
        <v>1.9970000000000001</v>
      </c>
      <c r="F2066" s="3" t="s">
        <v>44</v>
      </c>
      <c r="G2066" s="3" t="str">
        <f>+VLOOKUP(H2066,[1]General2017!$F:$R,5,FALSE)</f>
        <v>Agricultural and Biological Sciences, Engineering</v>
      </c>
      <c r="H2066" s="4">
        <v>15375110</v>
      </c>
      <c r="I2066" s="3" t="s">
        <v>1337</v>
      </c>
      <c r="J2066" s="1">
        <v>2065</v>
      </c>
    </row>
    <row r="2067" spans="1:10" s="1" customFormat="1" ht="22.8" x14ac:dyDescent="0.3">
      <c r="A2067" s="3">
        <f>A2066+1</f>
        <v>2066</v>
      </c>
      <c r="B2067" s="3" t="s">
        <v>9</v>
      </c>
      <c r="C2067" s="3" t="s">
        <v>1336</v>
      </c>
      <c r="D2067" s="3" t="s">
        <v>171</v>
      </c>
      <c r="E2067" s="3">
        <v>2.0209999999999999</v>
      </c>
      <c r="F2067" s="3" t="s">
        <v>9</v>
      </c>
      <c r="G2067" s="3" t="str">
        <f>+VLOOKUP(H2067,[1]General2017!$F:$R,5,FALSE)</f>
        <v>Medicine</v>
      </c>
      <c r="H2067" s="4">
        <v>15385442</v>
      </c>
      <c r="I2067" s="3" t="s">
        <v>1335</v>
      </c>
      <c r="J2067" s="1">
        <v>2066</v>
      </c>
    </row>
    <row r="2068" spans="1:10" s="1" customFormat="1" ht="22.8" x14ac:dyDescent="0.3">
      <c r="A2068" s="3">
        <f>A2067+1</f>
        <v>2067</v>
      </c>
      <c r="B2068" s="3" t="s">
        <v>5</v>
      </c>
      <c r="C2068" s="3" t="s">
        <v>1334</v>
      </c>
      <c r="D2068" s="3" t="s">
        <v>1333</v>
      </c>
      <c r="E2068" s="3">
        <v>4.12</v>
      </c>
      <c r="F2068" s="3" t="s">
        <v>5</v>
      </c>
      <c r="G2068" s="3" t="str">
        <f>+VLOOKUP(H2068,[1]General2017!$F:$R,5,FALSE)</f>
        <v>Chemical Engineering, Chemistry, Engineering</v>
      </c>
      <c r="H2068" s="4">
        <v>15407489</v>
      </c>
      <c r="I2068" s="3" t="s">
        <v>1332</v>
      </c>
      <c r="J2068" s="1">
        <v>2067</v>
      </c>
    </row>
    <row r="2069" spans="1:10" s="1" customFormat="1" ht="22.8" x14ac:dyDescent="0.3">
      <c r="A2069" s="3">
        <f>A2068+1</f>
        <v>2068</v>
      </c>
      <c r="B2069" s="3" t="s">
        <v>2</v>
      </c>
      <c r="C2069" s="3" t="s">
        <v>1334</v>
      </c>
      <c r="D2069" s="3" t="s">
        <v>1333</v>
      </c>
      <c r="E2069" s="3">
        <v>4.12</v>
      </c>
      <c r="F2069" s="3" t="s">
        <v>2</v>
      </c>
      <c r="G2069" s="3" t="str">
        <f>+VLOOKUP(H2069,[1]General2017!$F:$R,5,FALSE)</f>
        <v>Chemical Engineering, Chemistry, Engineering</v>
      </c>
      <c r="H2069" s="4">
        <v>15407489</v>
      </c>
      <c r="I2069" s="3" t="s">
        <v>1332</v>
      </c>
      <c r="J2069" s="1">
        <v>2068</v>
      </c>
    </row>
    <row r="2070" spans="1:10" s="1" customFormat="1" ht="22.8" x14ac:dyDescent="0.3">
      <c r="A2070" s="3">
        <f>A2069+1</f>
        <v>2069</v>
      </c>
      <c r="B2070" s="3" t="s">
        <v>44</v>
      </c>
      <c r="C2070" s="3" t="s">
        <v>1334</v>
      </c>
      <c r="D2070" s="3" t="s">
        <v>1333</v>
      </c>
      <c r="E2070" s="3">
        <v>4.12</v>
      </c>
      <c r="F2070" s="3" t="s">
        <v>44</v>
      </c>
      <c r="G2070" s="3" t="str">
        <f>+VLOOKUP(H2070,[1]General2017!$F:$R,5,FALSE)</f>
        <v>Chemical Engineering, Chemistry, Engineering</v>
      </c>
      <c r="H2070" s="4">
        <v>15407489</v>
      </c>
      <c r="I2070" s="3" t="s">
        <v>1332</v>
      </c>
      <c r="J2070" s="1">
        <v>2069</v>
      </c>
    </row>
    <row r="2071" spans="1:10" s="1" customFormat="1" ht="11.4" x14ac:dyDescent="0.3">
      <c r="A2071" s="3">
        <f>A2070+1</f>
        <v>2070</v>
      </c>
      <c r="B2071" s="3" t="s">
        <v>9</v>
      </c>
      <c r="C2071" s="3" t="s">
        <v>1331</v>
      </c>
      <c r="D2071" s="3" t="s">
        <v>134</v>
      </c>
      <c r="E2071" s="3"/>
      <c r="F2071" s="3" t="s">
        <v>9</v>
      </c>
      <c r="G2071" s="3" t="str">
        <f>+VLOOKUP(H2071,[1]General2017!$F:$R,5,FALSE)</f>
        <v>Nursing</v>
      </c>
      <c r="H2071" s="4">
        <v>15414612</v>
      </c>
      <c r="I2071" s="3" t="s">
        <v>1330</v>
      </c>
      <c r="J2071" s="1">
        <v>2070</v>
      </c>
    </row>
    <row r="2072" spans="1:10" s="1" customFormat="1" ht="11.4" x14ac:dyDescent="0.3">
      <c r="A2072" s="3">
        <f>A2071+1</f>
        <v>2071</v>
      </c>
      <c r="B2072" s="3" t="s">
        <v>9</v>
      </c>
      <c r="C2072" s="3" t="s">
        <v>1329</v>
      </c>
      <c r="D2072" s="3" t="s">
        <v>134</v>
      </c>
      <c r="E2072" s="3">
        <v>4.4770000000000003</v>
      </c>
      <c r="F2072" s="3" t="s">
        <v>9</v>
      </c>
      <c r="G2072" s="3" t="str">
        <f>+VLOOKUP(H2072,[1]General2017!$F:$R,5,FALSE)</f>
        <v>Medicine</v>
      </c>
      <c r="H2072" s="4">
        <v>15420124</v>
      </c>
      <c r="I2072" s="3" t="s">
        <v>1328</v>
      </c>
      <c r="J2072" s="1">
        <v>2071</v>
      </c>
    </row>
    <row r="2073" spans="1:10" s="1" customFormat="1" ht="11.4" x14ac:dyDescent="0.3">
      <c r="A2073" s="3">
        <f>A2072+1</f>
        <v>2072</v>
      </c>
      <c r="B2073" s="3" t="s">
        <v>9</v>
      </c>
      <c r="C2073" s="3" t="s">
        <v>1327</v>
      </c>
      <c r="D2073" s="3" t="s">
        <v>118</v>
      </c>
      <c r="E2073" s="3"/>
      <c r="F2073" s="3" t="s">
        <v>9</v>
      </c>
      <c r="G2073" s="3" t="str">
        <f>+VLOOKUP(H2073,[1]General2017!$F:$R,5,FALSE)</f>
        <v>Nursing, Health Professions</v>
      </c>
      <c r="H2073" s="4">
        <v>15460843</v>
      </c>
      <c r="I2073" s="3" t="s">
        <v>1326</v>
      </c>
      <c r="J2073" s="1">
        <v>2072</v>
      </c>
    </row>
    <row r="2074" spans="1:10" s="1" customFormat="1" ht="68.400000000000006" x14ac:dyDescent="0.3">
      <c r="A2074" s="3">
        <f>A2073+1</f>
        <v>2073</v>
      </c>
      <c r="B2074" s="3" t="s">
        <v>108</v>
      </c>
      <c r="C2074" s="3" t="s">
        <v>1325</v>
      </c>
      <c r="D2074" s="3" t="s">
        <v>122</v>
      </c>
      <c r="E2074" s="3">
        <v>5.6710000000000003</v>
      </c>
      <c r="F2074" s="3" t="s">
        <v>108</v>
      </c>
      <c r="G2074" s="3" t="str">
        <f>+VLOOKUP(H2074,[1]General2017!$F:$R,5,FALSE)</f>
        <v>Biochemistry, Genetics and Molecular Biology, Chemical Engineering, Engineering, Materials Science, Medicine, Pharmacology, Toxicology and Pharmaceutics</v>
      </c>
      <c r="H2074" s="4">
        <v>15499634</v>
      </c>
      <c r="I2074" s="3" t="s">
        <v>1324</v>
      </c>
      <c r="J2074" s="1">
        <v>2073</v>
      </c>
    </row>
    <row r="2075" spans="1:10" s="1" customFormat="1" ht="68.400000000000006" x14ac:dyDescent="0.3">
      <c r="A2075" s="3">
        <f>A2074+1</f>
        <v>2074</v>
      </c>
      <c r="B2075" s="3" t="s">
        <v>44</v>
      </c>
      <c r="C2075" s="3" t="s">
        <v>1325</v>
      </c>
      <c r="D2075" s="3" t="s">
        <v>122</v>
      </c>
      <c r="E2075" s="3">
        <v>5.6710000000000003</v>
      </c>
      <c r="F2075" s="3" t="s">
        <v>44</v>
      </c>
      <c r="G2075" s="3" t="str">
        <f>+VLOOKUP(H2075,[1]General2017!$F:$R,5,FALSE)</f>
        <v>Biochemistry, Genetics and Molecular Biology, Chemical Engineering, Engineering, Materials Science, Medicine, Pharmacology, Toxicology and Pharmaceutics</v>
      </c>
      <c r="H2075" s="4">
        <v>15499634</v>
      </c>
      <c r="I2075" s="3" t="s">
        <v>1324</v>
      </c>
      <c r="J2075" s="1">
        <v>2074</v>
      </c>
    </row>
    <row r="2076" spans="1:10" s="1" customFormat="1" ht="68.400000000000006" x14ac:dyDescent="0.3">
      <c r="A2076" s="3">
        <f>A2075+1</f>
        <v>2075</v>
      </c>
      <c r="B2076" s="3" t="s">
        <v>9</v>
      </c>
      <c r="C2076" s="3" t="s">
        <v>1325</v>
      </c>
      <c r="D2076" s="3" t="s">
        <v>122</v>
      </c>
      <c r="E2076" s="3">
        <v>5.6710000000000003</v>
      </c>
      <c r="F2076" s="3" t="s">
        <v>9</v>
      </c>
      <c r="G2076" s="3" t="str">
        <f>+VLOOKUP(H2076,[1]General2017!$F:$R,5,FALSE)</f>
        <v>Biochemistry, Genetics and Molecular Biology, Chemical Engineering, Engineering, Materials Science, Medicine, Pharmacology, Toxicology and Pharmaceutics</v>
      </c>
      <c r="H2076" s="4">
        <v>15499634</v>
      </c>
      <c r="I2076" s="3" t="s">
        <v>1324</v>
      </c>
      <c r="J2076" s="1">
        <v>2075</v>
      </c>
    </row>
    <row r="2077" spans="1:10" s="1" customFormat="1" ht="68.400000000000006" x14ac:dyDescent="0.3">
      <c r="A2077" s="3">
        <f>A2076+1</f>
        <v>2076</v>
      </c>
      <c r="B2077" s="3" t="s">
        <v>19</v>
      </c>
      <c r="C2077" s="3" t="s">
        <v>1325</v>
      </c>
      <c r="D2077" s="3" t="s">
        <v>122</v>
      </c>
      <c r="E2077" s="3">
        <v>5.6710000000000003</v>
      </c>
      <c r="F2077" s="3" t="s">
        <v>19</v>
      </c>
      <c r="G2077" s="3" t="str">
        <f>+VLOOKUP(H2077,[1]General2017!$F:$R,5,FALSE)</f>
        <v>Biochemistry, Genetics and Molecular Biology, Chemical Engineering, Engineering, Materials Science, Medicine, Pharmacology, Toxicology and Pharmaceutics</v>
      </c>
      <c r="H2077" s="4">
        <v>15499634</v>
      </c>
      <c r="I2077" s="3" t="s">
        <v>1324</v>
      </c>
      <c r="J2077" s="1">
        <v>2076</v>
      </c>
    </row>
    <row r="2078" spans="1:10" s="1" customFormat="1" ht="68.400000000000006" x14ac:dyDescent="0.3">
      <c r="A2078" s="3">
        <f>A2077+1</f>
        <v>2077</v>
      </c>
      <c r="B2078" s="3" t="s">
        <v>34</v>
      </c>
      <c r="C2078" s="3" t="s">
        <v>1325</v>
      </c>
      <c r="D2078" s="3" t="s">
        <v>122</v>
      </c>
      <c r="E2078" s="3">
        <v>5.6710000000000003</v>
      </c>
      <c r="F2078" s="3" t="s">
        <v>34</v>
      </c>
      <c r="G2078" s="3" t="str">
        <f>+VLOOKUP(H2078,[1]General2017!$F:$R,5,FALSE)</f>
        <v>Biochemistry, Genetics and Molecular Biology, Chemical Engineering, Engineering, Materials Science, Medicine, Pharmacology, Toxicology and Pharmaceutics</v>
      </c>
      <c r="H2078" s="4">
        <v>15499634</v>
      </c>
      <c r="I2078" s="3" t="s">
        <v>1324</v>
      </c>
      <c r="J2078" s="1">
        <v>2077</v>
      </c>
    </row>
    <row r="2079" spans="1:10" s="1" customFormat="1" ht="68.400000000000006" x14ac:dyDescent="0.3">
      <c r="A2079" s="3">
        <f>A2078+1</f>
        <v>2078</v>
      </c>
      <c r="B2079" s="3" t="s">
        <v>107</v>
      </c>
      <c r="C2079" s="3" t="s">
        <v>1325</v>
      </c>
      <c r="D2079" s="3" t="s">
        <v>122</v>
      </c>
      <c r="E2079" s="3">
        <v>5.6710000000000003</v>
      </c>
      <c r="F2079" s="3" t="s">
        <v>107</v>
      </c>
      <c r="G2079" s="3" t="str">
        <f>+VLOOKUP(H2079,[1]General2017!$F:$R,5,FALSE)</f>
        <v>Biochemistry, Genetics and Molecular Biology, Chemical Engineering, Engineering, Materials Science, Medicine, Pharmacology, Toxicology and Pharmaceutics</v>
      </c>
      <c r="H2079" s="4">
        <v>15499634</v>
      </c>
      <c r="I2079" s="3" t="s">
        <v>1324</v>
      </c>
      <c r="J2079" s="1">
        <v>2078</v>
      </c>
    </row>
    <row r="2080" spans="1:10" s="1" customFormat="1" ht="22.8" x14ac:dyDescent="0.3">
      <c r="A2080" s="3">
        <f>A2079+1</f>
        <v>2079</v>
      </c>
      <c r="B2080" s="3" t="s">
        <v>9</v>
      </c>
      <c r="C2080" s="3" t="s">
        <v>1323</v>
      </c>
      <c r="D2080" s="3" t="s">
        <v>52</v>
      </c>
      <c r="E2080" s="3">
        <v>1.012</v>
      </c>
      <c r="F2080" s="3" t="s">
        <v>9</v>
      </c>
      <c r="G2080" s="3" t="str">
        <f>+VLOOKUP(H2080,[1]General2017!$F:$R,5,FALSE)</f>
        <v>Mathematics, Medicine, Nursing, Health Professions</v>
      </c>
      <c r="H2080" s="4">
        <v>15508307</v>
      </c>
      <c r="I2080" s="3" t="s">
        <v>1322</v>
      </c>
      <c r="J2080" s="1">
        <v>2079</v>
      </c>
    </row>
    <row r="2081" spans="1:10" s="1" customFormat="1" ht="11.4" x14ac:dyDescent="0.3">
      <c r="A2081" s="3">
        <f>A2080+1</f>
        <v>2080</v>
      </c>
      <c r="B2081" s="3" t="s">
        <v>9</v>
      </c>
      <c r="C2081" s="3" t="s">
        <v>1321</v>
      </c>
      <c r="D2081" s="3" t="s">
        <v>122</v>
      </c>
      <c r="E2081" s="3">
        <v>2.052</v>
      </c>
      <c r="F2081" s="3" t="s">
        <v>9</v>
      </c>
      <c r="G2081" s="3" t="str">
        <f>+VLOOKUP(H2081,[1]General2017!$F:$R,5,FALSE)</f>
        <v>Medicine</v>
      </c>
      <c r="H2081" s="4">
        <v>15517144</v>
      </c>
      <c r="I2081" s="3" t="s">
        <v>1320</v>
      </c>
      <c r="J2081" s="1">
        <v>2080</v>
      </c>
    </row>
    <row r="2082" spans="1:10" s="1" customFormat="1" ht="34.200000000000003" x14ac:dyDescent="0.3">
      <c r="A2082" s="3">
        <f>A2081+1</f>
        <v>2081</v>
      </c>
      <c r="B2082" s="3" t="s">
        <v>9</v>
      </c>
      <c r="C2082" s="3" t="s">
        <v>1319</v>
      </c>
      <c r="D2082" s="3" t="s">
        <v>122</v>
      </c>
      <c r="E2082" s="3">
        <v>1.9359999999999999</v>
      </c>
      <c r="F2082" s="3" t="s">
        <v>9</v>
      </c>
      <c r="G2082" s="3" t="str">
        <f>+VLOOKUP(H2082,[1]General2017!$F:$R,5,FALSE)</f>
        <v>Pharmacology, Toxicology and Pharmaceutics, Health Professions</v>
      </c>
      <c r="H2082" s="4">
        <v>15517411</v>
      </c>
      <c r="I2082" s="3" t="s">
        <v>1318</v>
      </c>
      <c r="J2082" s="1">
        <v>2081</v>
      </c>
    </row>
    <row r="2083" spans="1:10" s="1" customFormat="1" ht="34.200000000000003" x14ac:dyDescent="0.3">
      <c r="A2083" s="3">
        <f>A2082+1</f>
        <v>2082</v>
      </c>
      <c r="B2083" s="3" t="s">
        <v>107</v>
      </c>
      <c r="C2083" s="3" t="s">
        <v>1319</v>
      </c>
      <c r="D2083" s="3" t="s">
        <v>122</v>
      </c>
      <c r="E2083" s="3">
        <v>1.9359999999999999</v>
      </c>
      <c r="F2083" s="3" t="s">
        <v>107</v>
      </c>
      <c r="G2083" s="3" t="str">
        <f>+VLOOKUP(H2083,[1]General2017!$F:$R,5,FALSE)</f>
        <v>Pharmacology, Toxicology and Pharmaceutics, Health Professions</v>
      </c>
      <c r="H2083" s="4">
        <v>15517411</v>
      </c>
      <c r="I2083" s="3" t="s">
        <v>1318</v>
      </c>
      <c r="J2083" s="1">
        <v>2082</v>
      </c>
    </row>
    <row r="2084" spans="1:10" s="1" customFormat="1" ht="11.4" x14ac:dyDescent="0.3">
      <c r="A2084" s="3">
        <f>A2083+1</f>
        <v>2083</v>
      </c>
      <c r="B2084" s="3" t="s">
        <v>9</v>
      </c>
      <c r="C2084" s="3" t="s">
        <v>1317</v>
      </c>
      <c r="D2084" s="3" t="s">
        <v>122</v>
      </c>
      <c r="E2084" s="3">
        <v>11.619</v>
      </c>
      <c r="F2084" s="3" t="s">
        <v>9</v>
      </c>
      <c r="G2084" s="3" t="str">
        <f>+VLOOKUP(H2084,[1]General2017!$F:$R,5,FALSE)</f>
        <v>Medicine, Neuroscience</v>
      </c>
      <c r="H2084" s="4">
        <v>15525260</v>
      </c>
      <c r="I2084" s="3" t="s">
        <v>1316</v>
      </c>
      <c r="J2084" s="1">
        <v>2083</v>
      </c>
    </row>
    <row r="2085" spans="1:10" s="1" customFormat="1" ht="11.4" x14ac:dyDescent="0.3">
      <c r="A2085" s="3">
        <f>A2084+1</f>
        <v>2084</v>
      </c>
      <c r="B2085" s="3" t="s">
        <v>14</v>
      </c>
      <c r="C2085" s="3" t="s">
        <v>1317</v>
      </c>
      <c r="D2085" s="3" t="s">
        <v>122</v>
      </c>
      <c r="E2085" s="3">
        <v>11.619</v>
      </c>
      <c r="F2085" s="3" t="s">
        <v>14</v>
      </c>
      <c r="G2085" s="3" t="str">
        <f>+VLOOKUP(H2085,[1]General2017!$F:$R,5,FALSE)</f>
        <v>Medicine, Neuroscience</v>
      </c>
      <c r="H2085" s="4">
        <v>15525260</v>
      </c>
      <c r="I2085" s="3" t="s">
        <v>1316</v>
      </c>
      <c r="J2085" s="1">
        <v>2084</v>
      </c>
    </row>
    <row r="2086" spans="1:10" s="1" customFormat="1" ht="22.8" x14ac:dyDescent="0.3">
      <c r="A2086" s="3">
        <f>A2085+1</f>
        <v>2085</v>
      </c>
      <c r="B2086" s="3" t="s">
        <v>108</v>
      </c>
      <c r="C2086" s="3" t="s">
        <v>1315</v>
      </c>
      <c r="D2086" s="3" t="s">
        <v>122</v>
      </c>
      <c r="E2086" s="3"/>
      <c r="F2086" s="3" t="s">
        <v>108</v>
      </c>
      <c r="G2086" s="3" t="str">
        <f>+VLOOKUP(H2086,[1]General2017!$F:$R,5,FALSE)</f>
        <v>Medicine</v>
      </c>
      <c r="H2086" s="4">
        <v>15538389</v>
      </c>
      <c r="I2086" s="3" t="s">
        <v>1314</v>
      </c>
      <c r="J2086" s="1">
        <v>2085</v>
      </c>
    </row>
    <row r="2087" spans="1:10" s="1" customFormat="1" ht="22.8" x14ac:dyDescent="0.3">
      <c r="A2087" s="3">
        <f>A2086+1</f>
        <v>2086</v>
      </c>
      <c r="B2087" s="3" t="s">
        <v>9</v>
      </c>
      <c r="C2087" s="3" t="s">
        <v>1315</v>
      </c>
      <c r="D2087" s="3" t="s">
        <v>122</v>
      </c>
      <c r="E2087" s="3"/>
      <c r="F2087" s="3" t="s">
        <v>9</v>
      </c>
      <c r="G2087" s="3" t="str">
        <f>+VLOOKUP(H2087,[1]General2017!$F:$R,5,FALSE)</f>
        <v>Medicine</v>
      </c>
      <c r="H2087" s="4">
        <v>15538389</v>
      </c>
      <c r="I2087" s="3" t="s">
        <v>1314</v>
      </c>
      <c r="J2087" s="1">
        <v>2086</v>
      </c>
    </row>
    <row r="2088" spans="1:10" s="1" customFormat="1" ht="22.8" x14ac:dyDescent="0.3">
      <c r="A2088" s="3">
        <f>A2087+1</f>
        <v>2087</v>
      </c>
      <c r="B2088" s="3" t="s">
        <v>9</v>
      </c>
      <c r="C2088" s="3" t="s">
        <v>1313</v>
      </c>
      <c r="D2088" s="3" t="s">
        <v>122</v>
      </c>
      <c r="E2088" s="3">
        <v>0.23400000000000001</v>
      </c>
      <c r="F2088" s="3" t="s">
        <v>9</v>
      </c>
      <c r="G2088" s="3" t="str">
        <f>+VLOOKUP(H2088,[1]General2017!$F:$R,5,FALSE)</f>
        <v>Nursing</v>
      </c>
      <c r="H2088" s="4">
        <v>15554155</v>
      </c>
      <c r="I2088" s="3" t="s">
        <v>1312</v>
      </c>
      <c r="J2088" s="1">
        <v>2087</v>
      </c>
    </row>
    <row r="2089" spans="1:10" s="1" customFormat="1" ht="11.4" x14ac:dyDescent="0.3">
      <c r="A2089" s="3">
        <f>A2088+1</f>
        <v>2088</v>
      </c>
      <c r="B2089" s="3" t="s">
        <v>9</v>
      </c>
      <c r="C2089" s="3" t="s">
        <v>1311</v>
      </c>
      <c r="D2089" s="3" t="s">
        <v>130</v>
      </c>
      <c r="E2089" s="3"/>
      <c r="F2089" s="3" t="s">
        <v>9</v>
      </c>
      <c r="G2089" s="3" t="str">
        <f>+VLOOKUP(H2089,[1]General2017!$F:$R,5,FALSE)</f>
        <v>Health Professions</v>
      </c>
      <c r="H2089" s="4">
        <v>15563707</v>
      </c>
      <c r="I2089" s="3" t="s">
        <v>1310</v>
      </c>
      <c r="J2089" s="1">
        <v>2088</v>
      </c>
    </row>
    <row r="2090" spans="1:10" s="1" customFormat="1" ht="11.4" x14ac:dyDescent="0.3">
      <c r="A2090" s="3">
        <f>A2089+1</f>
        <v>2089</v>
      </c>
      <c r="B2090" s="3" t="s">
        <v>9</v>
      </c>
      <c r="C2090" s="3" t="s">
        <v>1309</v>
      </c>
      <c r="D2090" s="3" t="s">
        <v>1075</v>
      </c>
      <c r="E2090" s="3"/>
      <c r="F2090" s="3" t="s">
        <v>9</v>
      </c>
      <c r="G2090" s="3" t="str">
        <f>+VLOOKUP(H2090,[1]General2017!$F:$R,5,FALSE)</f>
        <v>Multidisciplinary</v>
      </c>
      <c r="H2090" s="4">
        <v>15573087</v>
      </c>
      <c r="I2090" s="3" t="s">
        <v>1308</v>
      </c>
      <c r="J2090" s="1">
        <v>2089</v>
      </c>
    </row>
    <row r="2091" spans="1:10" s="1" customFormat="1" ht="22.8" x14ac:dyDescent="0.3">
      <c r="A2091" s="3">
        <f>A2090+1</f>
        <v>2090</v>
      </c>
      <c r="B2091" s="3" t="s">
        <v>6</v>
      </c>
      <c r="C2091" s="3" t="s">
        <v>1307</v>
      </c>
      <c r="D2091" s="3" t="s">
        <v>95</v>
      </c>
      <c r="E2091" s="3">
        <v>0.39600000000000002</v>
      </c>
      <c r="F2091" s="3" t="s">
        <v>6</v>
      </c>
      <c r="G2091" s="3" t="str">
        <f>+VLOOKUP(H2091,[1]General2017!$F:$R,5,FALSE)</f>
        <v>Veterinary</v>
      </c>
      <c r="H2091" s="4">
        <v>15575063</v>
      </c>
      <c r="I2091" s="3" t="s">
        <v>1306</v>
      </c>
      <c r="J2091" s="1">
        <v>2090</v>
      </c>
    </row>
    <row r="2092" spans="1:10" s="1" customFormat="1" ht="11.4" x14ac:dyDescent="0.3">
      <c r="A2092" s="3">
        <f>A2091+1</f>
        <v>2091</v>
      </c>
      <c r="B2092" s="3" t="s">
        <v>9</v>
      </c>
      <c r="C2092" s="3" t="s">
        <v>1307</v>
      </c>
      <c r="D2092" s="3" t="s">
        <v>95</v>
      </c>
      <c r="E2092" s="3">
        <v>0.39600000000000002</v>
      </c>
      <c r="F2092" s="3" t="s">
        <v>9</v>
      </c>
      <c r="G2092" s="3" t="str">
        <f>+VLOOKUP(H2092,[1]General2017!$F:$R,5,FALSE)</f>
        <v>Veterinary</v>
      </c>
      <c r="H2092" s="4">
        <v>15575063</v>
      </c>
      <c r="I2092" s="3" t="s">
        <v>1306</v>
      </c>
      <c r="J2092" s="1">
        <v>2091</v>
      </c>
    </row>
    <row r="2093" spans="1:10" s="1" customFormat="1" ht="11.4" x14ac:dyDescent="0.3">
      <c r="A2093" s="3">
        <f>A2092+1</f>
        <v>2092</v>
      </c>
      <c r="B2093" s="3" t="s">
        <v>9</v>
      </c>
      <c r="C2093" s="3" t="s">
        <v>1305</v>
      </c>
      <c r="D2093" s="3" t="s">
        <v>122</v>
      </c>
      <c r="E2093" s="3">
        <v>2.5990000000000002</v>
      </c>
      <c r="F2093" s="3" t="s">
        <v>9</v>
      </c>
      <c r="G2093" s="3" t="str">
        <f>+VLOOKUP(H2093,[1]General2017!$F:$R,5,FALSE)</f>
        <v>Medicine</v>
      </c>
      <c r="H2093" s="4">
        <v>15587673</v>
      </c>
      <c r="I2093" s="3" t="s">
        <v>1304</v>
      </c>
      <c r="J2093" s="1">
        <v>2092</v>
      </c>
    </row>
    <row r="2094" spans="1:10" s="1" customFormat="1" ht="22.8" x14ac:dyDescent="0.3">
      <c r="A2094" s="3">
        <f>A2093+1</f>
        <v>2093</v>
      </c>
      <c r="B2094" s="3" t="s">
        <v>6</v>
      </c>
      <c r="C2094" s="3" t="s">
        <v>1303</v>
      </c>
      <c r="D2094" s="3" t="s">
        <v>95</v>
      </c>
      <c r="E2094" s="3">
        <v>1.3660000000000001</v>
      </c>
      <c r="F2094" s="3" t="s">
        <v>6</v>
      </c>
      <c r="G2094" s="3" t="str">
        <f>+VLOOKUP(H2094,[1]General2017!$F:$R,5,FALSE)</f>
        <v>Veterinary</v>
      </c>
      <c r="H2094" s="4">
        <v>15587878</v>
      </c>
      <c r="I2094" s="3" t="s">
        <v>1302</v>
      </c>
      <c r="J2094" s="1">
        <v>2093</v>
      </c>
    </row>
    <row r="2095" spans="1:10" s="1" customFormat="1" ht="11.4" x14ac:dyDescent="0.3">
      <c r="A2095" s="3">
        <f>A2094+1</f>
        <v>2094</v>
      </c>
      <c r="B2095" s="3" t="s">
        <v>9</v>
      </c>
      <c r="C2095" s="3" t="s">
        <v>1303</v>
      </c>
      <c r="D2095" s="3" t="s">
        <v>95</v>
      </c>
      <c r="E2095" s="3">
        <v>1.3660000000000001</v>
      </c>
      <c r="F2095" s="3" t="s">
        <v>9</v>
      </c>
      <c r="G2095" s="3" t="str">
        <f>+VLOOKUP(H2095,[1]General2017!$F:$R,5,FALSE)</f>
        <v>Veterinary</v>
      </c>
      <c r="H2095" s="4">
        <v>15587878</v>
      </c>
      <c r="I2095" s="3" t="s">
        <v>1302</v>
      </c>
      <c r="J2095" s="1">
        <v>2094</v>
      </c>
    </row>
    <row r="2096" spans="1:10" s="1" customFormat="1" ht="11.4" x14ac:dyDescent="0.3">
      <c r="A2096" s="3">
        <f>A2095+1</f>
        <v>2095</v>
      </c>
      <c r="B2096" s="3" t="s">
        <v>9</v>
      </c>
      <c r="C2096" s="3" t="s">
        <v>1301</v>
      </c>
      <c r="D2096" s="3" t="s">
        <v>159</v>
      </c>
      <c r="E2096" s="3">
        <v>1.621</v>
      </c>
      <c r="F2096" s="3" t="s">
        <v>9</v>
      </c>
      <c r="G2096" s="3" t="str">
        <f>+VLOOKUP(H2096,[1]General2017!$F:$R,5,FALSE)</f>
        <v>Medicine, Neuroscience</v>
      </c>
      <c r="H2096" s="4">
        <v>15660702</v>
      </c>
      <c r="I2096" s="3" t="s">
        <v>1300</v>
      </c>
      <c r="J2096" s="1">
        <v>2095</v>
      </c>
    </row>
    <row r="2097" spans="1:10" s="1" customFormat="1" ht="11.4" x14ac:dyDescent="0.3">
      <c r="A2097" s="3">
        <f>A2096+1</f>
        <v>2096</v>
      </c>
      <c r="B2097" s="3" t="s">
        <v>14</v>
      </c>
      <c r="C2097" s="3" t="s">
        <v>1301</v>
      </c>
      <c r="D2097" s="3" t="s">
        <v>159</v>
      </c>
      <c r="E2097" s="3">
        <v>1.621</v>
      </c>
      <c r="F2097" s="3" t="s">
        <v>14</v>
      </c>
      <c r="G2097" s="3" t="str">
        <f>+VLOOKUP(H2097,[1]General2017!$F:$R,5,FALSE)</f>
        <v>Medicine, Neuroscience</v>
      </c>
      <c r="H2097" s="4">
        <v>15660702</v>
      </c>
      <c r="I2097" s="3" t="s">
        <v>1300</v>
      </c>
      <c r="J2097" s="1">
        <v>2096</v>
      </c>
    </row>
    <row r="2098" spans="1:10" s="1" customFormat="1" ht="34.200000000000003" x14ac:dyDescent="0.3">
      <c r="A2098" s="3">
        <f>A2097+1</f>
        <v>2097</v>
      </c>
      <c r="B2098" s="3" t="s">
        <v>37</v>
      </c>
      <c r="C2098" s="3" t="s">
        <v>1299</v>
      </c>
      <c r="D2098" s="3" t="s">
        <v>159</v>
      </c>
      <c r="E2098" s="3">
        <v>3.4710000000000001</v>
      </c>
      <c r="F2098" s="3" t="s">
        <v>37</v>
      </c>
      <c r="G2098" s="3" t="str">
        <f>+VLOOKUP(H2098,[1]General2017!$F:$R,5,FALSE)</f>
        <v>Chemistry, Engineering, Materials Science, Physics and Astronomy</v>
      </c>
      <c r="H2098" s="4">
        <v>15661199</v>
      </c>
      <c r="I2098" s="3" t="s">
        <v>1298</v>
      </c>
      <c r="J2098" s="1">
        <v>2097</v>
      </c>
    </row>
    <row r="2099" spans="1:10" s="1" customFormat="1" ht="34.200000000000003" x14ac:dyDescent="0.3">
      <c r="A2099" s="3">
        <f>A2098+1</f>
        <v>2098</v>
      </c>
      <c r="B2099" s="3" t="s">
        <v>34</v>
      </c>
      <c r="C2099" s="3" t="s">
        <v>1299</v>
      </c>
      <c r="D2099" s="3" t="s">
        <v>159</v>
      </c>
      <c r="E2099" s="3">
        <v>3.4710000000000001</v>
      </c>
      <c r="F2099" s="3" t="s">
        <v>34</v>
      </c>
      <c r="G2099" s="3" t="str">
        <f>+VLOOKUP(H2099,[1]General2017!$F:$R,5,FALSE)</f>
        <v>Chemistry, Engineering, Materials Science, Physics and Astronomy</v>
      </c>
      <c r="H2099" s="4">
        <v>15661199</v>
      </c>
      <c r="I2099" s="3" t="s">
        <v>1298</v>
      </c>
      <c r="J2099" s="1">
        <v>2098</v>
      </c>
    </row>
    <row r="2100" spans="1:10" s="1" customFormat="1" ht="34.200000000000003" x14ac:dyDescent="0.3">
      <c r="A2100" s="3">
        <f>A2099+1</f>
        <v>2099</v>
      </c>
      <c r="B2100" s="3" t="s">
        <v>73</v>
      </c>
      <c r="C2100" s="3" t="s">
        <v>1299</v>
      </c>
      <c r="D2100" s="3" t="s">
        <v>159</v>
      </c>
      <c r="E2100" s="3">
        <v>3.4710000000000001</v>
      </c>
      <c r="F2100" s="3" t="s">
        <v>73</v>
      </c>
      <c r="G2100" s="3" t="str">
        <f>+VLOOKUP(H2100,[1]General2017!$F:$R,5,FALSE)</f>
        <v>Chemistry, Engineering, Materials Science, Physics and Astronomy</v>
      </c>
      <c r="H2100" s="4">
        <v>15661199</v>
      </c>
      <c r="I2100" s="3" t="s">
        <v>1298</v>
      </c>
      <c r="J2100" s="1">
        <v>2099</v>
      </c>
    </row>
    <row r="2101" spans="1:10" s="1" customFormat="1" ht="11.4" x14ac:dyDescent="0.3">
      <c r="A2101" s="3">
        <f>A2100+1</f>
        <v>2100</v>
      </c>
      <c r="B2101" s="3" t="s">
        <v>26</v>
      </c>
      <c r="C2101" s="3" t="s">
        <v>1297</v>
      </c>
      <c r="D2101" s="3" t="s">
        <v>159</v>
      </c>
      <c r="E2101" s="3">
        <v>4.3529999999999998</v>
      </c>
      <c r="F2101" s="3" t="s">
        <v>26</v>
      </c>
      <c r="G2101" s="3" t="str">
        <f>+VLOOKUP(H2101,[1]General2017!$F:$R,5,FALSE)</f>
        <v>Computer Science</v>
      </c>
      <c r="H2101" s="4">
        <v>15662535</v>
      </c>
      <c r="I2101" s="3" t="s">
        <v>1296</v>
      </c>
      <c r="J2101" s="1">
        <v>2100</v>
      </c>
    </row>
    <row r="2102" spans="1:10" s="1" customFormat="1" ht="11.4" x14ac:dyDescent="0.3">
      <c r="A2102" s="3">
        <f>A2101+1</f>
        <v>2101</v>
      </c>
      <c r="B2102" s="3" t="s">
        <v>44</v>
      </c>
      <c r="C2102" s="3" t="s">
        <v>1297</v>
      </c>
      <c r="D2102" s="3" t="s">
        <v>159</v>
      </c>
      <c r="E2102" s="3">
        <v>4.3529999999999998</v>
      </c>
      <c r="F2102" s="3" t="s">
        <v>44</v>
      </c>
      <c r="G2102" s="3" t="str">
        <f>+VLOOKUP(H2102,[1]General2017!$F:$R,5,FALSE)</f>
        <v>Computer Science</v>
      </c>
      <c r="H2102" s="4">
        <v>15662535</v>
      </c>
      <c r="I2102" s="3" t="s">
        <v>1296</v>
      </c>
      <c r="J2102" s="1">
        <v>2101</v>
      </c>
    </row>
    <row r="2103" spans="1:10" s="1" customFormat="1" ht="22.8" x14ac:dyDescent="0.3">
      <c r="A2103" s="3">
        <f>A2102+1</f>
        <v>2102</v>
      </c>
      <c r="B2103" s="3" t="s">
        <v>5</v>
      </c>
      <c r="C2103" s="3" t="s">
        <v>1295</v>
      </c>
      <c r="D2103" s="3" t="s">
        <v>159</v>
      </c>
      <c r="E2103" s="3">
        <v>3.3889999999999998</v>
      </c>
      <c r="F2103" s="3" t="s">
        <v>5</v>
      </c>
      <c r="G2103" s="3" t="str">
        <f>+VLOOKUP(H2103,[1]General2017!$F:$R,5,FALSE)</f>
        <v>Chemical Engineering, Chemistry</v>
      </c>
      <c r="H2103" s="4">
        <v>15667367</v>
      </c>
      <c r="I2103" s="3" t="s">
        <v>1294</v>
      </c>
      <c r="J2103" s="1">
        <v>2102</v>
      </c>
    </row>
    <row r="2104" spans="1:10" s="1" customFormat="1" ht="57" x14ac:dyDescent="0.3">
      <c r="A2104" s="3">
        <f>A2103+1</f>
        <v>2103</v>
      </c>
      <c r="B2104" s="3" t="s">
        <v>6</v>
      </c>
      <c r="C2104" s="3" t="s">
        <v>1293</v>
      </c>
      <c r="D2104" s="3" t="s">
        <v>155</v>
      </c>
      <c r="E2104" s="3">
        <v>2.5910000000000002</v>
      </c>
      <c r="F2104" s="3" t="s">
        <v>6</v>
      </c>
      <c r="G2104" s="3" t="str">
        <f>+VLOOKUP(H2104,[1]General2017!$F:$R,5,FALSE)</f>
        <v>Agricultural and Biological Sciences, Biochemistry, Genetics and Molecular Biology, Immunology and Microbiology, Medicine</v>
      </c>
      <c r="H2104" s="4">
        <v>15671348</v>
      </c>
      <c r="I2104" s="3" t="s">
        <v>1292</v>
      </c>
      <c r="J2104" s="1">
        <v>2103</v>
      </c>
    </row>
    <row r="2105" spans="1:10" s="1" customFormat="1" ht="57" x14ac:dyDescent="0.3">
      <c r="A2105" s="3">
        <f>A2104+1</f>
        <v>2104</v>
      </c>
      <c r="B2105" s="3" t="s">
        <v>108</v>
      </c>
      <c r="C2105" s="3" t="s">
        <v>1293</v>
      </c>
      <c r="D2105" s="3" t="s">
        <v>155</v>
      </c>
      <c r="E2105" s="3">
        <v>2.5910000000000002</v>
      </c>
      <c r="F2105" s="3" t="s">
        <v>108</v>
      </c>
      <c r="G2105" s="3" t="str">
        <f>+VLOOKUP(H2105,[1]General2017!$F:$R,5,FALSE)</f>
        <v>Agricultural and Biological Sciences, Biochemistry, Genetics and Molecular Biology, Immunology and Microbiology, Medicine</v>
      </c>
      <c r="H2105" s="4">
        <v>15671348</v>
      </c>
      <c r="I2105" s="3" t="s">
        <v>1292</v>
      </c>
      <c r="J2105" s="1">
        <v>2104</v>
      </c>
    </row>
    <row r="2106" spans="1:10" s="1" customFormat="1" ht="57" x14ac:dyDescent="0.3">
      <c r="A2106" s="3">
        <f>A2105+1</f>
        <v>2105</v>
      </c>
      <c r="B2106" s="3" t="s">
        <v>9</v>
      </c>
      <c r="C2106" s="3" t="s">
        <v>1293</v>
      </c>
      <c r="D2106" s="3" t="s">
        <v>155</v>
      </c>
      <c r="E2106" s="3">
        <v>2.5910000000000002</v>
      </c>
      <c r="F2106" s="3" t="s">
        <v>9</v>
      </c>
      <c r="G2106" s="3" t="str">
        <f>+VLOOKUP(H2106,[1]General2017!$F:$R,5,FALSE)</f>
        <v>Agricultural and Biological Sciences, Biochemistry, Genetics and Molecular Biology, Immunology and Microbiology, Medicine</v>
      </c>
      <c r="H2106" s="4">
        <v>15671348</v>
      </c>
      <c r="I2106" s="3" t="s">
        <v>1292</v>
      </c>
      <c r="J2106" s="1">
        <v>2105</v>
      </c>
    </row>
    <row r="2107" spans="1:10" s="1" customFormat="1" ht="57" x14ac:dyDescent="0.3">
      <c r="A2107" s="3">
        <f>A2106+1</f>
        <v>2106</v>
      </c>
      <c r="B2107" s="3" t="s">
        <v>19</v>
      </c>
      <c r="C2107" s="3" t="s">
        <v>1293</v>
      </c>
      <c r="D2107" s="3" t="s">
        <v>155</v>
      </c>
      <c r="E2107" s="3">
        <v>2.5910000000000002</v>
      </c>
      <c r="F2107" s="3" t="s">
        <v>19</v>
      </c>
      <c r="G2107" s="3" t="str">
        <f>+VLOOKUP(H2107,[1]General2017!$F:$R,5,FALSE)</f>
        <v>Agricultural and Biological Sciences, Biochemistry, Genetics and Molecular Biology, Immunology and Microbiology, Medicine</v>
      </c>
      <c r="H2107" s="4">
        <v>15671348</v>
      </c>
      <c r="I2107" s="3" t="s">
        <v>1292</v>
      </c>
      <c r="J2107" s="1">
        <v>2106</v>
      </c>
    </row>
    <row r="2108" spans="1:10" s="1" customFormat="1" ht="22.8" x14ac:dyDescent="0.3">
      <c r="A2108" s="3">
        <f>A2107+1</f>
        <v>2107</v>
      </c>
      <c r="B2108" s="3" t="s">
        <v>73</v>
      </c>
      <c r="C2108" s="3" t="s">
        <v>1291</v>
      </c>
      <c r="D2108" s="3" t="s">
        <v>155</v>
      </c>
      <c r="E2108" s="3">
        <v>2.1440000000000001</v>
      </c>
      <c r="F2108" s="3" t="s">
        <v>73</v>
      </c>
      <c r="G2108" s="3" t="str">
        <f>+VLOOKUP(H2108,[1]General2017!$F:$R,5,FALSE)</f>
        <v>Materials Science, Physics and Astronomy</v>
      </c>
      <c r="H2108" s="4">
        <v>15671739</v>
      </c>
      <c r="I2108" s="3" t="s">
        <v>1290</v>
      </c>
      <c r="J2108" s="1">
        <v>2107</v>
      </c>
    </row>
    <row r="2109" spans="1:10" s="1" customFormat="1" ht="22.8" x14ac:dyDescent="0.3">
      <c r="A2109" s="3">
        <f>A2108+1</f>
        <v>2108</v>
      </c>
      <c r="B2109" s="3" t="s">
        <v>26</v>
      </c>
      <c r="C2109" s="3" t="s">
        <v>1289</v>
      </c>
      <c r="D2109" s="3" t="s">
        <v>130</v>
      </c>
      <c r="E2109" s="3">
        <v>2.1389999999999998</v>
      </c>
      <c r="F2109" s="3" t="s">
        <v>26</v>
      </c>
      <c r="G2109" s="3" t="str">
        <f>+VLOOKUP(H2109,[1]General2017!$F:$R,5,FALSE)</f>
        <v>Business, Management and Accounting, Computer Science</v>
      </c>
      <c r="H2109" s="4">
        <v>15674223</v>
      </c>
      <c r="I2109" s="3" t="s">
        <v>1288</v>
      </c>
      <c r="J2109" s="1">
        <v>2108</v>
      </c>
    </row>
    <row r="2110" spans="1:10" s="1" customFormat="1" ht="22.8" x14ac:dyDescent="0.3">
      <c r="A2110" s="3">
        <f>A2109+1</f>
        <v>2109</v>
      </c>
      <c r="B2110" s="3" t="s">
        <v>23</v>
      </c>
      <c r="C2110" s="3" t="s">
        <v>1289</v>
      </c>
      <c r="D2110" s="3" t="s">
        <v>130</v>
      </c>
      <c r="E2110" s="3">
        <v>2.1389999999999998</v>
      </c>
      <c r="F2110" s="3" t="s">
        <v>23</v>
      </c>
      <c r="G2110" s="3" t="str">
        <f>+VLOOKUP(H2110,[1]General2017!$F:$R,5,FALSE)</f>
        <v>Business, Management and Accounting, Computer Science</v>
      </c>
      <c r="H2110" s="4">
        <v>15674223</v>
      </c>
      <c r="I2110" s="3" t="s">
        <v>1288</v>
      </c>
      <c r="J2110" s="1">
        <v>2109</v>
      </c>
    </row>
    <row r="2111" spans="1:10" s="1" customFormat="1" ht="22.8" x14ac:dyDescent="0.3">
      <c r="A2111" s="3">
        <f>A2110+1</f>
        <v>2110</v>
      </c>
      <c r="B2111" s="3" t="s">
        <v>108</v>
      </c>
      <c r="C2111" s="3" t="s">
        <v>1287</v>
      </c>
      <c r="D2111" s="3" t="s">
        <v>159</v>
      </c>
      <c r="E2111" s="3">
        <v>3.556</v>
      </c>
      <c r="F2111" s="3" t="s">
        <v>108</v>
      </c>
      <c r="G2111" s="3" t="str">
        <f>+VLOOKUP(H2111,[1]General2017!$F:$R,5,FALSE)</f>
        <v>Biochemistry, Genetics and Molecular Biology, Chemistry</v>
      </c>
      <c r="H2111" s="4">
        <v>15675394</v>
      </c>
      <c r="I2111" s="3" t="s">
        <v>1286</v>
      </c>
      <c r="J2111" s="1">
        <v>2110</v>
      </c>
    </row>
    <row r="2112" spans="1:10" s="1" customFormat="1" ht="22.8" x14ac:dyDescent="0.3">
      <c r="A2112" s="3">
        <f>A2111+1</f>
        <v>2111</v>
      </c>
      <c r="B2112" s="3" t="s">
        <v>37</v>
      </c>
      <c r="C2112" s="3" t="s">
        <v>1287</v>
      </c>
      <c r="D2112" s="3" t="s">
        <v>159</v>
      </c>
      <c r="E2112" s="3">
        <v>3.556</v>
      </c>
      <c r="F2112" s="3" t="s">
        <v>37</v>
      </c>
      <c r="G2112" s="3" t="str">
        <f>+VLOOKUP(H2112,[1]General2017!$F:$R,5,FALSE)</f>
        <v>Biochemistry, Genetics and Molecular Biology, Chemistry</v>
      </c>
      <c r="H2112" s="4">
        <v>15675394</v>
      </c>
      <c r="I2112" s="3" t="s">
        <v>1286</v>
      </c>
      <c r="J2112" s="1">
        <v>2111</v>
      </c>
    </row>
    <row r="2113" spans="1:10" s="1" customFormat="1" ht="11.4" x14ac:dyDescent="0.3">
      <c r="A2113" s="3">
        <f>A2112+1</f>
        <v>2112</v>
      </c>
      <c r="B2113" s="3" t="s">
        <v>9</v>
      </c>
      <c r="C2113" s="3" t="s">
        <v>1285</v>
      </c>
      <c r="D2113" s="3" t="s">
        <v>159</v>
      </c>
      <c r="E2113" s="3">
        <v>3.3559999999999999</v>
      </c>
      <c r="F2113" s="3" t="s">
        <v>9</v>
      </c>
      <c r="G2113" s="3" t="str">
        <f>+VLOOKUP(H2113,[1]General2017!$F:$R,5,FALSE)</f>
        <v>Medicine</v>
      </c>
      <c r="H2113" s="4">
        <v>15675688</v>
      </c>
      <c r="I2113" s="3" t="s">
        <v>1284</v>
      </c>
      <c r="J2113" s="1">
        <v>2112</v>
      </c>
    </row>
    <row r="2114" spans="1:10" s="1" customFormat="1" ht="34.200000000000003" x14ac:dyDescent="0.3">
      <c r="A2114" s="3">
        <f>A2113+1</f>
        <v>2113</v>
      </c>
      <c r="B2114" s="3" t="s">
        <v>9</v>
      </c>
      <c r="C2114" s="3" t="s">
        <v>1283</v>
      </c>
      <c r="D2114" s="3" t="s">
        <v>155</v>
      </c>
      <c r="E2114" s="3">
        <v>2.5510000000000002</v>
      </c>
      <c r="F2114" s="3" t="s">
        <v>9</v>
      </c>
      <c r="G2114" s="3" t="str">
        <f>+VLOOKUP(H2114,[1]General2017!$F:$R,5,FALSE)</f>
        <v>Immunology and Microbiology, Medicine, Pharmacology, Toxicology and Pharmaceutics</v>
      </c>
      <c r="H2114" s="4">
        <v>15675769</v>
      </c>
      <c r="I2114" s="3" t="s">
        <v>1282</v>
      </c>
      <c r="J2114" s="1">
        <v>2113</v>
      </c>
    </row>
    <row r="2115" spans="1:10" s="1" customFormat="1" ht="34.200000000000003" x14ac:dyDescent="0.3">
      <c r="A2115" s="3">
        <f>A2114+1</f>
        <v>2114</v>
      </c>
      <c r="B2115" s="3" t="s">
        <v>19</v>
      </c>
      <c r="C2115" s="3" t="s">
        <v>1283</v>
      </c>
      <c r="D2115" s="3" t="s">
        <v>155</v>
      </c>
      <c r="E2115" s="3">
        <v>2.5510000000000002</v>
      </c>
      <c r="F2115" s="3" t="s">
        <v>19</v>
      </c>
      <c r="G2115" s="3" t="str">
        <f>+VLOOKUP(H2115,[1]General2017!$F:$R,5,FALSE)</f>
        <v>Immunology and Microbiology, Medicine, Pharmacology, Toxicology and Pharmaceutics</v>
      </c>
      <c r="H2115" s="4">
        <v>15675769</v>
      </c>
      <c r="I2115" s="3" t="s">
        <v>1282</v>
      </c>
      <c r="J2115" s="1">
        <v>2114</v>
      </c>
    </row>
    <row r="2116" spans="1:10" s="1" customFormat="1" ht="34.200000000000003" x14ac:dyDescent="0.3">
      <c r="A2116" s="3">
        <f>A2115+1</f>
        <v>2115</v>
      </c>
      <c r="B2116" s="3" t="s">
        <v>107</v>
      </c>
      <c r="C2116" s="3" t="s">
        <v>1283</v>
      </c>
      <c r="D2116" s="3" t="s">
        <v>155</v>
      </c>
      <c r="E2116" s="3">
        <v>2.5510000000000002</v>
      </c>
      <c r="F2116" s="3" t="s">
        <v>107</v>
      </c>
      <c r="G2116" s="3" t="str">
        <f>+VLOOKUP(H2116,[1]General2017!$F:$R,5,FALSE)</f>
        <v>Immunology and Microbiology, Medicine, Pharmacology, Toxicology and Pharmaceutics</v>
      </c>
      <c r="H2116" s="4">
        <v>15675769</v>
      </c>
      <c r="I2116" s="3" t="s">
        <v>1282</v>
      </c>
      <c r="J2116" s="1">
        <v>2115</v>
      </c>
    </row>
    <row r="2117" spans="1:10" s="1" customFormat="1" ht="22.8" x14ac:dyDescent="0.3">
      <c r="A2117" s="3">
        <f>A2116+1</f>
        <v>2116</v>
      </c>
      <c r="B2117" s="3" t="s">
        <v>108</v>
      </c>
      <c r="C2117" s="3" t="s">
        <v>1281</v>
      </c>
      <c r="D2117" s="3" t="s">
        <v>155</v>
      </c>
      <c r="E2117" s="3">
        <v>3.6469999999999998</v>
      </c>
      <c r="F2117" s="3" t="s">
        <v>108</v>
      </c>
      <c r="G2117" s="3" t="str">
        <f>+VLOOKUP(H2117,[1]General2017!$F:$R,5,FALSE)</f>
        <v>Biochemistry, Genetics and Molecular Biology</v>
      </c>
      <c r="H2117" s="4">
        <v>15677249</v>
      </c>
      <c r="I2117" s="3" t="s">
        <v>1280</v>
      </c>
      <c r="J2117" s="1">
        <v>2116</v>
      </c>
    </row>
    <row r="2118" spans="1:10" s="1" customFormat="1" ht="22.8" x14ac:dyDescent="0.3">
      <c r="A2118" s="3">
        <f>A2117+1</f>
        <v>2117</v>
      </c>
      <c r="B2118" s="3" t="s">
        <v>108</v>
      </c>
      <c r="C2118" s="3" t="s">
        <v>1279</v>
      </c>
      <c r="D2118" s="3" t="s">
        <v>130</v>
      </c>
      <c r="E2118" s="3">
        <v>7.5259999999999998</v>
      </c>
      <c r="F2118" s="3" t="s">
        <v>108</v>
      </c>
      <c r="G2118" s="3" t="str">
        <f>+VLOOKUP(H2118,[1]General2017!$F:$R,5,FALSE)</f>
        <v>Biochemistry, Genetics and Molecular Biology, Neuroscience</v>
      </c>
      <c r="H2118" s="4">
        <v>15681637</v>
      </c>
      <c r="I2118" s="3" t="s">
        <v>1278</v>
      </c>
      <c r="J2118" s="1">
        <v>2117</v>
      </c>
    </row>
    <row r="2119" spans="1:10" s="1" customFormat="1" ht="11.4" x14ac:dyDescent="0.3">
      <c r="A2119" s="3">
        <f>A2118+1</f>
        <v>2118</v>
      </c>
      <c r="B2119" s="3" t="s">
        <v>26</v>
      </c>
      <c r="C2119" s="3" t="s">
        <v>1277</v>
      </c>
      <c r="D2119" s="3" t="s">
        <v>155</v>
      </c>
      <c r="E2119" s="3">
        <v>2.8570000000000002</v>
      </c>
      <c r="F2119" s="3" t="s">
        <v>26</v>
      </c>
      <c r="G2119" s="3" t="str">
        <f>+VLOOKUP(H2119,[1]General2017!$F:$R,5,FALSE)</f>
        <v>Computer Science</v>
      </c>
      <c r="H2119" s="4">
        <v>15684946</v>
      </c>
      <c r="I2119" s="3" t="s">
        <v>1276</v>
      </c>
      <c r="J2119" s="1">
        <v>2118</v>
      </c>
    </row>
    <row r="2120" spans="1:10" s="1" customFormat="1" ht="11.4" x14ac:dyDescent="0.3">
      <c r="A2120" s="3">
        <f>A2119+1</f>
        <v>2119</v>
      </c>
      <c r="B2120" s="3" t="s">
        <v>44</v>
      </c>
      <c r="C2120" s="3" t="s">
        <v>1277</v>
      </c>
      <c r="D2120" s="3" t="s">
        <v>155</v>
      </c>
      <c r="E2120" s="3">
        <v>2.8570000000000002</v>
      </c>
      <c r="F2120" s="3" t="s">
        <v>44</v>
      </c>
      <c r="G2120" s="3" t="str">
        <f>+VLOOKUP(H2120,[1]General2017!$F:$R,5,FALSE)</f>
        <v>Computer Science</v>
      </c>
      <c r="H2120" s="4">
        <v>15684946</v>
      </c>
      <c r="I2120" s="3" t="s">
        <v>1276</v>
      </c>
      <c r="J2120" s="1">
        <v>2119</v>
      </c>
    </row>
    <row r="2121" spans="1:10" s="1" customFormat="1" ht="22.8" x14ac:dyDescent="0.3">
      <c r="A2121" s="3">
        <f>A2120+1</f>
        <v>2120</v>
      </c>
      <c r="B2121" s="3" t="s">
        <v>108</v>
      </c>
      <c r="C2121" s="3" t="s">
        <v>1275</v>
      </c>
      <c r="D2121" s="3" t="s">
        <v>130</v>
      </c>
      <c r="E2121" s="3">
        <v>3.9289999999999998</v>
      </c>
      <c r="F2121" s="3" t="s">
        <v>108</v>
      </c>
      <c r="G2121" s="3" t="str">
        <f>+VLOOKUP(H2121,[1]General2017!$F:$R,5,FALSE)</f>
        <v>Biochemistry, Genetics and Molecular Biology</v>
      </c>
      <c r="H2121" s="4">
        <v>15687864</v>
      </c>
      <c r="I2121" s="3" t="s">
        <v>1274</v>
      </c>
      <c r="J2121" s="1">
        <v>2120</v>
      </c>
    </row>
    <row r="2122" spans="1:10" s="1" customFormat="1" ht="22.8" x14ac:dyDescent="0.3">
      <c r="A2122" s="3">
        <f>A2121+1</f>
        <v>2121</v>
      </c>
      <c r="B2122" s="3" t="s">
        <v>29</v>
      </c>
      <c r="C2122" s="3" t="s">
        <v>1275</v>
      </c>
      <c r="D2122" s="3" t="s">
        <v>130</v>
      </c>
      <c r="E2122" s="3">
        <v>3.9289999999999998</v>
      </c>
      <c r="F2122" s="3" t="s">
        <v>29</v>
      </c>
      <c r="G2122" s="3" t="str">
        <f>+VLOOKUP(H2122,[1]General2017!$F:$R,5,FALSE)</f>
        <v>Biochemistry, Genetics and Molecular Biology</v>
      </c>
      <c r="H2122" s="4">
        <v>15687864</v>
      </c>
      <c r="I2122" s="3" t="s">
        <v>1274</v>
      </c>
      <c r="J2122" s="1">
        <v>2121</v>
      </c>
    </row>
    <row r="2123" spans="1:10" s="1" customFormat="1" ht="22.8" x14ac:dyDescent="0.3">
      <c r="A2123" s="3">
        <f>A2122+1</f>
        <v>2122</v>
      </c>
      <c r="B2123" s="3" t="s">
        <v>107</v>
      </c>
      <c r="C2123" s="3" t="s">
        <v>1275</v>
      </c>
      <c r="D2123" s="3" t="s">
        <v>130</v>
      </c>
      <c r="E2123" s="3">
        <v>3.9289999999999998</v>
      </c>
      <c r="F2123" s="3" t="s">
        <v>107</v>
      </c>
      <c r="G2123" s="3" t="str">
        <f>+VLOOKUP(H2123,[1]General2017!$F:$R,5,FALSE)</f>
        <v>Biochemistry, Genetics and Molecular Biology</v>
      </c>
      <c r="H2123" s="4">
        <v>15687864</v>
      </c>
      <c r="I2123" s="3" t="s">
        <v>1274</v>
      </c>
      <c r="J2123" s="1">
        <v>2122</v>
      </c>
    </row>
    <row r="2124" spans="1:10" s="1" customFormat="1" ht="22.8" x14ac:dyDescent="0.3">
      <c r="A2124" s="3">
        <f>A2123+1</f>
        <v>2123</v>
      </c>
      <c r="B2124" s="3" t="s">
        <v>6</v>
      </c>
      <c r="C2124" s="3" t="s">
        <v>1273</v>
      </c>
      <c r="D2124" s="3" t="s">
        <v>130</v>
      </c>
      <c r="E2124" s="3">
        <v>2.6640000000000001</v>
      </c>
      <c r="F2124" s="3" t="s">
        <v>6</v>
      </c>
      <c r="G2124" s="3" t="str">
        <f>+VLOOKUP(H2124,[1]General2017!$F:$R,5,FALSE)</f>
        <v>Agricultural and Biological Sciences</v>
      </c>
      <c r="H2124" s="4">
        <v>15689883</v>
      </c>
      <c r="I2124" s="3" t="s">
        <v>1272</v>
      </c>
      <c r="J2124" s="1">
        <v>2123</v>
      </c>
    </row>
    <row r="2125" spans="1:10" s="1" customFormat="1" ht="22.8" x14ac:dyDescent="0.3">
      <c r="A2125" s="3">
        <f>A2124+1</f>
        <v>2124</v>
      </c>
      <c r="B2125" s="3" t="s">
        <v>9</v>
      </c>
      <c r="C2125" s="3" t="s">
        <v>1271</v>
      </c>
      <c r="D2125" s="3" t="s">
        <v>130</v>
      </c>
      <c r="E2125" s="3">
        <v>8.49</v>
      </c>
      <c r="F2125" s="3" t="s">
        <v>9</v>
      </c>
      <c r="G2125" s="3" t="str">
        <f>+VLOOKUP(H2125,[1]General2017!$F:$R,5,FALSE)</f>
        <v>Immunology and Microbiology, Medicine</v>
      </c>
      <c r="H2125" s="4">
        <v>15689972</v>
      </c>
      <c r="I2125" s="3" t="s">
        <v>1270</v>
      </c>
      <c r="J2125" s="1">
        <v>2124</v>
      </c>
    </row>
    <row r="2126" spans="1:10" s="1" customFormat="1" ht="22.8" x14ac:dyDescent="0.3">
      <c r="A2126" s="3">
        <f>A2125+1</f>
        <v>2125</v>
      </c>
      <c r="B2126" s="3" t="s">
        <v>19</v>
      </c>
      <c r="C2126" s="3" t="s">
        <v>1271</v>
      </c>
      <c r="D2126" s="3" t="s">
        <v>130</v>
      </c>
      <c r="E2126" s="3">
        <v>8.49</v>
      </c>
      <c r="F2126" s="3" t="s">
        <v>19</v>
      </c>
      <c r="G2126" s="3" t="str">
        <f>+VLOOKUP(H2126,[1]General2017!$F:$R,5,FALSE)</f>
        <v>Immunology and Microbiology, Medicine</v>
      </c>
      <c r="H2126" s="4">
        <v>15689972</v>
      </c>
      <c r="I2126" s="3" t="s">
        <v>1270</v>
      </c>
      <c r="J2126" s="1">
        <v>2125</v>
      </c>
    </row>
    <row r="2127" spans="1:10" s="1" customFormat="1" ht="11.4" x14ac:dyDescent="0.3">
      <c r="A2127" s="3">
        <f>A2126+1</f>
        <v>2126</v>
      </c>
      <c r="B2127" s="3" t="s">
        <v>9</v>
      </c>
      <c r="C2127" s="3" t="s">
        <v>1269</v>
      </c>
      <c r="D2127" s="3" t="s">
        <v>130</v>
      </c>
      <c r="E2127" s="3">
        <v>3.8530000000000002</v>
      </c>
      <c r="F2127" s="3" t="s">
        <v>9</v>
      </c>
      <c r="G2127" s="3" t="str">
        <f>+VLOOKUP(H2127,[1]General2017!$F:$R,5,FALSE)</f>
        <v>Medicine</v>
      </c>
      <c r="H2127" s="4">
        <v>15691993</v>
      </c>
      <c r="I2127" s="3" t="s">
        <v>1268</v>
      </c>
      <c r="J2127" s="1">
        <v>2126</v>
      </c>
    </row>
    <row r="2128" spans="1:10" s="1" customFormat="1" ht="34.200000000000003" x14ac:dyDescent="0.3">
      <c r="A2128" s="3">
        <f>A2127+1</f>
        <v>2127</v>
      </c>
      <c r="B2128" s="3" t="s">
        <v>34</v>
      </c>
      <c r="C2128" s="3" t="s">
        <v>1267</v>
      </c>
      <c r="D2128" s="3" t="s">
        <v>134</v>
      </c>
      <c r="E2128" s="3">
        <v>1.5049999999999999</v>
      </c>
      <c r="F2128" s="3" t="s">
        <v>34</v>
      </c>
      <c r="G2128" s="3" t="str">
        <f>+VLOOKUP(H2128,[1]General2017!$F:$R,5,FALSE)</f>
        <v>Computer Science, Engineering, Materials Science, Physics and Astronomy</v>
      </c>
      <c r="H2128" s="4">
        <v>15694410</v>
      </c>
      <c r="I2128" s="3" t="s">
        <v>1266</v>
      </c>
      <c r="J2128" s="1">
        <v>2127</v>
      </c>
    </row>
    <row r="2129" spans="1:10" s="1" customFormat="1" ht="34.200000000000003" x14ac:dyDescent="0.3">
      <c r="A2129" s="3">
        <f>A2128+1</f>
        <v>2128</v>
      </c>
      <c r="B2129" s="3" t="s">
        <v>73</v>
      </c>
      <c r="C2129" s="3" t="s">
        <v>1267</v>
      </c>
      <c r="D2129" s="3" t="s">
        <v>134</v>
      </c>
      <c r="E2129" s="3">
        <v>1.5049999999999999</v>
      </c>
      <c r="F2129" s="3" t="s">
        <v>73</v>
      </c>
      <c r="G2129" s="3" t="str">
        <f>+VLOOKUP(H2129,[1]General2017!$F:$R,5,FALSE)</f>
        <v>Computer Science, Engineering, Materials Science, Physics and Astronomy</v>
      </c>
      <c r="H2129" s="4">
        <v>15694410</v>
      </c>
      <c r="I2129" s="3" t="s">
        <v>1266</v>
      </c>
      <c r="J2129" s="1">
        <v>2128</v>
      </c>
    </row>
    <row r="2130" spans="1:10" s="1" customFormat="1" ht="34.200000000000003" x14ac:dyDescent="0.3">
      <c r="A2130" s="3">
        <f>A2129+1</f>
        <v>2129</v>
      </c>
      <c r="B2130" s="3" t="s">
        <v>108</v>
      </c>
      <c r="C2130" s="3" t="s">
        <v>1265</v>
      </c>
      <c r="D2130" s="3" t="s">
        <v>130</v>
      </c>
      <c r="E2130" s="3">
        <v>1.7729999999999999</v>
      </c>
      <c r="F2130" s="3" t="s">
        <v>108</v>
      </c>
      <c r="G2130" s="3" t="str">
        <f>+VLOOKUP(H2130,[1]General2017!$F:$R,5,FALSE)</f>
        <v>Biochemistry, Genetics and Molecular Biology, Medicine, Neuroscience</v>
      </c>
      <c r="H2130" s="4">
        <v>15699048</v>
      </c>
      <c r="I2130" s="3" t="s">
        <v>1264</v>
      </c>
      <c r="J2130" s="1">
        <v>2129</v>
      </c>
    </row>
    <row r="2131" spans="1:10" s="1" customFormat="1" ht="34.200000000000003" x14ac:dyDescent="0.3">
      <c r="A2131" s="3">
        <f>A2130+1</f>
        <v>2130</v>
      </c>
      <c r="B2131" s="3" t="s">
        <v>9</v>
      </c>
      <c r="C2131" s="3" t="s">
        <v>1265</v>
      </c>
      <c r="D2131" s="3" t="s">
        <v>130</v>
      </c>
      <c r="E2131" s="3">
        <v>1.7729999999999999</v>
      </c>
      <c r="F2131" s="3" t="s">
        <v>9</v>
      </c>
      <c r="G2131" s="3" t="str">
        <f>+VLOOKUP(H2131,[1]General2017!$F:$R,5,FALSE)</f>
        <v>Biochemistry, Genetics and Molecular Biology, Medicine, Neuroscience</v>
      </c>
      <c r="H2131" s="4">
        <v>15699048</v>
      </c>
      <c r="I2131" s="3" t="s">
        <v>1264</v>
      </c>
      <c r="J2131" s="1">
        <v>2130</v>
      </c>
    </row>
    <row r="2132" spans="1:10" s="1" customFormat="1" ht="34.200000000000003" x14ac:dyDescent="0.3">
      <c r="A2132" s="3">
        <f>A2131+1</f>
        <v>2131</v>
      </c>
      <c r="B2132" s="3" t="s">
        <v>14</v>
      </c>
      <c r="C2132" s="3" t="s">
        <v>1265</v>
      </c>
      <c r="D2132" s="3" t="s">
        <v>130</v>
      </c>
      <c r="E2132" s="3">
        <v>1.7729999999999999</v>
      </c>
      <c r="F2132" s="3" t="s">
        <v>14</v>
      </c>
      <c r="G2132" s="3" t="str">
        <f>+VLOOKUP(H2132,[1]General2017!$F:$R,5,FALSE)</f>
        <v>Biochemistry, Genetics and Molecular Biology, Medicine, Neuroscience</v>
      </c>
      <c r="H2132" s="4">
        <v>15699048</v>
      </c>
      <c r="I2132" s="3" t="s">
        <v>1264</v>
      </c>
      <c r="J2132" s="1">
        <v>2131</v>
      </c>
    </row>
    <row r="2133" spans="1:10" s="1" customFormat="1" ht="11.4" x14ac:dyDescent="0.3">
      <c r="A2133" s="3">
        <f>A2132+1</f>
        <v>2132</v>
      </c>
      <c r="B2133" s="3" t="s">
        <v>9</v>
      </c>
      <c r="C2133" s="3" t="s">
        <v>1263</v>
      </c>
      <c r="D2133" s="3" t="s">
        <v>130</v>
      </c>
      <c r="E2133" s="3">
        <v>3.3639999999999999</v>
      </c>
      <c r="F2133" s="3" t="s">
        <v>9</v>
      </c>
      <c r="G2133" s="3" t="str">
        <f>+VLOOKUP(H2133,[1]General2017!$F:$R,5,FALSE)</f>
        <v>Medicine</v>
      </c>
      <c r="H2133" s="4">
        <v>15699056</v>
      </c>
      <c r="I2133" s="3" t="s">
        <v>1262</v>
      </c>
      <c r="J2133" s="1">
        <v>2132</v>
      </c>
    </row>
    <row r="2134" spans="1:10" s="1" customFormat="1" ht="22.8" x14ac:dyDescent="0.3">
      <c r="A2134" s="3">
        <f>A2133+1</f>
        <v>2133</v>
      </c>
      <c r="B2134" s="3" t="s">
        <v>108</v>
      </c>
      <c r="C2134" s="3" t="s">
        <v>1261</v>
      </c>
      <c r="D2134" s="3" t="s">
        <v>130</v>
      </c>
      <c r="E2134" s="3">
        <v>2.6869999999999998</v>
      </c>
      <c r="F2134" s="3" t="s">
        <v>108</v>
      </c>
      <c r="G2134" s="3" t="str">
        <f>+VLOOKUP(H2134,[1]General2017!$F:$R,5,FALSE)</f>
        <v>Biochemistry, Genetics and Molecular Biology, Chemistry</v>
      </c>
      <c r="H2134" s="4">
        <v>15700232</v>
      </c>
      <c r="I2134" s="3" t="s">
        <v>1260</v>
      </c>
      <c r="J2134" s="1">
        <v>2133</v>
      </c>
    </row>
    <row r="2135" spans="1:10" s="1" customFormat="1" ht="22.8" x14ac:dyDescent="0.3">
      <c r="A2135" s="3">
        <f>A2134+1</f>
        <v>2134</v>
      </c>
      <c r="B2135" s="3" t="s">
        <v>37</v>
      </c>
      <c r="C2135" s="3" t="s">
        <v>1261</v>
      </c>
      <c r="D2135" s="3" t="s">
        <v>130</v>
      </c>
      <c r="E2135" s="3">
        <v>2.6869999999999998</v>
      </c>
      <c r="F2135" s="3" t="s">
        <v>37</v>
      </c>
      <c r="G2135" s="3" t="str">
        <f>+VLOOKUP(H2135,[1]General2017!$F:$R,5,FALSE)</f>
        <v>Biochemistry, Genetics and Molecular Biology, Chemistry</v>
      </c>
      <c r="H2135" s="4">
        <v>15700232</v>
      </c>
      <c r="I2135" s="3" t="s">
        <v>1260</v>
      </c>
      <c r="J2135" s="1">
        <v>2134</v>
      </c>
    </row>
    <row r="2136" spans="1:10" s="1" customFormat="1" ht="11.4" x14ac:dyDescent="0.3">
      <c r="A2136" s="3">
        <f>A2135+1</f>
        <v>2135</v>
      </c>
      <c r="B2136" s="3" t="s">
        <v>26</v>
      </c>
      <c r="C2136" s="3" t="s">
        <v>1259</v>
      </c>
      <c r="D2136" s="3" t="s">
        <v>134</v>
      </c>
      <c r="E2136" s="3">
        <v>1.2769999999999999</v>
      </c>
      <c r="F2136" s="3" t="s">
        <v>26</v>
      </c>
      <c r="G2136" s="3" t="str">
        <f>+VLOOKUP(H2136,[1]General2017!$F:$R,5,FALSE)</f>
        <v>Computer Science</v>
      </c>
      <c r="H2136" s="4">
        <v>15708268</v>
      </c>
      <c r="I2136" s="3" t="s">
        <v>1258</v>
      </c>
      <c r="J2136" s="1">
        <v>2135</v>
      </c>
    </row>
    <row r="2137" spans="1:10" s="1" customFormat="1" ht="11.4" x14ac:dyDescent="0.3">
      <c r="A2137" s="3">
        <f>A2136+1</f>
        <v>2136</v>
      </c>
      <c r="B2137" s="3" t="s">
        <v>26</v>
      </c>
      <c r="C2137" s="3" t="s">
        <v>1257</v>
      </c>
      <c r="D2137" s="3" t="s">
        <v>134</v>
      </c>
      <c r="E2137" s="3"/>
      <c r="F2137" s="3" t="s">
        <v>26</v>
      </c>
      <c r="G2137" s="3" t="str">
        <f>+VLOOKUP(H2137,[1]General2017!$F:$R,5,FALSE)</f>
        <v>Computer Science, Mathematics</v>
      </c>
      <c r="H2137" s="4">
        <v>15708667</v>
      </c>
      <c r="I2137" s="3" t="s">
        <v>1256</v>
      </c>
      <c r="J2137" s="1">
        <v>2136</v>
      </c>
    </row>
    <row r="2138" spans="1:10" s="1" customFormat="1" ht="11.4" x14ac:dyDescent="0.3">
      <c r="A2138" s="3">
        <f>A2137+1</f>
        <v>2137</v>
      </c>
      <c r="B2138" s="3" t="s">
        <v>111</v>
      </c>
      <c r="C2138" s="3" t="s">
        <v>1257</v>
      </c>
      <c r="D2138" s="3" t="s">
        <v>134</v>
      </c>
      <c r="E2138" s="3"/>
      <c r="F2138" s="3" t="s">
        <v>111</v>
      </c>
      <c r="G2138" s="3" t="str">
        <f>+VLOOKUP(H2138,[1]General2017!$F:$R,5,FALSE)</f>
        <v>Computer Science, Mathematics</v>
      </c>
      <c r="H2138" s="4">
        <v>15708667</v>
      </c>
      <c r="I2138" s="3" t="s">
        <v>1256</v>
      </c>
      <c r="J2138" s="1">
        <v>2137</v>
      </c>
    </row>
    <row r="2139" spans="1:10" s="1" customFormat="1" ht="11.4" x14ac:dyDescent="0.3">
      <c r="A2139" s="3">
        <f>A2138+1</f>
        <v>2138</v>
      </c>
      <c r="B2139" s="3" t="s">
        <v>26</v>
      </c>
      <c r="C2139" s="3" t="s">
        <v>1255</v>
      </c>
      <c r="D2139" s="3" t="s">
        <v>134</v>
      </c>
      <c r="E2139" s="3">
        <v>1.66</v>
      </c>
      <c r="F2139" s="3" t="s">
        <v>26</v>
      </c>
      <c r="G2139" s="3" t="str">
        <f>+VLOOKUP(H2139,[1]General2017!$F:$R,5,FALSE)</f>
        <v>Computer Science</v>
      </c>
      <c r="H2139" s="4">
        <v>15708705</v>
      </c>
      <c r="I2139" s="3" t="s">
        <v>1254</v>
      </c>
      <c r="J2139" s="1">
        <v>2138</v>
      </c>
    </row>
    <row r="2140" spans="1:10" s="1" customFormat="1" ht="11.4" x14ac:dyDescent="0.3">
      <c r="A2140" s="3">
        <f>A2139+1</f>
        <v>2139</v>
      </c>
      <c r="B2140" s="3" t="s">
        <v>44</v>
      </c>
      <c r="C2140" s="3" t="s">
        <v>1255</v>
      </c>
      <c r="D2140" s="3" t="s">
        <v>134</v>
      </c>
      <c r="E2140" s="3">
        <v>1.66</v>
      </c>
      <c r="F2140" s="3" t="s">
        <v>44</v>
      </c>
      <c r="G2140" s="3" t="str">
        <f>+VLOOKUP(H2140,[1]General2017!$F:$R,5,FALSE)</f>
        <v>Computer Science</v>
      </c>
      <c r="H2140" s="4">
        <v>15708705</v>
      </c>
      <c r="I2140" s="3" t="s">
        <v>1254</v>
      </c>
      <c r="J2140" s="1">
        <v>2139</v>
      </c>
    </row>
    <row r="2141" spans="1:10" s="1" customFormat="1" ht="22.8" x14ac:dyDescent="0.3">
      <c r="A2141" s="3">
        <f>A2140+1</f>
        <v>2140</v>
      </c>
      <c r="B2141" s="3" t="s">
        <v>108</v>
      </c>
      <c r="C2141" s="3" t="s">
        <v>1253</v>
      </c>
      <c r="D2141" s="3" t="s">
        <v>130</v>
      </c>
      <c r="E2141" s="3">
        <v>3.016</v>
      </c>
      <c r="F2141" s="3" t="s">
        <v>108</v>
      </c>
      <c r="G2141" s="3" t="str">
        <f>+VLOOKUP(H2141,[1]General2017!$F:$R,5,FALSE)</f>
        <v>Biochemistry, Genetics and Molecular Biology, Chemistry</v>
      </c>
      <c r="H2141" s="4">
        <v>15709639</v>
      </c>
      <c r="I2141" s="3" t="s">
        <v>1252</v>
      </c>
      <c r="J2141" s="1">
        <v>2140</v>
      </c>
    </row>
    <row r="2142" spans="1:10" s="1" customFormat="1" ht="22.8" x14ac:dyDescent="0.3">
      <c r="A2142" s="3">
        <f>A2141+1</f>
        <v>2141</v>
      </c>
      <c r="B2142" s="3" t="s">
        <v>37</v>
      </c>
      <c r="C2142" s="3" t="s">
        <v>1253</v>
      </c>
      <c r="D2142" s="3" t="s">
        <v>130</v>
      </c>
      <c r="E2142" s="3">
        <v>3.016</v>
      </c>
      <c r="F2142" s="3" t="s">
        <v>37</v>
      </c>
      <c r="G2142" s="3" t="str">
        <f>+VLOOKUP(H2142,[1]General2017!$F:$R,5,FALSE)</f>
        <v>Biochemistry, Genetics and Molecular Biology, Chemistry</v>
      </c>
      <c r="H2142" s="4">
        <v>15709639</v>
      </c>
      <c r="I2142" s="3" t="s">
        <v>1252</v>
      </c>
      <c r="J2142" s="1">
        <v>2141</v>
      </c>
    </row>
    <row r="2143" spans="1:10" s="1" customFormat="1" ht="34.200000000000003" x14ac:dyDescent="0.3">
      <c r="A2143" s="3">
        <f>A2142+1</f>
        <v>2142</v>
      </c>
      <c r="B2143" s="3" t="s">
        <v>108</v>
      </c>
      <c r="C2143" s="3" t="s">
        <v>1251</v>
      </c>
      <c r="D2143" s="3" t="s">
        <v>118</v>
      </c>
      <c r="E2143" s="3">
        <v>8.6150000000000002</v>
      </c>
      <c r="F2143" s="3" t="s">
        <v>108</v>
      </c>
      <c r="G2143" s="3" t="str">
        <f>+VLOOKUP(H2143,[1]General2017!$F:$R,5,FALSE)</f>
        <v>Agricultural and Biological Sciences, Computer Science, Physics and Astronomy</v>
      </c>
      <c r="H2143" s="4">
        <v>15710645</v>
      </c>
      <c r="I2143" s="3" t="s">
        <v>1250</v>
      </c>
      <c r="J2143" s="1">
        <v>2142</v>
      </c>
    </row>
    <row r="2144" spans="1:10" s="1" customFormat="1" ht="34.200000000000003" x14ac:dyDescent="0.3">
      <c r="A2144" s="3">
        <f>A2143+1</f>
        <v>2143</v>
      </c>
      <c r="B2144" s="3" t="s">
        <v>73</v>
      </c>
      <c r="C2144" s="3" t="s">
        <v>1251</v>
      </c>
      <c r="D2144" s="3" t="s">
        <v>118</v>
      </c>
      <c r="E2144" s="3">
        <v>8.6150000000000002</v>
      </c>
      <c r="F2144" s="3" t="s">
        <v>73</v>
      </c>
      <c r="G2144" s="3" t="str">
        <f>+VLOOKUP(H2144,[1]General2017!$F:$R,5,FALSE)</f>
        <v>Agricultural and Biological Sciences, Computer Science, Physics and Astronomy</v>
      </c>
      <c r="H2144" s="4">
        <v>15710645</v>
      </c>
      <c r="I2144" s="3" t="s">
        <v>1250</v>
      </c>
      <c r="J2144" s="1">
        <v>2143</v>
      </c>
    </row>
    <row r="2145" spans="1:10" s="1" customFormat="1" ht="22.8" x14ac:dyDescent="0.3">
      <c r="A2145" s="3">
        <f>A2144+1</f>
        <v>2144</v>
      </c>
      <c r="B2145" s="3" t="s">
        <v>111</v>
      </c>
      <c r="C2145" s="3" t="s">
        <v>1249</v>
      </c>
      <c r="D2145" s="3" t="s">
        <v>145</v>
      </c>
      <c r="E2145" s="3"/>
      <c r="F2145" s="3" t="s">
        <v>111</v>
      </c>
      <c r="G2145" s="3" t="str">
        <f>+VLOOKUP(H2145,[1]General2017!$F:$R,5,FALSE)</f>
        <v>Mathematics</v>
      </c>
      <c r="H2145" s="4">
        <v>15710653</v>
      </c>
      <c r="I2145" s="3" t="s">
        <v>1248</v>
      </c>
      <c r="J2145" s="1">
        <v>2144</v>
      </c>
    </row>
    <row r="2146" spans="1:10" s="1" customFormat="1" ht="22.8" x14ac:dyDescent="0.3">
      <c r="A2146" s="3">
        <f>A2145+1</f>
        <v>2145</v>
      </c>
      <c r="B2146" s="3" t="s">
        <v>9</v>
      </c>
      <c r="C2146" s="3" t="s">
        <v>1247</v>
      </c>
      <c r="D2146" s="3" t="s">
        <v>118</v>
      </c>
      <c r="E2146" s="3">
        <v>2.4119999999999999</v>
      </c>
      <c r="F2146" s="3" t="s">
        <v>9</v>
      </c>
      <c r="G2146" s="3" t="str">
        <f>+VLOOKUP(H2146,[1]General2017!$F:$R,5,FALSE)</f>
        <v>Biochemistry, Genetics and Molecular Biology, Medicine</v>
      </c>
      <c r="H2146" s="4">
        <v>15721000</v>
      </c>
      <c r="I2146" s="3" t="s">
        <v>1246</v>
      </c>
      <c r="J2146" s="1">
        <v>2145</v>
      </c>
    </row>
    <row r="2147" spans="1:10" s="1" customFormat="1" ht="11.4" x14ac:dyDescent="0.3">
      <c r="A2147" s="3">
        <f>A2146+1</f>
        <v>2146</v>
      </c>
      <c r="B2147" s="3" t="s">
        <v>23</v>
      </c>
      <c r="C2147" s="3" t="s">
        <v>1245</v>
      </c>
      <c r="D2147" s="3" t="s">
        <v>118</v>
      </c>
      <c r="E2147" s="3">
        <v>0.88900000000000001</v>
      </c>
      <c r="F2147" s="3" t="s">
        <v>23</v>
      </c>
      <c r="G2147" s="3" t="str">
        <f>+VLOOKUP(H2147,[1]General2017!$F:$R,5,FALSE)</f>
        <v>Computer Science, Mathematics</v>
      </c>
      <c r="H2147" s="4">
        <v>15725286</v>
      </c>
      <c r="I2147" s="3" t="s">
        <v>1244</v>
      </c>
      <c r="J2147" s="1">
        <v>2146</v>
      </c>
    </row>
    <row r="2148" spans="1:10" s="1" customFormat="1" ht="11.4" x14ac:dyDescent="0.3">
      <c r="A2148" s="3">
        <f>A2147+1</f>
        <v>2147</v>
      </c>
      <c r="B2148" s="3" t="s">
        <v>111</v>
      </c>
      <c r="C2148" s="3" t="s">
        <v>1245</v>
      </c>
      <c r="D2148" s="3" t="s">
        <v>118</v>
      </c>
      <c r="E2148" s="3">
        <v>0.88900000000000001</v>
      </c>
      <c r="F2148" s="3" t="s">
        <v>111</v>
      </c>
      <c r="G2148" s="3" t="str">
        <f>+VLOOKUP(H2148,[1]General2017!$F:$R,5,FALSE)</f>
        <v>Computer Science, Mathematics</v>
      </c>
      <c r="H2148" s="4">
        <v>15725286</v>
      </c>
      <c r="I2148" s="3" t="s">
        <v>1244</v>
      </c>
      <c r="J2148" s="1">
        <v>2147</v>
      </c>
    </row>
    <row r="2149" spans="1:10" s="1" customFormat="1" ht="22.8" x14ac:dyDescent="0.3">
      <c r="A2149" s="3">
        <f>A2148+1</f>
        <v>2148</v>
      </c>
      <c r="B2149" s="3" t="s">
        <v>5</v>
      </c>
      <c r="C2149" s="3" t="s">
        <v>1243</v>
      </c>
      <c r="D2149" s="3" t="s">
        <v>447</v>
      </c>
      <c r="E2149" s="3">
        <v>2.8220000000000001</v>
      </c>
      <c r="F2149" s="3" t="s">
        <v>5</v>
      </c>
      <c r="G2149" s="3" t="str">
        <f>+VLOOKUP(H2149,[1]General2017!$F:$R,5,FALSE)</f>
        <v>Chemical Engineering, Chemistry</v>
      </c>
      <c r="H2149" s="4">
        <v>15726657</v>
      </c>
      <c r="I2149" s="3" t="s">
        <v>1242</v>
      </c>
      <c r="J2149" s="1">
        <v>2148</v>
      </c>
    </row>
    <row r="2150" spans="1:10" s="1" customFormat="1" ht="22.8" x14ac:dyDescent="0.3">
      <c r="A2150" s="3">
        <f>A2149+1</f>
        <v>2149</v>
      </c>
      <c r="B2150" s="3" t="s">
        <v>37</v>
      </c>
      <c r="C2150" s="3" t="s">
        <v>1243</v>
      </c>
      <c r="D2150" s="3" t="s">
        <v>447</v>
      </c>
      <c r="E2150" s="3">
        <v>2.8220000000000001</v>
      </c>
      <c r="F2150" s="3" t="s">
        <v>37</v>
      </c>
      <c r="G2150" s="3" t="str">
        <f>+VLOOKUP(H2150,[1]General2017!$F:$R,5,FALSE)</f>
        <v>Chemical Engineering, Chemistry</v>
      </c>
      <c r="H2150" s="4">
        <v>15726657</v>
      </c>
      <c r="I2150" s="3" t="s">
        <v>1242</v>
      </c>
      <c r="J2150" s="1">
        <v>2149</v>
      </c>
    </row>
    <row r="2151" spans="1:10" s="1" customFormat="1" ht="11.4" x14ac:dyDescent="0.3">
      <c r="A2151" s="3">
        <f>A2150+1</f>
        <v>2150</v>
      </c>
      <c r="B2151" s="3" t="s">
        <v>26</v>
      </c>
      <c r="C2151" s="3" t="s">
        <v>1241</v>
      </c>
      <c r="D2151" s="3" t="s">
        <v>122</v>
      </c>
      <c r="E2151" s="3">
        <v>1.137</v>
      </c>
      <c r="F2151" s="3" t="s">
        <v>26</v>
      </c>
      <c r="G2151" s="3" t="str">
        <f>+VLOOKUP(H2151,[1]General2017!$F:$R,5,FALSE)</f>
        <v>Computer Science, Engineering</v>
      </c>
      <c r="H2151" s="4">
        <v>15734277</v>
      </c>
      <c r="I2151" s="3" t="s">
        <v>1240</v>
      </c>
      <c r="J2151" s="1">
        <v>2150</v>
      </c>
    </row>
    <row r="2152" spans="1:10" s="1" customFormat="1" ht="11.4" x14ac:dyDescent="0.3">
      <c r="A2152" s="3">
        <f>A2151+1</f>
        <v>2151</v>
      </c>
      <c r="B2152" s="3" t="s">
        <v>44</v>
      </c>
      <c r="C2152" s="3" t="s">
        <v>1241</v>
      </c>
      <c r="D2152" s="3" t="s">
        <v>122</v>
      </c>
      <c r="E2152" s="3">
        <v>1.137</v>
      </c>
      <c r="F2152" s="3" t="s">
        <v>44</v>
      </c>
      <c r="G2152" s="3" t="str">
        <f>+VLOOKUP(H2152,[1]General2017!$F:$R,5,FALSE)</f>
        <v>Computer Science, Engineering</v>
      </c>
      <c r="H2152" s="4">
        <v>15734277</v>
      </c>
      <c r="I2152" s="3" t="s">
        <v>1240</v>
      </c>
      <c r="J2152" s="1">
        <v>2151</v>
      </c>
    </row>
    <row r="2153" spans="1:10" s="1" customFormat="1" ht="22.8" x14ac:dyDescent="0.3">
      <c r="A2153" s="3">
        <f>A2152+1</f>
        <v>2152</v>
      </c>
      <c r="B2153" s="3" t="s">
        <v>6</v>
      </c>
      <c r="C2153" s="3" t="s">
        <v>1239</v>
      </c>
      <c r="D2153" s="3" t="s">
        <v>1238</v>
      </c>
      <c r="E2153" s="3">
        <v>0.63500000000000001</v>
      </c>
      <c r="F2153" s="3" t="s">
        <v>6</v>
      </c>
      <c r="G2153" s="3" t="str">
        <f>+VLOOKUP(H2153,[1]General2017!$F:$R,5,FALSE)</f>
        <v>Agricultural and Biological Sciences, Social Sciences</v>
      </c>
      <c r="H2153" s="4">
        <v>15735214</v>
      </c>
      <c r="I2153" s="3" t="s">
        <v>1237</v>
      </c>
      <c r="J2153" s="1">
        <v>2152</v>
      </c>
    </row>
    <row r="2154" spans="1:10" s="1" customFormat="1" ht="11.4" x14ac:dyDescent="0.3">
      <c r="A2154" s="3">
        <f>A2153+1</f>
        <v>2153</v>
      </c>
      <c r="B2154" s="3" t="s">
        <v>26</v>
      </c>
      <c r="C2154" s="3" t="s">
        <v>1236</v>
      </c>
      <c r="D2154" s="3" t="s">
        <v>90</v>
      </c>
      <c r="E2154" s="3"/>
      <c r="F2154" s="3" t="s">
        <v>26</v>
      </c>
      <c r="G2154" s="3" t="str">
        <f>+VLOOKUP(H2154,[1]General2017!$F:$R,5,FALSE)</f>
        <v>Computer Science, Mathematics</v>
      </c>
      <c r="H2154" s="4">
        <v>15740137</v>
      </c>
      <c r="I2154" s="3" t="s">
        <v>1235</v>
      </c>
      <c r="J2154" s="1">
        <v>2153</v>
      </c>
    </row>
    <row r="2155" spans="1:10" s="1" customFormat="1" ht="11.4" x14ac:dyDescent="0.3">
      <c r="A2155" s="3">
        <f>A2154+1</f>
        <v>2154</v>
      </c>
      <c r="B2155" s="3" t="s">
        <v>23</v>
      </c>
      <c r="C2155" s="3" t="s">
        <v>1236</v>
      </c>
      <c r="D2155" s="3" t="s">
        <v>90</v>
      </c>
      <c r="E2155" s="3"/>
      <c r="F2155" s="3" t="s">
        <v>23</v>
      </c>
      <c r="G2155" s="3" t="str">
        <f>+VLOOKUP(H2155,[1]General2017!$F:$R,5,FALSE)</f>
        <v>Computer Science, Mathematics</v>
      </c>
      <c r="H2155" s="4">
        <v>15740137</v>
      </c>
      <c r="I2155" s="3" t="s">
        <v>1235</v>
      </c>
      <c r="J2155" s="1">
        <v>2154</v>
      </c>
    </row>
    <row r="2156" spans="1:10" s="1" customFormat="1" ht="11.4" x14ac:dyDescent="0.3">
      <c r="A2156" s="3">
        <f>A2155+1</f>
        <v>2155</v>
      </c>
      <c r="B2156" s="3" t="s">
        <v>26</v>
      </c>
      <c r="C2156" s="3" t="s">
        <v>1234</v>
      </c>
      <c r="D2156" s="3" t="s">
        <v>122</v>
      </c>
      <c r="E2156" s="3">
        <v>1.7190000000000001</v>
      </c>
      <c r="F2156" s="3" t="s">
        <v>26</v>
      </c>
      <c r="G2156" s="3" t="str">
        <f>+VLOOKUP(H2156,[1]General2017!$F:$R,5,FALSE)</f>
        <v>Computer Science, Mathematics</v>
      </c>
      <c r="H2156" s="4">
        <v>15741192</v>
      </c>
      <c r="I2156" s="3" t="s">
        <v>1233</v>
      </c>
      <c r="J2156" s="1">
        <v>2155</v>
      </c>
    </row>
    <row r="2157" spans="1:10" s="1" customFormat="1" ht="11.4" x14ac:dyDescent="0.3">
      <c r="A2157" s="3">
        <f>A2156+1</f>
        <v>2156</v>
      </c>
      <c r="B2157" s="3" t="s">
        <v>44</v>
      </c>
      <c r="C2157" s="3" t="s">
        <v>1234</v>
      </c>
      <c r="D2157" s="3" t="s">
        <v>122</v>
      </c>
      <c r="E2157" s="3">
        <v>1.7190000000000001</v>
      </c>
      <c r="F2157" s="3" t="s">
        <v>44</v>
      </c>
      <c r="G2157" s="3" t="str">
        <f>+VLOOKUP(H2157,[1]General2017!$F:$R,5,FALSE)</f>
        <v>Computer Science, Mathematics</v>
      </c>
      <c r="H2157" s="4">
        <v>15741192</v>
      </c>
      <c r="I2157" s="3" t="s">
        <v>1233</v>
      </c>
      <c r="J2157" s="1">
        <v>2156</v>
      </c>
    </row>
    <row r="2158" spans="1:10" s="1" customFormat="1" ht="11.4" x14ac:dyDescent="0.3">
      <c r="A2158" s="3">
        <f>A2157+1</f>
        <v>2157</v>
      </c>
      <c r="B2158" s="3" t="s">
        <v>73</v>
      </c>
      <c r="C2158" s="3" t="s">
        <v>1232</v>
      </c>
      <c r="D2158" s="3" t="s">
        <v>122</v>
      </c>
      <c r="E2158" s="3">
        <v>1.702</v>
      </c>
      <c r="F2158" s="3" t="s">
        <v>73</v>
      </c>
      <c r="G2158" s="3" t="str">
        <f>+VLOOKUP(H2158,[1]General2017!$F:$R,5,FALSE)</f>
        <v>Physics and Astronomy</v>
      </c>
      <c r="H2158" s="4">
        <v>15741818</v>
      </c>
      <c r="I2158" s="3" t="s">
        <v>1231</v>
      </c>
      <c r="J2158" s="1">
        <v>2157</v>
      </c>
    </row>
    <row r="2159" spans="1:10" s="1" customFormat="1" ht="45.6" x14ac:dyDescent="0.3">
      <c r="A2159" s="3">
        <f>A2158+1</f>
        <v>2158</v>
      </c>
      <c r="B2159" s="3" t="s">
        <v>6</v>
      </c>
      <c r="C2159" s="3" t="s">
        <v>1230</v>
      </c>
      <c r="D2159" s="3" t="s">
        <v>95</v>
      </c>
      <c r="E2159" s="3">
        <v>1.6830000000000001</v>
      </c>
      <c r="F2159" s="3" t="s">
        <v>6</v>
      </c>
      <c r="G2159" s="3" t="str">
        <f>+VLOOKUP(H2159,[1]General2017!$F:$R,5,FALSE)</f>
        <v>Agricultural and Biological Sciences, Computer Science, Environmental Science, Mathematics</v>
      </c>
      <c r="H2159" s="4">
        <v>15749541</v>
      </c>
      <c r="I2159" s="3" t="s">
        <v>1229</v>
      </c>
      <c r="J2159" s="1">
        <v>2158</v>
      </c>
    </row>
    <row r="2160" spans="1:10" s="1" customFormat="1" ht="45.6" x14ac:dyDescent="0.3">
      <c r="A2160" s="3">
        <f>A2159+1</f>
        <v>2159</v>
      </c>
      <c r="B2160" s="3" t="s">
        <v>29</v>
      </c>
      <c r="C2160" s="3" t="s">
        <v>1230</v>
      </c>
      <c r="D2160" s="3" t="s">
        <v>95</v>
      </c>
      <c r="E2160" s="3">
        <v>1.6830000000000001</v>
      </c>
      <c r="F2160" s="3" t="s">
        <v>29</v>
      </c>
      <c r="G2160" s="3" t="str">
        <f>+VLOOKUP(H2160,[1]General2017!$F:$R,5,FALSE)</f>
        <v>Agricultural and Biological Sciences, Computer Science, Environmental Science, Mathematics</v>
      </c>
      <c r="H2160" s="4">
        <v>15749541</v>
      </c>
      <c r="I2160" s="3" t="s">
        <v>1229</v>
      </c>
      <c r="J2160" s="1">
        <v>2159</v>
      </c>
    </row>
    <row r="2161" spans="1:10" s="1" customFormat="1" ht="22.8" x14ac:dyDescent="0.3">
      <c r="A2161" s="3">
        <f>A2160+1</f>
        <v>2160</v>
      </c>
      <c r="B2161" s="3" t="s">
        <v>9</v>
      </c>
      <c r="C2161" s="3" t="s">
        <v>1228</v>
      </c>
      <c r="D2161" s="3" t="s">
        <v>938</v>
      </c>
      <c r="E2161" s="3"/>
      <c r="F2161" s="3" t="s">
        <v>9</v>
      </c>
      <c r="G2161" s="3" t="str">
        <f>+VLOOKUP(H2161,[1]General2017!$F:$R,5,FALSE)</f>
        <v>Multidisciplinary</v>
      </c>
      <c r="H2161" s="4">
        <v>15782190</v>
      </c>
      <c r="I2161" s="3" t="s">
        <v>1227</v>
      </c>
      <c r="J2161" s="1">
        <v>2160</v>
      </c>
    </row>
    <row r="2162" spans="1:10" s="1" customFormat="1" ht="22.8" x14ac:dyDescent="0.3">
      <c r="A2162" s="3">
        <f>A2161+1</f>
        <v>2161</v>
      </c>
      <c r="B2162" s="3" t="s">
        <v>9</v>
      </c>
      <c r="C2162" s="3" t="s">
        <v>1226</v>
      </c>
      <c r="D2162" s="3" t="s">
        <v>1225</v>
      </c>
      <c r="E2162" s="3"/>
      <c r="F2162" s="3" t="s">
        <v>9</v>
      </c>
      <c r="G2162" s="3" t="str">
        <f>+VLOOKUP(H2162,[1]General2017!$F:$R,5,FALSE)</f>
        <v>Multidisciplinary</v>
      </c>
      <c r="H2162" s="4">
        <v>15792129</v>
      </c>
      <c r="I2162" s="3" t="s">
        <v>1224</v>
      </c>
      <c r="J2162" s="1">
        <v>2161</v>
      </c>
    </row>
    <row r="2163" spans="1:10" s="1" customFormat="1" ht="11.4" x14ac:dyDescent="0.3">
      <c r="A2163" s="3">
        <f>A2162+1</f>
        <v>2162</v>
      </c>
      <c r="B2163" s="3" t="s">
        <v>9</v>
      </c>
      <c r="C2163" s="3" t="s">
        <v>1223</v>
      </c>
      <c r="D2163" s="3" t="s">
        <v>159</v>
      </c>
      <c r="E2163" s="3">
        <v>2.7189999999999999</v>
      </c>
      <c r="F2163" s="3" t="s">
        <v>9</v>
      </c>
      <c r="G2163" s="3" t="str">
        <f>+VLOOKUP(H2163,[1]General2017!$F:$R,5,FALSE)</f>
        <v>Medicine</v>
      </c>
      <c r="H2163" s="4">
        <v>15908658</v>
      </c>
      <c r="I2163" s="3" t="s">
        <v>1222</v>
      </c>
      <c r="J2163" s="1">
        <v>2162</v>
      </c>
    </row>
    <row r="2164" spans="1:10" s="1" customFormat="1" ht="22.8" x14ac:dyDescent="0.3">
      <c r="A2164" s="3">
        <f>A2163+1</f>
        <v>2163</v>
      </c>
      <c r="B2164" s="3" t="s">
        <v>9</v>
      </c>
      <c r="C2164" s="3" t="s">
        <v>1221</v>
      </c>
      <c r="D2164" s="3" t="s">
        <v>1220</v>
      </c>
      <c r="E2164" s="3"/>
      <c r="F2164" s="3" t="s">
        <v>9</v>
      </c>
      <c r="G2164" s="3" t="str">
        <f>+VLOOKUP(H2164,[1]General2017!$F:$R,5,FALSE)</f>
        <v>Medicine</v>
      </c>
      <c r="H2164" s="4">
        <v>15945804</v>
      </c>
      <c r="I2164" s="3" t="s">
        <v>1219</v>
      </c>
      <c r="J2164" s="1">
        <v>2163</v>
      </c>
    </row>
    <row r="2165" spans="1:10" s="1" customFormat="1" ht="11.4" x14ac:dyDescent="0.3">
      <c r="A2165" s="3">
        <f>A2164+1</f>
        <v>2164</v>
      </c>
      <c r="B2165" s="3" t="s">
        <v>9</v>
      </c>
      <c r="C2165" s="3" t="s">
        <v>1218</v>
      </c>
      <c r="D2165" s="3" t="s">
        <v>1217</v>
      </c>
      <c r="E2165" s="3"/>
      <c r="F2165" s="3" t="s">
        <v>9</v>
      </c>
      <c r="G2165" s="3" t="str">
        <f>+VLOOKUP(H2165,[1]General2017!$F:$R,5,FALSE)</f>
        <v>Medicine</v>
      </c>
      <c r="H2165" s="4">
        <v>16159071</v>
      </c>
      <c r="I2165" s="3" t="s">
        <v>1216</v>
      </c>
      <c r="J2165" s="1">
        <v>2164</v>
      </c>
    </row>
    <row r="2166" spans="1:10" s="1" customFormat="1" ht="22.8" x14ac:dyDescent="0.3">
      <c r="A2166" s="3">
        <f>A2165+1</f>
        <v>2165</v>
      </c>
      <c r="B2166" s="3" t="s">
        <v>6</v>
      </c>
      <c r="C2166" s="3" t="s">
        <v>1215</v>
      </c>
      <c r="D2166" s="3" t="s">
        <v>155</v>
      </c>
      <c r="E2166" s="3">
        <v>1.595</v>
      </c>
      <c r="F2166" s="3" t="s">
        <v>6</v>
      </c>
      <c r="G2166" s="3" t="str">
        <f>+VLOOKUP(H2166,[1]General2017!$F:$R,5,FALSE)</f>
        <v>Agricultural and Biological Sciences</v>
      </c>
      <c r="H2166" s="4">
        <v>16165047</v>
      </c>
      <c r="I2166" s="3" t="s">
        <v>1214</v>
      </c>
      <c r="J2166" s="1">
        <v>2165</v>
      </c>
    </row>
    <row r="2167" spans="1:10" s="1" customFormat="1" ht="22.8" x14ac:dyDescent="0.3">
      <c r="A2167" s="3">
        <f>A2166+1</f>
        <v>2166</v>
      </c>
      <c r="B2167" s="3" t="s">
        <v>108</v>
      </c>
      <c r="C2167" s="3" t="s">
        <v>1215</v>
      </c>
      <c r="D2167" s="3" t="s">
        <v>155</v>
      </c>
      <c r="E2167" s="3">
        <v>1.595</v>
      </c>
      <c r="F2167" s="3" t="s">
        <v>108</v>
      </c>
      <c r="G2167" s="3" t="str">
        <f>+VLOOKUP(H2167,[1]General2017!$F:$R,5,FALSE)</f>
        <v>Agricultural and Biological Sciences</v>
      </c>
      <c r="H2167" s="4">
        <v>16165047</v>
      </c>
      <c r="I2167" s="3" t="s">
        <v>1214</v>
      </c>
      <c r="J2167" s="1">
        <v>2166</v>
      </c>
    </row>
    <row r="2168" spans="1:10" s="1" customFormat="1" ht="22.8" x14ac:dyDescent="0.3">
      <c r="A2168" s="3">
        <f>A2167+1</f>
        <v>2167</v>
      </c>
      <c r="B2168" s="3" t="s">
        <v>29</v>
      </c>
      <c r="C2168" s="3" t="s">
        <v>1215</v>
      </c>
      <c r="D2168" s="3" t="s">
        <v>155</v>
      </c>
      <c r="E2168" s="3">
        <v>1.595</v>
      </c>
      <c r="F2168" s="3" t="s">
        <v>29</v>
      </c>
      <c r="G2168" s="3" t="str">
        <f>+VLOOKUP(H2168,[1]General2017!$F:$R,5,FALSE)</f>
        <v>Agricultural and Biological Sciences</v>
      </c>
      <c r="H2168" s="4">
        <v>16165047</v>
      </c>
      <c r="I2168" s="3" t="s">
        <v>1214</v>
      </c>
      <c r="J2168" s="1">
        <v>2167</v>
      </c>
    </row>
    <row r="2169" spans="1:10" s="1" customFormat="1" ht="22.8" x14ac:dyDescent="0.3">
      <c r="A2169" s="3">
        <f>A2168+1</f>
        <v>2168</v>
      </c>
      <c r="B2169" s="3" t="s">
        <v>6</v>
      </c>
      <c r="C2169" s="3" t="s">
        <v>1213</v>
      </c>
      <c r="D2169" s="3" t="s">
        <v>1212</v>
      </c>
      <c r="E2169" s="3">
        <v>2.2200000000000002</v>
      </c>
      <c r="F2169" s="3" t="s">
        <v>6</v>
      </c>
      <c r="G2169" s="3" t="str">
        <f>+VLOOKUP(H2169,[1]General2017!$F:$R,5,FALSE)</f>
        <v>Environmental Science</v>
      </c>
      <c r="H2169" s="4">
        <v>16171381</v>
      </c>
      <c r="I2169" s="3" t="s">
        <v>1211</v>
      </c>
      <c r="J2169" s="1">
        <v>2168</v>
      </c>
    </row>
    <row r="2170" spans="1:10" s="1" customFormat="1" ht="22.8" x14ac:dyDescent="0.3">
      <c r="A2170" s="3">
        <f>A2169+1</f>
        <v>2169</v>
      </c>
      <c r="B2170" s="3" t="s">
        <v>94</v>
      </c>
      <c r="C2170" s="3" t="s">
        <v>1213</v>
      </c>
      <c r="D2170" s="3" t="s">
        <v>1212</v>
      </c>
      <c r="E2170" s="3">
        <v>2.2200000000000002</v>
      </c>
      <c r="F2170" s="3" t="s">
        <v>94</v>
      </c>
      <c r="G2170" s="3" t="str">
        <f>+VLOOKUP(H2170,[1]General2017!$F:$R,5,FALSE)</f>
        <v>Environmental Science</v>
      </c>
      <c r="H2170" s="4">
        <v>16171381</v>
      </c>
      <c r="I2170" s="3" t="s">
        <v>1211</v>
      </c>
      <c r="J2170" s="1">
        <v>2169</v>
      </c>
    </row>
    <row r="2171" spans="1:10" s="1" customFormat="1" ht="22.8" x14ac:dyDescent="0.3">
      <c r="A2171" s="3">
        <f>A2170+1</f>
        <v>2170</v>
      </c>
      <c r="B2171" s="3" t="s">
        <v>29</v>
      </c>
      <c r="C2171" s="3" t="s">
        <v>1213</v>
      </c>
      <c r="D2171" s="3" t="s">
        <v>1212</v>
      </c>
      <c r="E2171" s="3">
        <v>2.2200000000000002</v>
      </c>
      <c r="F2171" s="3" t="s">
        <v>29</v>
      </c>
      <c r="G2171" s="3" t="str">
        <f>+VLOOKUP(H2171,[1]General2017!$F:$R,5,FALSE)</f>
        <v>Environmental Science</v>
      </c>
      <c r="H2171" s="4">
        <v>16171381</v>
      </c>
      <c r="I2171" s="3" t="s">
        <v>1211</v>
      </c>
      <c r="J2171" s="1">
        <v>2170</v>
      </c>
    </row>
    <row r="2172" spans="1:10" s="1" customFormat="1" ht="34.200000000000003" x14ac:dyDescent="0.3">
      <c r="A2172" s="3">
        <f>A2171+1</f>
        <v>2171</v>
      </c>
      <c r="B2172" s="3" t="s">
        <v>6</v>
      </c>
      <c r="C2172" s="3" t="s">
        <v>1210</v>
      </c>
      <c r="D2172" s="3" t="s">
        <v>130</v>
      </c>
      <c r="E2172" s="3">
        <v>2.0059999999999998</v>
      </c>
      <c r="F2172" s="3" t="s">
        <v>6</v>
      </c>
      <c r="G2172" s="3" t="str">
        <f>+VLOOKUP(H2172,[1]General2017!$F:$R,5,FALSE)</f>
        <v>Agricultural and Biological Sciences, Environmental Science</v>
      </c>
      <c r="H2172" s="4">
        <v>16188667</v>
      </c>
      <c r="I2172" s="3" t="s">
        <v>1209</v>
      </c>
      <c r="J2172" s="1">
        <v>2171</v>
      </c>
    </row>
    <row r="2173" spans="1:10" s="1" customFormat="1" ht="34.200000000000003" x14ac:dyDescent="0.3">
      <c r="A2173" s="3">
        <f>A2172+1</f>
        <v>2172</v>
      </c>
      <c r="B2173" s="3" t="s">
        <v>29</v>
      </c>
      <c r="C2173" s="3" t="s">
        <v>1210</v>
      </c>
      <c r="D2173" s="3" t="s">
        <v>130</v>
      </c>
      <c r="E2173" s="3">
        <v>2.0059999999999998</v>
      </c>
      <c r="F2173" s="3" t="s">
        <v>29</v>
      </c>
      <c r="G2173" s="3" t="str">
        <f>+VLOOKUP(H2173,[1]General2017!$F:$R,5,FALSE)</f>
        <v>Agricultural and Biological Sciences, Environmental Science</v>
      </c>
      <c r="H2173" s="4">
        <v>16188667</v>
      </c>
      <c r="I2173" s="3" t="s">
        <v>1209</v>
      </c>
      <c r="J2173" s="1">
        <v>2172</v>
      </c>
    </row>
    <row r="2174" spans="1:10" s="1" customFormat="1" ht="11.4" x14ac:dyDescent="0.3">
      <c r="A2174" s="3">
        <f>A2173+1</f>
        <v>2173</v>
      </c>
      <c r="B2174" s="3" t="s">
        <v>9</v>
      </c>
      <c r="C2174" s="3" t="s">
        <v>1208</v>
      </c>
      <c r="D2174" s="3" t="s">
        <v>122</v>
      </c>
      <c r="E2174" s="3"/>
      <c r="F2174" s="3" t="s">
        <v>9</v>
      </c>
      <c r="G2174" s="3" t="str">
        <f>+VLOOKUP(H2174,[1]General2017!$F:$R,5,FALSE)</f>
        <v>Medicine</v>
      </c>
      <c r="H2174" s="4">
        <v>16199987</v>
      </c>
      <c r="I2174" s="3" t="s">
        <v>1207</v>
      </c>
      <c r="J2174" s="1">
        <v>2173</v>
      </c>
    </row>
    <row r="2175" spans="1:10" s="1" customFormat="1" ht="11.4" x14ac:dyDescent="0.3">
      <c r="A2175" s="3">
        <f>A2174+1</f>
        <v>2174</v>
      </c>
      <c r="B2175" s="3" t="s">
        <v>94</v>
      </c>
      <c r="C2175" s="3" t="s">
        <v>1206</v>
      </c>
      <c r="D2175" s="3" t="s">
        <v>130</v>
      </c>
      <c r="E2175" s="3">
        <v>1.0469999999999999</v>
      </c>
      <c r="F2175" s="3" t="s">
        <v>94</v>
      </c>
      <c r="G2175" s="3" t="str">
        <f>+VLOOKUP(H2175,[1]General2017!$F:$R,5,FALSE)</f>
        <v>Earth and Planetary Sciences</v>
      </c>
      <c r="H2175" s="4">
        <v>16310683</v>
      </c>
      <c r="I2175" s="3" t="s">
        <v>1205</v>
      </c>
      <c r="J2175" s="1">
        <v>2174</v>
      </c>
    </row>
    <row r="2176" spans="1:10" s="1" customFormat="1" ht="57" x14ac:dyDescent="0.3">
      <c r="A2176" s="3">
        <f>A2175+1</f>
        <v>2175</v>
      </c>
      <c r="B2176" s="3" t="s">
        <v>6</v>
      </c>
      <c r="C2176" s="3" t="s">
        <v>1204</v>
      </c>
      <c r="D2176" s="3" t="s">
        <v>1203</v>
      </c>
      <c r="E2176" s="3">
        <v>1.0640000000000001</v>
      </c>
      <c r="F2176" s="3" t="s">
        <v>6</v>
      </c>
      <c r="G2176" s="3" t="str">
        <f>+VLOOKUP(H2176,[1]General2017!$F:$R,5,FALSE)</f>
        <v>Agricultural and Biological Sciences, Biochemistry, Genetics and Molecular Biology, Immunology and Microbiology, Medicine</v>
      </c>
      <c r="H2176" s="4">
        <v>16310691</v>
      </c>
      <c r="I2176" s="3" t="s">
        <v>1202</v>
      </c>
      <c r="J2176" s="1">
        <v>2175</v>
      </c>
    </row>
    <row r="2177" spans="1:10" s="1" customFormat="1" ht="57" x14ac:dyDescent="0.3">
      <c r="A2177" s="3">
        <f>A2176+1</f>
        <v>2176</v>
      </c>
      <c r="B2177" s="3" t="s">
        <v>108</v>
      </c>
      <c r="C2177" s="3" t="s">
        <v>1204</v>
      </c>
      <c r="D2177" s="3" t="s">
        <v>1203</v>
      </c>
      <c r="E2177" s="3">
        <v>1.0640000000000001</v>
      </c>
      <c r="F2177" s="3" t="s">
        <v>108</v>
      </c>
      <c r="G2177" s="3" t="str">
        <f>+VLOOKUP(H2177,[1]General2017!$F:$R,5,FALSE)</f>
        <v>Agricultural and Biological Sciences, Biochemistry, Genetics and Molecular Biology, Immunology and Microbiology, Medicine</v>
      </c>
      <c r="H2177" s="4">
        <v>16310691</v>
      </c>
      <c r="I2177" s="3" t="s">
        <v>1202</v>
      </c>
      <c r="J2177" s="1">
        <v>2176</v>
      </c>
    </row>
    <row r="2178" spans="1:10" s="1" customFormat="1" ht="11.4" x14ac:dyDescent="0.3">
      <c r="A2178" s="3">
        <f>A2177+1</f>
        <v>2177</v>
      </c>
      <c r="B2178" s="3" t="s">
        <v>73</v>
      </c>
      <c r="C2178" s="3" t="s">
        <v>1201</v>
      </c>
      <c r="D2178" s="3" t="s">
        <v>130</v>
      </c>
      <c r="E2178" s="3">
        <v>2.081</v>
      </c>
      <c r="F2178" s="3" t="s">
        <v>73</v>
      </c>
      <c r="G2178" s="3" t="str">
        <f>+VLOOKUP(H2178,[1]General2017!$F:$R,5,FALSE)</f>
        <v>Physics and Astronomy</v>
      </c>
      <c r="H2178" s="4">
        <v>16310705</v>
      </c>
      <c r="I2178" s="3" t="s">
        <v>1200</v>
      </c>
      <c r="J2178" s="1">
        <v>2177</v>
      </c>
    </row>
    <row r="2179" spans="1:10" s="1" customFormat="1" ht="22.8" x14ac:dyDescent="0.3">
      <c r="A2179" s="3">
        <f>A2178+1</f>
        <v>2178</v>
      </c>
      <c r="B2179" s="3" t="s">
        <v>94</v>
      </c>
      <c r="C2179" s="3" t="s">
        <v>1199</v>
      </c>
      <c r="D2179" s="3" t="s">
        <v>130</v>
      </c>
      <c r="E2179" s="3">
        <v>1.61</v>
      </c>
      <c r="F2179" s="3" t="s">
        <v>94</v>
      </c>
      <c r="G2179" s="3" t="str">
        <f>+VLOOKUP(H2179,[1]General2017!$F:$R,5,FALSE)</f>
        <v>Earth and Planetary Sciences, Environmental Science</v>
      </c>
      <c r="H2179" s="4">
        <v>16310713</v>
      </c>
      <c r="I2179" s="3" t="s">
        <v>1198</v>
      </c>
      <c r="J2179" s="1">
        <v>2178</v>
      </c>
    </row>
    <row r="2180" spans="1:10" s="1" customFormat="1" ht="22.8" x14ac:dyDescent="0.3">
      <c r="A2180" s="3">
        <f>A2179+1</f>
        <v>2179</v>
      </c>
      <c r="B2180" s="3" t="s">
        <v>29</v>
      </c>
      <c r="C2180" s="3" t="s">
        <v>1199</v>
      </c>
      <c r="D2180" s="3" t="s">
        <v>130</v>
      </c>
      <c r="E2180" s="3">
        <v>1.61</v>
      </c>
      <c r="F2180" s="3" t="s">
        <v>29</v>
      </c>
      <c r="G2180" s="3" t="str">
        <f>+VLOOKUP(H2180,[1]General2017!$F:$R,5,FALSE)</f>
        <v>Earth and Planetary Sciences, Environmental Science</v>
      </c>
      <c r="H2180" s="4">
        <v>16310713</v>
      </c>
      <c r="I2180" s="3" t="s">
        <v>1198</v>
      </c>
      <c r="J2180" s="1">
        <v>2179</v>
      </c>
    </row>
    <row r="2181" spans="1:10" s="1" customFormat="1" ht="11.4" x14ac:dyDescent="0.3">
      <c r="A2181" s="3">
        <f>A2180+1</f>
        <v>2180</v>
      </c>
      <c r="B2181" s="3" t="s">
        <v>44</v>
      </c>
      <c r="C2181" s="3" t="s">
        <v>1197</v>
      </c>
      <c r="D2181" s="3" t="s">
        <v>130</v>
      </c>
      <c r="E2181" s="3">
        <v>0.98799999999999999</v>
      </c>
      <c r="F2181" s="3" t="s">
        <v>44</v>
      </c>
      <c r="G2181" s="3" t="str">
        <f>+VLOOKUP(H2181,[1]General2017!$F:$R,5,FALSE)</f>
        <v>Engineering, Materials Science</v>
      </c>
      <c r="H2181" s="4">
        <v>16310721</v>
      </c>
      <c r="I2181" s="3" t="s">
        <v>1196</v>
      </c>
      <c r="J2181" s="1">
        <v>2180</v>
      </c>
    </row>
    <row r="2182" spans="1:10" s="1" customFormat="1" ht="11.4" x14ac:dyDescent="0.3">
      <c r="A2182" s="3">
        <f>A2181+1</f>
        <v>2181</v>
      </c>
      <c r="B2182" s="3" t="s">
        <v>34</v>
      </c>
      <c r="C2182" s="3" t="s">
        <v>1197</v>
      </c>
      <c r="D2182" s="3" t="s">
        <v>130</v>
      </c>
      <c r="E2182" s="3">
        <v>0.98799999999999999</v>
      </c>
      <c r="F2182" s="3" t="s">
        <v>34</v>
      </c>
      <c r="G2182" s="3" t="str">
        <f>+VLOOKUP(H2182,[1]General2017!$F:$R,5,FALSE)</f>
        <v>Engineering, Materials Science</v>
      </c>
      <c r="H2182" s="4">
        <v>16310721</v>
      </c>
      <c r="I2182" s="3" t="s">
        <v>1196</v>
      </c>
      <c r="J2182" s="1">
        <v>2181</v>
      </c>
    </row>
    <row r="2183" spans="1:10" s="1" customFormat="1" ht="11.4" x14ac:dyDescent="0.3">
      <c r="A2183" s="3">
        <f>A2182+1</f>
        <v>2182</v>
      </c>
      <c r="B2183" s="3" t="s">
        <v>111</v>
      </c>
      <c r="C2183" s="3" t="s">
        <v>1197</v>
      </c>
      <c r="D2183" s="3" t="s">
        <v>130</v>
      </c>
      <c r="E2183" s="3">
        <v>0.98799999999999999</v>
      </c>
      <c r="F2183" s="3" t="s">
        <v>111</v>
      </c>
      <c r="G2183" s="3" t="str">
        <f>+VLOOKUP(H2183,[1]General2017!$F:$R,5,FALSE)</f>
        <v>Engineering, Materials Science</v>
      </c>
      <c r="H2183" s="4">
        <v>16310721</v>
      </c>
      <c r="I2183" s="3" t="s">
        <v>1196</v>
      </c>
      <c r="J2183" s="1">
        <v>2182</v>
      </c>
    </row>
    <row r="2184" spans="1:10" s="1" customFormat="1" ht="22.8" x14ac:dyDescent="0.3">
      <c r="A2184" s="3">
        <f>A2183+1</f>
        <v>2183</v>
      </c>
      <c r="B2184" s="3" t="s">
        <v>5</v>
      </c>
      <c r="C2184" s="3" t="s">
        <v>1195</v>
      </c>
      <c r="D2184" s="3" t="s">
        <v>130</v>
      </c>
      <c r="E2184" s="3">
        <v>1.798</v>
      </c>
      <c r="F2184" s="3" t="s">
        <v>5</v>
      </c>
      <c r="G2184" s="3" t="str">
        <f>+VLOOKUP(H2184,[1]General2017!$F:$R,5,FALSE)</f>
        <v>Chemical Engineering, Chemistry</v>
      </c>
      <c r="H2184" s="4">
        <v>16310748</v>
      </c>
      <c r="I2184" s="3" t="s">
        <v>1194</v>
      </c>
      <c r="J2184" s="1">
        <v>2183</v>
      </c>
    </row>
    <row r="2185" spans="1:10" s="1" customFormat="1" ht="22.8" x14ac:dyDescent="0.3">
      <c r="A2185" s="3">
        <f>A2184+1</f>
        <v>2184</v>
      </c>
      <c r="B2185" s="3" t="s">
        <v>37</v>
      </c>
      <c r="C2185" s="3" t="s">
        <v>1195</v>
      </c>
      <c r="D2185" s="3" t="s">
        <v>130</v>
      </c>
      <c r="E2185" s="3">
        <v>1.798</v>
      </c>
      <c r="F2185" s="3" t="s">
        <v>37</v>
      </c>
      <c r="G2185" s="3" t="str">
        <f>+VLOOKUP(H2185,[1]General2017!$F:$R,5,FALSE)</f>
        <v>Chemical Engineering, Chemistry</v>
      </c>
      <c r="H2185" s="4">
        <v>16310748</v>
      </c>
      <c r="I2185" s="3" t="s">
        <v>1194</v>
      </c>
      <c r="J2185" s="1">
        <v>2184</v>
      </c>
    </row>
    <row r="2186" spans="1:10" s="1" customFormat="1" ht="22.8" x14ac:dyDescent="0.3">
      <c r="A2186" s="3">
        <f>A2185+1</f>
        <v>2185</v>
      </c>
      <c r="B2186" s="3" t="s">
        <v>6</v>
      </c>
      <c r="C2186" s="3" t="s">
        <v>1193</v>
      </c>
      <c r="D2186" s="3" t="s">
        <v>155</v>
      </c>
      <c r="E2186" s="3"/>
      <c r="F2186" s="3" t="s">
        <v>6</v>
      </c>
      <c r="G2186" s="3" t="str">
        <f>+VLOOKUP(H2186,[1]General2017!$F:$R,5,FALSE)</f>
        <v>Agricultural and Biological Sciences</v>
      </c>
      <c r="H2186" s="4">
        <v>16423593</v>
      </c>
      <c r="I2186" s="3" t="s">
        <v>1192</v>
      </c>
      <c r="J2186" s="1">
        <v>2185</v>
      </c>
    </row>
    <row r="2187" spans="1:10" s="1" customFormat="1" ht="22.8" x14ac:dyDescent="0.3">
      <c r="A2187" s="3">
        <f>A2186+1</f>
        <v>2186</v>
      </c>
      <c r="B2187" s="3" t="s">
        <v>29</v>
      </c>
      <c r="C2187" s="3" t="s">
        <v>1193</v>
      </c>
      <c r="D2187" s="3" t="s">
        <v>155</v>
      </c>
      <c r="E2187" s="3"/>
      <c r="F2187" s="3" t="s">
        <v>29</v>
      </c>
      <c r="G2187" s="3" t="str">
        <f>+VLOOKUP(H2187,[1]General2017!$F:$R,5,FALSE)</f>
        <v>Agricultural and Biological Sciences</v>
      </c>
      <c r="H2187" s="4">
        <v>16423593</v>
      </c>
      <c r="I2187" s="3" t="s">
        <v>1192</v>
      </c>
      <c r="J2187" s="1">
        <v>2186</v>
      </c>
    </row>
    <row r="2188" spans="1:10" s="1" customFormat="1" ht="22.8" x14ac:dyDescent="0.3">
      <c r="A2188" s="3">
        <f>A2187+1</f>
        <v>2187</v>
      </c>
      <c r="B2188" s="3" t="s">
        <v>44</v>
      </c>
      <c r="C2188" s="3" t="s">
        <v>1191</v>
      </c>
      <c r="D2188" s="3" t="s">
        <v>90</v>
      </c>
      <c r="E2188" s="3">
        <v>2.194</v>
      </c>
      <c r="F2188" s="3" t="s">
        <v>44</v>
      </c>
      <c r="G2188" s="3" t="str">
        <f>+VLOOKUP(H2188,[1]General2017!$F:$R,5,FALSE)</f>
        <v>Engineering</v>
      </c>
      <c r="H2188" s="4">
        <v>16449665</v>
      </c>
      <c r="I2188" s="3" t="s">
        <v>1190</v>
      </c>
      <c r="J2188" s="1">
        <v>2187</v>
      </c>
    </row>
    <row r="2189" spans="1:10" s="1" customFormat="1" ht="22.8" x14ac:dyDescent="0.3">
      <c r="A2189" s="3">
        <f>A2188+1</f>
        <v>2188</v>
      </c>
      <c r="B2189" s="3" t="s">
        <v>34</v>
      </c>
      <c r="C2189" s="3" t="s">
        <v>1191</v>
      </c>
      <c r="D2189" s="3" t="s">
        <v>90</v>
      </c>
      <c r="E2189" s="3">
        <v>2.194</v>
      </c>
      <c r="F2189" s="3" t="s">
        <v>34</v>
      </c>
      <c r="G2189" s="3" t="str">
        <f>+VLOOKUP(H2189,[1]General2017!$F:$R,5,FALSE)</f>
        <v>Engineering</v>
      </c>
      <c r="H2189" s="4">
        <v>16449665</v>
      </c>
      <c r="I2189" s="3" t="s">
        <v>1190</v>
      </c>
      <c r="J2189" s="1">
        <v>2188</v>
      </c>
    </row>
    <row r="2190" spans="1:10" s="1" customFormat="1" ht="22.8" x14ac:dyDescent="0.3">
      <c r="A2190" s="3">
        <f>A2189+1</f>
        <v>2189</v>
      </c>
      <c r="B2190" s="3" t="s">
        <v>108</v>
      </c>
      <c r="C2190" s="3" t="s">
        <v>1189</v>
      </c>
      <c r="D2190" s="3" t="s">
        <v>90</v>
      </c>
      <c r="E2190" s="3">
        <v>3.9809999999999999</v>
      </c>
      <c r="F2190" s="3" t="s">
        <v>108</v>
      </c>
      <c r="G2190" s="3" t="str">
        <f>+VLOOKUP(H2190,[1]General2017!$F:$R,5,FALSE)</f>
        <v>Biochemistry, Genetics and Molecular Biology</v>
      </c>
      <c r="H2190" s="4">
        <v>16738527</v>
      </c>
      <c r="I2190" s="3" t="s">
        <v>1188</v>
      </c>
      <c r="J2190" s="1">
        <v>2189</v>
      </c>
    </row>
    <row r="2191" spans="1:10" s="1" customFormat="1" ht="22.8" x14ac:dyDescent="0.3">
      <c r="A2191" s="3">
        <f>A2190+1</f>
        <v>2190</v>
      </c>
      <c r="B2191" s="3" t="s">
        <v>5</v>
      </c>
      <c r="C2191" s="3" t="s">
        <v>1187</v>
      </c>
      <c r="D2191" s="3" t="s">
        <v>78</v>
      </c>
      <c r="E2191" s="3">
        <v>2.2799999999999998</v>
      </c>
      <c r="F2191" s="3" t="s">
        <v>5</v>
      </c>
      <c r="G2191" s="3" t="str">
        <f>+VLOOKUP(H2191,[1]General2017!$F:$R,5,FALSE)</f>
        <v>Materials Science, Physics and Astronomy</v>
      </c>
      <c r="H2191" s="4">
        <v>16742001</v>
      </c>
      <c r="I2191" s="3" t="s">
        <v>1186</v>
      </c>
      <c r="J2191" s="1">
        <v>2190</v>
      </c>
    </row>
    <row r="2192" spans="1:10" s="1" customFormat="1" ht="22.8" x14ac:dyDescent="0.3">
      <c r="A2192" s="3">
        <f>A2191+1</f>
        <v>2191</v>
      </c>
      <c r="B2192" s="3" t="s">
        <v>34</v>
      </c>
      <c r="C2192" s="3" t="s">
        <v>1187</v>
      </c>
      <c r="D2192" s="3" t="s">
        <v>78</v>
      </c>
      <c r="E2192" s="3">
        <v>2.2799999999999998</v>
      </c>
      <c r="F2192" s="3" t="s">
        <v>34</v>
      </c>
      <c r="G2192" s="3" t="str">
        <f>+VLOOKUP(H2192,[1]General2017!$F:$R,5,FALSE)</f>
        <v>Materials Science, Physics and Astronomy</v>
      </c>
      <c r="H2192" s="4">
        <v>16742001</v>
      </c>
      <c r="I2192" s="3" t="s">
        <v>1186</v>
      </c>
      <c r="J2192" s="1">
        <v>2191</v>
      </c>
    </row>
    <row r="2193" spans="1:10" s="1" customFormat="1" ht="34.200000000000003" x14ac:dyDescent="0.3">
      <c r="A2193" s="3">
        <f>A2192+1</f>
        <v>2192</v>
      </c>
      <c r="B2193" s="3" t="s">
        <v>6</v>
      </c>
      <c r="C2193" s="3" t="s">
        <v>1185</v>
      </c>
      <c r="D2193" s="3" t="s">
        <v>78</v>
      </c>
      <c r="E2193" s="3">
        <v>7.1420000000000003</v>
      </c>
      <c r="F2193" s="3" t="s">
        <v>6</v>
      </c>
      <c r="G2193" s="3" t="str">
        <f>+VLOOKUP(H2193,[1]General2017!$F:$R,5,FALSE)</f>
        <v>Agricultural and Biological Sciences, Biochemistry, Genetics and Molecular Biology</v>
      </c>
      <c r="H2193" s="4">
        <v>16742052</v>
      </c>
      <c r="I2193" s="3" t="s">
        <v>1184</v>
      </c>
      <c r="J2193" s="1">
        <v>2192</v>
      </c>
    </row>
    <row r="2194" spans="1:10" s="1" customFormat="1" ht="11.4" x14ac:dyDescent="0.3">
      <c r="A2194" s="3">
        <f>A2193+1</f>
        <v>2193</v>
      </c>
      <c r="B2194" s="3" t="s">
        <v>9</v>
      </c>
      <c r="C2194" s="3" t="s">
        <v>1183</v>
      </c>
      <c r="D2194" s="3" t="s">
        <v>35</v>
      </c>
      <c r="E2194" s="3"/>
      <c r="F2194" s="3" t="s">
        <v>9</v>
      </c>
      <c r="G2194" s="3" t="str">
        <f>+VLOOKUP(H2194,[1]General2017!$F:$R,5,FALSE)</f>
        <v>Multidisciplinary</v>
      </c>
      <c r="H2194" s="4">
        <v>16746384</v>
      </c>
      <c r="I2194" s="3" t="s">
        <v>1182</v>
      </c>
      <c r="J2194" s="1">
        <v>2193</v>
      </c>
    </row>
    <row r="2195" spans="1:10" s="1" customFormat="1" ht="11.4" x14ac:dyDescent="0.3">
      <c r="A2195" s="3">
        <f>A2194+1</f>
        <v>2194</v>
      </c>
      <c r="B2195" s="3" t="s">
        <v>9</v>
      </c>
      <c r="C2195" s="3" t="s">
        <v>1181</v>
      </c>
      <c r="D2195" s="3" t="s">
        <v>985</v>
      </c>
      <c r="E2195" s="3"/>
      <c r="F2195" s="3" t="s">
        <v>9</v>
      </c>
      <c r="G2195" s="3" t="str">
        <f>+VLOOKUP(H2195,[1]General2017!$F:$R,5,FALSE)</f>
        <v>Medicine</v>
      </c>
      <c r="H2195" s="4">
        <v>16871979</v>
      </c>
      <c r="I2195" s="3" t="s">
        <v>1180</v>
      </c>
      <c r="J2195" s="1">
        <v>2194</v>
      </c>
    </row>
    <row r="2196" spans="1:10" s="1" customFormat="1" ht="22.8" x14ac:dyDescent="0.3">
      <c r="A2196" s="3">
        <f>A2195+1</f>
        <v>2195</v>
      </c>
      <c r="B2196" s="3" t="s">
        <v>108</v>
      </c>
      <c r="C2196" s="3" t="s">
        <v>1179</v>
      </c>
      <c r="D2196" s="3" t="s">
        <v>1178</v>
      </c>
      <c r="E2196" s="3">
        <v>2.2509999999999999</v>
      </c>
      <c r="F2196" s="3" t="s">
        <v>108</v>
      </c>
      <c r="G2196" s="3" t="str">
        <f>+VLOOKUP(H2196,[1]General2017!$F:$R,5,FALSE)</f>
        <v>Pharmacology, Toxicology and Pharmaceutics</v>
      </c>
      <c r="H2196" s="4">
        <v>17341140</v>
      </c>
      <c r="I2196" s="3" t="s">
        <v>1177</v>
      </c>
      <c r="J2196" s="1">
        <v>2195</v>
      </c>
    </row>
    <row r="2197" spans="1:10" s="1" customFormat="1" ht="22.8" x14ac:dyDescent="0.3">
      <c r="A2197" s="3">
        <f>A2196+1</f>
        <v>2196</v>
      </c>
      <c r="B2197" s="3" t="s">
        <v>9</v>
      </c>
      <c r="C2197" s="3" t="s">
        <v>1179</v>
      </c>
      <c r="D2197" s="3" t="s">
        <v>1178</v>
      </c>
      <c r="E2197" s="3">
        <v>2.2509999999999999</v>
      </c>
      <c r="F2197" s="3" t="s">
        <v>9</v>
      </c>
      <c r="G2197" s="3" t="str">
        <f>+VLOOKUP(H2197,[1]General2017!$F:$R,5,FALSE)</f>
        <v>Pharmacology, Toxicology and Pharmaceutics</v>
      </c>
      <c r="H2197" s="4">
        <v>17341140</v>
      </c>
      <c r="I2197" s="3" t="s">
        <v>1177</v>
      </c>
      <c r="J2197" s="1">
        <v>2196</v>
      </c>
    </row>
    <row r="2198" spans="1:10" s="1" customFormat="1" ht="22.8" x14ac:dyDescent="0.3">
      <c r="A2198" s="3">
        <f>A2197+1</f>
        <v>2197</v>
      </c>
      <c r="B2198" s="3" t="s">
        <v>19</v>
      </c>
      <c r="C2198" s="3" t="s">
        <v>1179</v>
      </c>
      <c r="D2198" s="3" t="s">
        <v>1178</v>
      </c>
      <c r="E2198" s="3">
        <v>2.2509999999999999</v>
      </c>
      <c r="F2198" s="3" t="s">
        <v>19</v>
      </c>
      <c r="G2198" s="3" t="str">
        <f>+VLOOKUP(H2198,[1]General2017!$F:$R,5,FALSE)</f>
        <v>Pharmacology, Toxicology and Pharmaceutics</v>
      </c>
      <c r="H2198" s="4">
        <v>17341140</v>
      </c>
      <c r="I2198" s="3" t="s">
        <v>1177</v>
      </c>
      <c r="J2198" s="1">
        <v>2197</v>
      </c>
    </row>
    <row r="2199" spans="1:10" s="1" customFormat="1" ht="22.8" x14ac:dyDescent="0.3">
      <c r="A2199" s="3">
        <f>A2198+1</f>
        <v>2198</v>
      </c>
      <c r="B2199" s="3" t="s">
        <v>14</v>
      </c>
      <c r="C2199" s="3" t="s">
        <v>1179</v>
      </c>
      <c r="D2199" s="3" t="s">
        <v>1178</v>
      </c>
      <c r="E2199" s="3">
        <v>2.2509999999999999</v>
      </c>
      <c r="F2199" s="3" t="s">
        <v>14</v>
      </c>
      <c r="G2199" s="3" t="str">
        <f>+VLOOKUP(H2199,[1]General2017!$F:$R,5,FALSE)</f>
        <v>Pharmacology, Toxicology and Pharmaceutics</v>
      </c>
      <c r="H2199" s="4">
        <v>17341140</v>
      </c>
      <c r="I2199" s="3" t="s">
        <v>1177</v>
      </c>
      <c r="J2199" s="1">
        <v>2198</v>
      </c>
    </row>
    <row r="2200" spans="1:10" s="1" customFormat="1" ht="22.8" x14ac:dyDescent="0.3">
      <c r="A2200" s="3">
        <f>A2199+1</f>
        <v>2199</v>
      </c>
      <c r="B2200" s="3" t="s">
        <v>107</v>
      </c>
      <c r="C2200" s="3" t="s">
        <v>1179</v>
      </c>
      <c r="D2200" s="3" t="s">
        <v>1178</v>
      </c>
      <c r="E2200" s="3">
        <v>2.2509999999999999</v>
      </c>
      <c r="F2200" s="3" t="s">
        <v>107</v>
      </c>
      <c r="G2200" s="3" t="str">
        <f>+VLOOKUP(H2200,[1]General2017!$F:$R,5,FALSE)</f>
        <v>Pharmacology, Toxicology and Pharmaceutics</v>
      </c>
      <c r="H2200" s="4">
        <v>17341140</v>
      </c>
      <c r="I2200" s="3" t="s">
        <v>1177</v>
      </c>
      <c r="J2200" s="1">
        <v>2199</v>
      </c>
    </row>
    <row r="2201" spans="1:10" s="1" customFormat="1" ht="11.4" x14ac:dyDescent="0.3">
      <c r="A2201" s="3">
        <f>A2200+1</f>
        <v>2200</v>
      </c>
      <c r="B2201" s="3" t="s">
        <v>9</v>
      </c>
      <c r="C2201" s="3" t="s">
        <v>1176</v>
      </c>
      <c r="D2201" s="3" t="s">
        <v>118</v>
      </c>
      <c r="E2201" s="3">
        <v>2.1040000000000001</v>
      </c>
      <c r="F2201" s="3" t="s">
        <v>9</v>
      </c>
      <c r="G2201" s="3" t="str">
        <f>+VLOOKUP(H2201,[1]General2017!$F:$R,5,FALSE)</f>
        <v>Psychology</v>
      </c>
      <c r="H2201" s="4">
        <v>17401445</v>
      </c>
      <c r="I2201" s="3" t="s">
        <v>1175</v>
      </c>
      <c r="J2201" s="1">
        <v>2200</v>
      </c>
    </row>
    <row r="2202" spans="1:10" s="1" customFormat="1" ht="11.4" x14ac:dyDescent="0.3">
      <c r="A2202" s="3">
        <f>A2201+1</f>
        <v>2201</v>
      </c>
      <c r="B2202" s="3" t="s">
        <v>40</v>
      </c>
      <c r="C2202" s="3" t="s">
        <v>1176</v>
      </c>
      <c r="D2202" s="3" t="s">
        <v>118</v>
      </c>
      <c r="E2202" s="3">
        <v>2.1040000000000001</v>
      </c>
      <c r="F2202" s="3" t="s">
        <v>40</v>
      </c>
      <c r="G2202" s="3" t="str">
        <f>+VLOOKUP(H2202,[1]General2017!$F:$R,5,FALSE)</f>
        <v>Psychology</v>
      </c>
      <c r="H2202" s="4">
        <v>17401445</v>
      </c>
      <c r="I2202" s="3" t="s">
        <v>1175</v>
      </c>
      <c r="J2202" s="1">
        <v>2201</v>
      </c>
    </row>
    <row r="2203" spans="1:10" s="1" customFormat="1" ht="45.6" x14ac:dyDescent="0.3">
      <c r="A2203" s="3">
        <f>A2202+1</f>
        <v>2202</v>
      </c>
      <c r="B2203" s="3" t="s">
        <v>108</v>
      </c>
      <c r="C2203" s="3" t="s">
        <v>1174</v>
      </c>
      <c r="D2203" s="3" t="s">
        <v>118</v>
      </c>
      <c r="E2203" s="3"/>
      <c r="F2203" s="3" t="s">
        <v>108</v>
      </c>
      <c r="G2203" s="3" t="str">
        <f>+VLOOKUP(H2203,[1]General2017!$F:$R,5,FALSE)</f>
        <v>Biochemistry, Genetics and Molecular Biology, Pharmacology, Toxicology and Pharmaceutics</v>
      </c>
      <c r="H2203" s="4">
        <v>17406749</v>
      </c>
      <c r="I2203" s="3" t="s">
        <v>1173</v>
      </c>
      <c r="J2203" s="1">
        <v>2202</v>
      </c>
    </row>
    <row r="2204" spans="1:10" s="1" customFormat="1" ht="45.6" x14ac:dyDescent="0.3">
      <c r="A2204" s="3">
        <f>A2203+1</f>
        <v>2203</v>
      </c>
      <c r="B2204" s="3" t="s">
        <v>107</v>
      </c>
      <c r="C2204" s="3" t="s">
        <v>1174</v>
      </c>
      <c r="D2204" s="3" t="s">
        <v>118</v>
      </c>
      <c r="E2204" s="3"/>
      <c r="F2204" s="3" t="s">
        <v>107</v>
      </c>
      <c r="G2204" s="3" t="str">
        <f>+VLOOKUP(H2204,[1]General2017!$F:$R,5,FALSE)</f>
        <v>Biochemistry, Genetics and Molecular Biology, Pharmacology, Toxicology and Pharmaceutics</v>
      </c>
      <c r="H2204" s="4">
        <v>17406749</v>
      </c>
      <c r="I2204" s="3" t="s">
        <v>1173</v>
      </c>
      <c r="J2204" s="1">
        <v>2203</v>
      </c>
    </row>
    <row r="2205" spans="1:10" s="1" customFormat="1" ht="45.6" x14ac:dyDescent="0.3">
      <c r="A2205" s="3">
        <f>A2204+1</f>
        <v>2204</v>
      </c>
      <c r="B2205" s="3" t="s">
        <v>108</v>
      </c>
      <c r="C2205" s="3" t="s">
        <v>1172</v>
      </c>
      <c r="D2205" s="3" t="s">
        <v>118</v>
      </c>
      <c r="E2205" s="3"/>
      <c r="F2205" s="3" t="s">
        <v>108</v>
      </c>
      <c r="G2205" s="3" t="str">
        <f>+VLOOKUP(H2205,[1]General2017!$F:$R,5,FALSE)</f>
        <v>Biochemistry, Genetics and Molecular Biology, Pharmacology, Toxicology and Pharmaceutics</v>
      </c>
      <c r="H2205" s="4">
        <v>17406757</v>
      </c>
      <c r="I2205" s="3" t="s">
        <v>1171</v>
      </c>
      <c r="J2205" s="1">
        <v>2204</v>
      </c>
    </row>
    <row r="2206" spans="1:10" s="1" customFormat="1" ht="45.6" x14ac:dyDescent="0.3">
      <c r="A2206" s="3">
        <f>A2205+1</f>
        <v>2205</v>
      </c>
      <c r="B2206" s="3" t="s">
        <v>107</v>
      </c>
      <c r="C2206" s="3" t="s">
        <v>1172</v>
      </c>
      <c r="D2206" s="3" t="s">
        <v>118</v>
      </c>
      <c r="E2206" s="3"/>
      <c r="F2206" s="3" t="s">
        <v>107</v>
      </c>
      <c r="G2206" s="3" t="str">
        <f>+VLOOKUP(H2206,[1]General2017!$F:$R,5,FALSE)</f>
        <v>Biochemistry, Genetics and Molecular Biology, Pharmacology, Toxicology and Pharmaceutics</v>
      </c>
      <c r="H2206" s="4">
        <v>17406757</v>
      </c>
      <c r="I2206" s="3" t="s">
        <v>1171</v>
      </c>
      <c r="J2206" s="1">
        <v>2205</v>
      </c>
    </row>
    <row r="2207" spans="1:10" s="1" customFormat="1" ht="22.8" x14ac:dyDescent="0.3">
      <c r="A2207" s="3">
        <f>A2206+1</f>
        <v>2206</v>
      </c>
      <c r="B2207" s="3" t="s">
        <v>26</v>
      </c>
      <c r="C2207" s="3" t="s">
        <v>1170</v>
      </c>
      <c r="D2207" s="3" t="s">
        <v>118</v>
      </c>
      <c r="E2207" s="3">
        <v>1.2110000000000001</v>
      </c>
      <c r="F2207" s="3" t="s">
        <v>26</v>
      </c>
      <c r="G2207" s="3" t="str">
        <f>+VLOOKUP(H2207,[1]General2017!$F:$R,5,FALSE)</f>
        <v>Computer Science, Social Sciences, Health Professions</v>
      </c>
      <c r="H2207" s="4">
        <v>17422876</v>
      </c>
      <c r="I2207" s="3" t="s">
        <v>1169</v>
      </c>
      <c r="J2207" s="1">
        <v>2206</v>
      </c>
    </row>
    <row r="2208" spans="1:10" s="1" customFormat="1" ht="34.200000000000003" x14ac:dyDescent="0.3">
      <c r="A2208" s="3">
        <f>A2207+1</f>
        <v>2207</v>
      </c>
      <c r="B2208" s="3" t="s">
        <v>108</v>
      </c>
      <c r="C2208" s="3" t="s">
        <v>1168</v>
      </c>
      <c r="D2208" s="3" t="s">
        <v>122</v>
      </c>
      <c r="E2208" s="3">
        <v>6.008</v>
      </c>
      <c r="F2208" s="3" t="s">
        <v>108</v>
      </c>
      <c r="G2208" s="3" t="str">
        <f>+VLOOKUP(H2208,[1]General2017!$F:$R,5,FALSE)</f>
        <v>Biochemistry, Genetics and Molecular Biology, Engineering, Materials Science</v>
      </c>
      <c r="H2208" s="4">
        <v>17427061</v>
      </c>
      <c r="I2208" s="3" t="s">
        <v>1167</v>
      </c>
      <c r="J2208" s="1">
        <v>2207</v>
      </c>
    </row>
    <row r="2209" spans="1:10" s="1" customFormat="1" ht="34.200000000000003" x14ac:dyDescent="0.3">
      <c r="A2209" s="3">
        <f>A2208+1</f>
        <v>2208</v>
      </c>
      <c r="B2209" s="3" t="s">
        <v>5</v>
      </c>
      <c r="C2209" s="3" t="s">
        <v>1168</v>
      </c>
      <c r="D2209" s="3" t="s">
        <v>122</v>
      </c>
      <c r="E2209" s="3">
        <v>6.008</v>
      </c>
      <c r="F2209" s="3" t="s">
        <v>5</v>
      </c>
      <c r="G2209" s="3" t="str">
        <f>+VLOOKUP(H2209,[1]General2017!$F:$R,5,FALSE)</f>
        <v>Biochemistry, Genetics and Molecular Biology, Engineering, Materials Science</v>
      </c>
      <c r="H2209" s="4">
        <v>17427061</v>
      </c>
      <c r="I2209" s="3" t="s">
        <v>1167</v>
      </c>
      <c r="J2209" s="1">
        <v>2208</v>
      </c>
    </row>
    <row r="2210" spans="1:10" s="1" customFormat="1" ht="34.200000000000003" x14ac:dyDescent="0.3">
      <c r="A2210" s="3">
        <f>A2209+1</f>
        <v>2209</v>
      </c>
      <c r="B2210" s="3" t="s">
        <v>34</v>
      </c>
      <c r="C2210" s="3" t="s">
        <v>1168</v>
      </c>
      <c r="D2210" s="3" t="s">
        <v>122</v>
      </c>
      <c r="E2210" s="3">
        <v>6.008</v>
      </c>
      <c r="F2210" s="3" t="s">
        <v>34</v>
      </c>
      <c r="G2210" s="3" t="str">
        <f>+VLOOKUP(H2210,[1]General2017!$F:$R,5,FALSE)</f>
        <v>Biochemistry, Genetics and Molecular Biology, Engineering, Materials Science</v>
      </c>
      <c r="H2210" s="4">
        <v>17427061</v>
      </c>
      <c r="I2210" s="3" t="s">
        <v>1167</v>
      </c>
      <c r="J2210" s="1">
        <v>2209</v>
      </c>
    </row>
    <row r="2211" spans="1:10" s="1" customFormat="1" ht="11.4" x14ac:dyDescent="0.3">
      <c r="A2211" s="3">
        <f>A2210+1</f>
        <v>2210</v>
      </c>
      <c r="B2211" s="3" t="s">
        <v>9</v>
      </c>
      <c r="C2211" s="3" t="s">
        <v>1166</v>
      </c>
      <c r="D2211" s="3" t="s">
        <v>122</v>
      </c>
      <c r="E2211" s="3">
        <v>1.657</v>
      </c>
      <c r="F2211" s="3" t="s">
        <v>9</v>
      </c>
      <c r="G2211" s="3" t="str">
        <f>+VLOOKUP(H2211,[1]General2017!$F:$R,5,FALSE)</f>
        <v>Medicine</v>
      </c>
      <c r="H2211" s="4">
        <v>17439191</v>
      </c>
      <c r="I2211" s="3" t="s">
        <v>1165</v>
      </c>
      <c r="J2211" s="1">
        <v>2210</v>
      </c>
    </row>
    <row r="2212" spans="1:10" s="1" customFormat="1" ht="22.8" x14ac:dyDescent="0.3">
      <c r="A2212" s="3">
        <f>A2211+1</f>
        <v>2211</v>
      </c>
      <c r="B2212" s="3" t="s">
        <v>2</v>
      </c>
      <c r="C2212" s="3" t="s">
        <v>1164</v>
      </c>
      <c r="D2212" s="3" t="s">
        <v>118</v>
      </c>
      <c r="E2212" s="3">
        <v>1</v>
      </c>
      <c r="F2212" s="3" t="s">
        <v>2</v>
      </c>
      <c r="G2212" s="3" t="str">
        <f>+VLOOKUP(H2212,[1]General2017!$F:$R,5,FALSE)</f>
        <v>Energy, Engineering, Physics and Astronomy</v>
      </c>
      <c r="H2212" s="4">
        <v>17439671</v>
      </c>
      <c r="I2212" s="3" t="s">
        <v>1163</v>
      </c>
      <c r="J2212" s="1">
        <v>2211</v>
      </c>
    </row>
    <row r="2213" spans="1:10" s="1" customFormat="1" ht="22.8" x14ac:dyDescent="0.3">
      <c r="A2213" s="3">
        <f>A2212+1</f>
        <v>2212</v>
      </c>
      <c r="B2213" s="3" t="s">
        <v>9</v>
      </c>
      <c r="C2213" s="3" t="s">
        <v>1162</v>
      </c>
      <c r="D2213" s="3" t="s">
        <v>122</v>
      </c>
      <c r="E2213" s="3">
        <v>1.1579999999999999</v>
      </c>
      <c r="F2213" s="3" t="s">
        <v>9</v>
      </c>
      <c r="G2213" s="3" t="str">
        <f>+VLOOKUP(H2213,[1]General2017!$F:$R,5,FALSE)</f>
        <v>Medicine</v>
      </c>
      <c r="H2213" s="4">
        <v>17443881</v>
      </c>
      <c r="I2213" s="3" t="s">
        <v>1161</v>
      </c>
      <c r="J2213" s="1">
        <v>2212</v>
      </c>
    </row>
    <row r="2214" spans="1:10" s="1" customFormat="1" ht="22.8" x14ac:dyDescent="0.3">
      <c r="A2214" s="3">
        <f>A2213+1</f>
        <v>2213</v>
      </c>
      <c r="B2214" s="3" t="s">
        <v>9</v>
      </c>
      <c r="C2214" s="3" t="s">
        <v>1160</v>
      </c>
      <c r="D2214" s="3" t="s">
        <v>122</v>
      </c>
      <c r="E2214" s="3">
        <v>0.50900000000000001</v>
      </c>
      <c r="F2214" s="3" t="s">
        <v>9</v>
      </c>
      <c r="G2214" s="3" t="str">
        <f>+VLOOKUP(H2214,[1]General2017!$F:$R,5,FALSE)</f>
        <v>Medicine</v>
      </c>
      <c r="H2214" s="4">
        <v>17460689</v>
      </c>
      <c r="I2214" s="3" t="s">
        <v>1159</v>
      </c>
      <c r="J2214" s="1">
        <v>2213</v>
      </c>
    </row>
    <row r="2215" spans="1:10" s="1" customFormat="1" ht="22.8" x14ac:dyDescent="0.3">
      <c r="A2215" s="3">
        <f>A2214+1</f>
        <v>2214</v>
      </c>
      <c r="B2215" s="3" t="s">
        <v>26</v>
      </c>
      <c r="C2215" s="3" t="s">
        <v>1158</v>
      </c>
      <c r="D2215" s="3" t="s">
        <v>95</v>
      </c>
      <c r="E2215" s="3">
        <v>1.5209999999999999</v>
      </c>
      <c r="F2215" s="3" t="s">
        <v>26</v>
      </c>
      <c r="G2215" s="3" t="str">
        <f>+VLOOKUP(H2215,[1]General2017!$F:$R,5,FALSE)</f>
        <v>Computer Science, Medicine</v>
      </c>
      <c r="H2215" s="4">
        <v>17468094</v>
      </c>
      <c r="I2215" s="3" t="s">
        <v>1157</v>
      </c>
      <c r="J2215" s="1">
        <v>2214</v>
      </c>
    </row>
    <row r="2216" spans="1:10" s="1" customFormat="1" ht="22.8" x14ac:dyDescent="0.3">
      <c r="A2216" s="3">
        <f>A2215+1</f>
        <v>2215</v>
      </c>
      <c r="B2216" s="3" t="s">
        <v>44</v>
      </c>
      <c r="C2216" s="3" t="s">
        <v>1158</v>
      </c>
      <c r="D2216" s="3" t="s">
        <v>95</v>
      </c>
      <c r="E2216" s="3">
        <v>1.5209999999999999</v>
      </c>
      <c r="F2216" s="3" t="s">
        <v>44</v>
      </c>
      <c r="G2216" s="3" t="str">
        <f>+VLOOKUP(H2216,[1]General2017!$F:$R,5,FALSE)</f>
        <v>Computer Science, Medicine</v>
      </c>
      <c r="H2216" s="4">
        <v>17468094</v>
      </c>
      <c r="I2216" s="3" t="s">
        <v>1157</v>
      </c>
      <c r="J2216" s="1">
        <v>2215</v>
      </c>
    </row>
    <row r="2217" spans="1:10" s="1" customFormat="1" ht="68.400000000000006" x14ac:dyDescent="0.3">
      <c r="A2217" s="3">
        <f>A2216+1</f>
        <v>2216</v>
      </c>
      <c r="B2217" s="3" t="s">
        <v>108</v>
      </c>
      <c r="C2217" s="3" t="s">
        <v>1156</v>
      </c>
      <c r="D2217" s="3" t="s">
        <v>95</v>
      </c>
      <c r="E2217" s="3">
        <v>13.157</v>
      </c>
      <c r="F2217" s="3" t="s">
        <v>108</v>
      </c>
      <c r="G2217" s="3" t="str">
        <f>+VLOOKUP(H2217,[1]General2017!$F:$R,5,FALSE)</f>
        <v>Biochemistry, Genetics and Molecular Biology, Chemical Engineering, Engineering, Materials Science, Medicine, Pharmacology, Toxicology and Pharmaceutics</v>
      </c>
      <c r="H2217" s="4">
        <v>17480132</v>
      </c>
      <c r="I2217" s="3" t="s">
        <v>1155</v>
      </c>
      <c r="J2217" s="1">
        <v>2216</v>
      </c>
    </row>
    <row r="2218" spans="1:10" s="1" customFormat="1" ht="68.400000000000006" x14ac:dyDescent="0.3">
      <c r="A2218" s="3">
        <f>A2217+1</f>
        <v>2217</v>
      </c>
      <c r="B2218" s="3" t="s">
        <v>5</v>
      </c>
      <c r="C2218" s="3" t="s">
        <v>1156</v>
      </c>
      <c r="D2218" s="3" t="s">
        <v>95</v>
      </c>
      <c r="E2218" s="3">
        <v>13.157</v>
      </c>
      <c r="F2218" s="3" t="s">
        <v>5</v>
      </c>
      <c r="G2218" s="3" t="str">
        <f>+VLOOKUP(H2218,[1]General2017!$F:$R,5,FALSE)</f>
        <v>Biochemistry, Genetics and Molecular Biology, Chemical Engineering, Engineering, Materials Science, Medicine, Pharmacology, Toxicology and Pharmaceutics</v>
      </c>
      <c r="H2218" s="4">
        <v>17480132</v>
      </c>
      <c r="I2218" s="3" t="s">
        <v>1155</v>
      </c>
      <c r="J2218" s="1">
        <v>2217</v>
      </c>
    </row>
    <row r="2219" spans="1:10" s="1" customFormat="1" ht="68.400000000000006" x14ac:dyDescent="0.3">
      <c r="A2219" s="3">
        <f>A2218+1</f>
        <v>2218</v>
      </c>
      <c r="B2219" s="3" t="s">
        <v>37</v>
      </c>
      <c r="C2219" s="3" t="s">
        <v>1156</v>
      </c>
      <c r="D2219" s="3" t="s">
        <v>95</v>
      </c>
      <c r="E2219" s="3">
        <v>13.157</v>
      </c>
      <c r="F2219" s="3" t="s">
        <v>37</v>
      </c>
      <c r="G2219" s="3" t="str">
        <f>+VLOOKUP(H2219,[1]General2017!$F:$R,5,FALSE)</f>
        <v>Biochemistry, Genetics and Molecular Biology, Chemical Engineering, Engineering, Materials Science, Medicine, Pharmacology, Toxicology and Pharmaceutics</v>
      </c>
      <c r="H2219" s="4">
        <v>17480132</v>
      </c>
      <c r="I2219" s="3" t="s">
        <v>1155</v>
      </c>
      <c r="J2219" s="1">
        <v>2218</v>
      </c>
    </row>
    <row r="2220" spans="1:10" s="1" customFormat="1" ht="68.400000000000006" x14ac:dyDescent="0.3">
      <c r="A2220" s="3">
        <f>A2219+1</f>
        <v>2219</v>
      </c>
      <c r="B2220" s="3" t="s">
        <v>44</v>
      </c>
      <c r="C2220" s="3" t="s">
        <v>1156</v>
      </c>
      <c r="D2220" s="3" t="s">
        <v>95</v>
      </c>
      <c r="E2220" s="3">
        <v>13.157</v>
      </c>
      <c r="F2220" s="3" t="s">
        <v>44</v>
      </c>
      <c r="G2220" s="3" t="str">
        <f>+VLOOKUP(H2220,[1]General2017!$F:$R,5,FALSE)</f>
        <v>Biochemistry, Genetics and Molecular Biology, Chemical Engineering, Engineering, Materials Science, Medicine, Pharmacology, Toxicology and Pharmaceutics</v>
      </c>
      <c r="H2220" s="4">
        <v>17480132</v>
      </c>
      <c r="I2220" s="3" t="s">
        <v>1155</v>
      </c>
      <c r="J2220" s="1">
        <v>2219</v>
      </c>
    </row>
    <row r="2221" spans="1:10" s="1" customFormat="1" ht="68.400000000000006" x14ac:dyDescent="0.3">
      <c r="A2221" s="3">
        <f>A2220+1</f>
        <v>2220</v>
      </c>
      <c r="B2221" s="3" t="s">
        <v>34</v>
      </c>
      <c r="C2221" s="3" t="s">
        <v>1156</v>
      </c>
      <c r="D2221" s="3" t="s">
        <v>95</v>
      </c>
      <c r="E2221" s="3">
        <v>13.157</v>
      </c>
      <c r="F2221" s="3" t="s">
        <v>34</v>
      </c>
      <c r="G2221" s="3" t="str">
        <f>+VLOOKUP(H2221,[1]General2017!$F:$R,5,FALSE)</f>
        <v>Biochemistry, Genetics and Molecular Biology, Chemical Engineering, Engineering, Materials Science, Medicine, Pharmacology, Toxicology and Pharmaceutics</v>
      </c>
      <c r="H2221" s="4">
        <v>17480132</v>
      </c>
      <c r="I2221" s="3" t="s">
        <v>1155</v>
      </c>
      <c r="J2221" s="1">
        <v>2220</v>
      </c>
    </row>
    <row r="2222" spans="1:10" s="1" customFormat="1" ht="22.8" x14ac:dyDescent="0.3">
      <c r="A2222" s="3">
        <f>A2221+1</f>
        <v>2221</v>
      </c>
      <c r="B2222" s="3" t="s">
        <v>9</v>
      </c>
      <c r="C2222" s="3" t="s">
        <v>1154</v>
      </c>
      <c r="D2222" s="3" t="s">
        <v>95</v>
      </c>
      <c r="E2222" s="3">
        <v>1.7430000000000001</v>
      </c>
      <c r="F2222" s="3" t="s">
        <v>9</v>
      </c>
      <c r="G2222" s="3" t="str">
        <f>+VLOOKUP(H2222,[1]General2017!$F:$R,5,FALSE)</f>
        <v>Medicine</v>
      </c>
      <c r="H2222" s="4">
        <v>17486815</v>
      </c>
      <c r="I2222" s="3" t="s">
        <v>1153</v>
      </c>
      <c r="J2222" s="1">
        <v>2221</v>
      </c>
    </row>
    <row r="2223" spans="1:10" s="1" customFormat="1" ht="34.200000000000003" x14ac:dyDescent="0.3">
      <c r="A2223" s="3">
        <f>A2222+1</f>
        <v>2222</v>
      </c>
      <c r="B2223" s="3" t="s">
        <v>6</v>
      </c>
      <c r="C2223" s="3" t="s">
        <v>1152</v>
      </c>
      <c r="D2223" s="3" t="s">
        <v>90</v>
      </c>
      <c r="E2223" s="3">
        <v>4.3570000000000002</v>
      </c>
      <c r="F2223" s="3" t="s">
        <v>6</v>
      </c>
      <c r="G2223" s="3" t="str">
        <f>+VLOOKUP(H2223,[1]General2017!$F:$R,5,FALSE)</f>
        <v>Agricultural and Biological Sciences, Immunology and Microbiology</v>
      </c>
      <c r="H2223" s="4">
        <v>17494613</v>
      </c>
      <c r="I2223" s="3" t="s">
        <v>1151</v>
      </c>
      <c r="J2223" s="1">
        <v>2222</v>
      </c>
    </row>
    <row r="2224" spans="1:10" s="1" customFormat="1" ht="34.200000000000003" x14ac:dyDescent="0.3">
      <c r="A2224" s="3">
        <f>A2223+1</f>
        <v>2223</v>
      </c>
      <c r="B2224" s="3" t="s">
        <v>108</v>
      </c>
      <c r="C2224" s="3" t="s">
        <v>1152</v>
      </c>
      <c r="D2224" s="3" t="s">
        <v>90</v>
      </c>
      <c r="E2224" s="3">
        <v>4.3570000000000002</v>
      </c>
      <c r="F2224" s="3" t="s">
        <v>108</v>
      </c>
      <c r="G2224" s="3" t="str">
        <f>+VLOOKUP(H2224,[1]General2017!$F:$R,5,FALSE)</f>
        <v>Agricultural and Biological Sciences, Immunology and Microbiology</v>
      </c>
      <c r="H2224" s="4">
        <v>17494613</v>
      </c>
      <c r="I2224" s="3" t="s">
        <v>1151</v>
      </c>
      <c r="J2224" s="1">
        <v>2223</v>
      </c>
    </row>
    <row r="2225" spans="1:10" s="1" customFormat="1" ht="34.200000000000003" x14ac:dyDescent="0.3">
      <c r="A2225" s="3">
        <f>A2224+1</f>
        <v>2224</v>
      </c>
      <c r="B2225" s="3" t="s">
        <v>19</v>
      </c>
      <c r="C2225" s="3" t="s">
        <v>1152</v>
      </c>
      <c r="D2225" s="3" t="s">
        <v>90</v>
      </c>
      <c r="E2225" s="3">
        <v>4.3570000000000002</v>
      </c>
      <c r="F2225" s="3" t="s">
        <v>19</v>
      </c>
      <c r="G2225" s="3" t="str">
        <f>+VLOOKUP(H2225,[1]General2017!$F:$R,5,FALSE)</f>
        <v>Agricultural and Biological Sciences, Immunology and Microbiology</v>
      </c>
      <c r="H2225" s="4">
        <v>17494613</v>
      </c>
      <c r="I2225" s="3" t="s">
        <v>1151</v>
      </c>
      <c r="J2225" s="1">
        <v>2224</v>
      </c>
    </row>
    <row r="2226" spans="1:10" s="1" customFormat="1" ht="22.8" x14ac:dyDescent="0.3">
      <c r="A2226" s="3">
        <f>A2225+1</f>
        <v>2225</v>
      </c>
      <c r="B2226" s="3" t="s">
        <v>5</v>
      </c>
      <c r="C2226" s="3" t="s">
        <v>1150</v>
      </c>
      <c r="D2226" s="3" t="s">
        <v>95</v>
      </c>
      <c r="E2226" s="3"/>
      <c r="F2226" s="3" t="s">
        <v>5</v>
      </c>
      <c r="G2226" s="3" t="str">
        <f>+VLOOKUP(H2226,[1]General2017!$F:$R,5,FALSE)</f>
        <v>Chemical Engineering, Social Sciences</v>
      </c>
      <c r="H2226" s="4">
        <v>17497728</v>
      </c>
      <c r="I2226" s="3" t="s">
        <v>1149</v>
      </c>
      <c r="J2226" s="1">
        <v>2225</v>
      </c>
    </row>
    <row r="2227" spans="1:10" s="1" customFormat="1" ht="22.8" x14ac:dyDescent="0.3">
      <c r="A2227" s="3">
        <f>A2226+1</f>
        <v>2226</v>
      </c>
      <c r="B2227" s="3" t="s">
        <v>94</v>
      </c>
      <c r="C2227" s="3" t="s">
        <v>1148</v>
      </c>
      <c r="D2227" s="3" t="s">
        <v>90</v>
      </c>
      <c r="E2227" s="3">
        <v>4.0640000000000001</v>
      </c>
      <c r="F2227" s="3" t="s">
        <v>94</v>
      </c>
      <c r="G2227" s="3" t="str">
        <f>+VLOOKUP(H2227,[1]General2017!$F:$R,5,FALSE)</f>
        <v>Energy, Engineering, Environmental Science</v>
      </c>
      <c r="H2227" s="4">
        <v>17505836</v>
      </c>
      <c r="I2227" s="3" t="s">
        <v>1147</v>
      </c>
      <c r="J2227" s="1">
        <v>2226</v>
      </c>
    </row>
    <row r="2228" spans="1:10" s="1" customFormat="1" ht="22.8" x14ac:dyDescent="0.3">
      <c r="A2228" s="3">
        <f>A2227+1</f>
        <v>2227</v>
      </c>
      <c r="B2228" s="3" t="s">
        <v>2</v>
      </c>
      <c r="C2228" s="3" t="s">
        <v>1148</v>
      </c>
      <c r="D2228" s="3" t="s">
        <v>90</v>
      </c>
      <c r="E2228" s="3">
        <v>4.0640000000000001</v>
      </c>
      <c r="F2228" s="3" t="s">
        <v>2</v>
      </c>
      <c r="G2228" s="3" t="str">
        <f>+VLOOKUP(H2228,[1]General2017!$F:$R,5,FALSE)</f>
        <v>Energy, Engineering, Environmental Science</v>
      </c>
      <c r="H2228" s="4">
        <v>17505836</v>
      </c>
      <c r="I2228" s="3" t="s">
        <v>1147</v>
      </c>
      <c r="J2228" s="1">
        <v>2227</v>
      </c>
    </row>
    <row r="2229" spans="1:10" s="1" customFormat="1" ht="22.8" x14ac:dyDescent="0.3">
      <c r="A2229" s="3">
        <f>A2228+1</f>
        <v>2228</v>
      </c>
      <c r="B2229" s="3" t="s">
        <v>29</v>
      </c>
      <c r="C2229" s="3" t="s">
        <v>1148</v>
      </c>
      <c r="D2229" s="3" t="s">
        <v>90</v>
      </c>
      <c r="E2229" s="3">
        <v>4.0640000000000001</v>
      </c>
      <c r="F2229" s="3" t="s">
        <v>29</v>
      </c>
      <c r="G2229" s="3" t="str">
        <f>+VLOOKUP(H2229,[1]General2017!$F:$R,5,FALSE)</f>
        <v>Energy, Engineering, Environmental Science</v>
      </c>
      <c r="H2229" s="4">
        <v>17505836</v>
      </c>
      <c r="I2229" s="3" t="s">
        <v>1147</v>
      </c>
      <c r="J2229" s="1">
        <v>2228</v>
      </c>
    </row>
    <row r="2230" spans="1:10" s="1" customFormat="1" ht="22.8" x14ac:dyDescent="0.3">
      <c r="A2230" s="3">
        <f>A2229+1</f>
        <v>2229</v>
      </c>
      <c r="B2230" s="3" t="s">
        <v>9</v>
      </c>
      <c r="C2230" s="3" t="s">
        <v>1146</v>
      </c>
      <c r="D2230" s="3" t="s">
        <v>90</v>
      </c>
      <c r="E2230" s="3">
        <v>1.3169999999999999</v>
      </c>
      <c r="F2230" s="3" t="s">
        <v>9</v>
      </c>
      <c r="G2230" s="3" t="str">
        <f>+VLOOKUP(H2230,[1]General2017!$F:$R,5,FALSE)</f>
        <v>Medicine, Psychology</v>
      </c>
      <c r="H2230" s="4">
        <v>17509467</v>
      </c>
      <c r="I2230" s="3" t="s">
        <v>1145</v>
      </c>
      <c r="J2230" s="1">
        <v>2229</v>
      </c>
    </row>
    <row r="2231" spans="1:10" s="1" customFormat="1" ht="22.8" x14ac:dyDescent="0.3">
      <c r="A2231" s="3">
        <f>A2230+1</f>
        <v>2230</v>
      </c>
      <c r="B2231" s="3" t="s">
        <v>14</v>
      </c>
      <c r="C2231" s="3" t="s">
        <v>1146</v>
      </c>
      <c r="D2231" s="3" t="s">
        <v>90</v>
      </c>
      <c r="E2231" s="3">
        <v>1.3169999999999999</v>
      </c>
      <c r="F2231" s="3" t="s">
        <v>14</v>
      </c>
      <c r="G2231" s="3" t="str">
        <f>+VLOOKUP(H2231,[1]General2017!$F:$R,5,FALSE)</f>
        <v>Medicine, Psychology</v>
      </c>
      <c r="H2231" s="4">
        <v>17509467</v>
      </c>
      <c r="I2231" s="3" t="s">
        <v>1145</v>
      </c>
      <c r="J2231" s="1">
        <v>2230</v>
      </c>
    </row>
    <row r="2232" spans="1:10" s="1" customFormat="1" ht="22.8" x14ac:dyDescent="0.3">
      <c r="A2232" s="3">
        <f>A2231+1</f>
        <v>2231</v>
      </c>
      <c r="B2232" s="3" t="s">
        <v>40</v>
      </c>
      <c r="C2232" s="3" t="s">
        <v>1146</v>
      </c>
      <c r="D2232" s="3" t="s">
        <v>90</v>
      </c>
      <c r="E2232" s="3">
        <v>1.3169999999999999</v>
      </c>
      <c r="F2232" s="3" t="s">
        <v>40</v>
      </c>
      <c r="G2232" s="3" t="str">
        <f>+VLOOKUP(H2232,[1]General2017!$F:$R,5,FALSE)</f>
        <v>Medicine, Psychology</v>
      </c>
      <c r="H2232" s="4">
        <v>17509467</v>
      </c>
      <c r="I2232" s="3" t="s">
        <v>1145</v>
      </c>
      <c r="J2232" s="1">
        <v>2231</v>
      </c>
    </row>
    <row r="2233" spans="1:10" s="1" customFormat="1" ht="22.8" x14ac:dyDescent="0.3">
      <c r="A2233" s="3">
        <f>A2232+1</f>
        <v>2232</v>
      </c>
      <c r="B2233" s="3" t="s">
        <v>26</v>
      </c>
      <c r="C2233" s="3" t="s">
        <v>1144</v>
      </c>
      <c r="D2233" s="3" t="s">
        <v>90</v>
      </c>
      <c r="E2233" s="3">
        <v>2.3730000000000002</v>
      </c>
      <c r="F2233" s="3" t="s">
        <v>26</v>
      </c>
      <c r="G2233" s="3" t="str">
        <f>+VLOOKUP(H2233,[1]General2017!$F:$R,5,FALSE)</f>
        <v>Computer Science, Decision Sciences, Mathematics</v>
      </c>
      <c r="H2233" s="4">
        <v>17511577</v>
      </c>
      <c r="I2233" s="3" t="s">
        <v>1143</v>
      </c>
      <c r="J2233" s="1">
        <v>2232</v>
      </c>
    </row>
    <row r="2234" spans="1:10" s="1" customFormat="1" ht="22.8" x14ac:dyDescent="0.3">
      <c r="A2234" s="3">
        <f>A2233+1</f>
        <v>2233</v>
      </c>
      <c r="B2234" s="3" t="s">
        <v>23</v>
      </c>
      <c r="C2234" s="3" t="s">
        <v>1144</v>
      </c>
      <c r="D2234" s="3" t="s">
        <v>90</v>
      </c>
      <c r="E2234" s="3">
        <v>2.3730000000000002</v>
      </c>
      <c r="F2234" s="3" t="s">
        <v>23</v>
      </c>
      <c r="G2234" s="3" t="str">
        <f>+VLOOKUP(H2234,[1]General2017!$F:$R,5,FALSE)</f>
        <v>Computer Science, Decision Sciences, Mathematics</v>
      </c>
      <c r="H2234" s="4">
        <v>17511577</v>
      </c>
      <c r="I2234" s="3" t="s">
        <v>1143</v>
      </c>
      <c r="J2234" s="1">
        <v>2233</v>
      </c>
    </row>
    <row r="2235" spans="1:10" s="1" customFormat="1" ht="22.8" x14ac:dyDescent="0.3">
      <c r="A2235" s="3">
        <f>A2234+1</f>
        <v>2234</v>
      </c>
      <c r="B2235" s="3" t="s">
        <v>44</v>
      </c>
      <c r="C2235" s="3" t="s">
        <v>1142</v>
      </c>
      <c r="D2235" s="3" t="s">
        <v>78</v>
      </c>
      <c r="E2235" s="3">
        <v>2.8759999999999999</v>
      </c>
      <c r="F2235" s="3" t="s">
        <v>44</v>
      </c>
      <c r="G2235" s="3" t="str">
        <f>+VLOOKUP(H2235,[1]General2017!$F:$R,5,FALSE)</f>
        <v>Engineering, Materials Science</v>
      </c>
      <c r="H2235" s="4">
        <v>17516161</v>
      </c>
      <c r="I2235" s="3" t="s">
        <v>1141</v>
      </c>
      <c r="J2235" s="1">
        <v>2234</v>
      </c>
    </row>
    <row r="2236" spans="1:10" s="1" customFormat="1" ht="22.8" x14ac:dyDescent="0.3">
      <c r="A2236" s="3">
        <f>A2235+1</f>
        <v>2235</v>
      </c>
      <c r="B2236" s="3" t="s">
        <v>34</v>
      </c>
      <c r="C2236" s="3" t="s">
        <v>1142</v>
      </c>
      <c r="D2236" s="3" t="s">
        <v>78</v>
      </c>
      <c r="E2236" s="3">
        <v>2.8759999999999999</v>
      </c>
      <c r="F2236" s="3" t="s">
        <v>34</v>
      </c>
      <c r="G2236" s="3" t="str">
        <f>+VLOOKUP(H2236,[1]General2017!$F:$R,5,FALSE)</f>
        <v>Engineering, Materials Science</v>
      </c>
      <c r="H2236" s="4">
        <v>17516161</v>
      </c>
      <c r="I2236" s="3" t="s">
        <v>1141</v>
      </c>
      <c r="J2236" s="1">
        <v>2235</v>
      </c>
    </row>
    <row r="2237" spans="1:10" s="1" customFormat="1" ht="22.8" x14ac:dyDescent="0.3">
      <c r="A2237" s="3">
        <f>A2236+1</f>
        <v>2236</v>
      </c>
      <c r="B2237" s="3" t="s">
        <v>9</v>
      </c>
      <c r="C2237" s="3" t="s">
        <v>1140</v>
      </c>
      <c r="D2237" s="3" t="s">
        <v>90</v>
      </c>
      <c r="E2237" s="3"/>
      <c r="F2237" s="3" t="s">
        <v>9</v>
      </c>
      <c r="G2237" s="3" t="str">
        <f>+VLOOKUP(H2237,[1]General2017!$F:$R,5,FALSE)</f>
        <v>Medicine</v>
      </c>
      <c r="H2237" s="4">
        <v>17517214</v>
      </c>
      <c r="I2237" s="3" t="s">
        <v>1139</v>
      </c>
      <c r="J2237" s="1">
        <v>2236</v>
      </c>
    </row>
    <row r="2238" spans="1:10" s="1" customFormat="1" ht="11.4" x14ac:dyDescent="0.3">
      <c r="A2238" s="3">
        <f>A2237+1</f>
        <v>2237</v>
      </c>
      <c r="B2238" s="3" t="s">
        <v>9</v>
      </c>
      <c r="C2238" s="3" t="s">
        <v>1138</v>
      </c>
      <c r="D2238" s="3" t="s">
        <v>63</v>
      </c>
      <c r="E2238" s="3"/>
      <c r="F2238" s="3" t="s">
        <v>9</v>
      </c>
      <c r="G2238" s="3" t="str">
        <f>+VLOOKUP(H2238,[1]General2017!$F:$R,5,FALSE)</f>
        <v>Medicine</v>
      </c>
      <c r="H2238" s="4">
        <v>17517222</v>
      </c>
      <c r="I2238" s="3" t="s">
        <v>1137</v>
      </c>
      <c r="J2238" s="1">
        <v>2237</v>
      </c>
    </row>
    <row r="2239" spans="1:10" s="1" customFormat="1" ht="11.4" x14ac:dyDescent="0.3">
      <c r="A2239" s="3">
        <f>A2238+1</f>
        <v>2238</v>
      </c>
      <c r="B2239" s="3" t="s">
        <v>9</v>
      </c>
      <c r="C2239" s="3" t="s">
        <v>1136</v>
      </c>
      <c r="D2239" s="3" t="s">
        <v>90</v>
      </c>
      <c r="E2239" s="3">
        <v>1.57</v>
      </c>
      <c r="F2239" s="3" t="s">
        <v>9</v>
      </c>
      <c r="G2239" s="3" t="str">
        <f>+VLOOKUP(H2239,[1]General2017!$F:$R,5,FALSE)</f>
        <v>Medicine, Nursing</v>
      </c>
      <c r="H2239" s="4">
        <v>17519918</v>
      </c>
      <c r="I2239" s="3" t="s">
        <v>1135</v>
      </c>
      <c r="J2239" s="1">
        <v>2238</v>
      </c>
    </row>
    <row r="2240" spans="1:10" s="1" customFormat="1" ht="22.8" x14ac:dyDescent="0.3">
      <c r="A2240" s="3">
        <f>A2239+1</f>
        <v>2239</v>
      </c>
      <c r="B2240" s="3" t="s">
        <v>94</v>
      </c>
      <c r="C2240" s="3" t="s">
        <v>1134</v>
      </c>
      <c r="D2240" s="3" t="s">
        <v>1133</v>
      </c>
      <c r="E2240" s="3"/>
      <c r="F2240" s="3" t="s">
        <v>94</v>
      </c>
      <c r="G2240" s="3" t="str">
        <f>+VLOOKUP(H2240,[1]General2017!$F:$R,5,FALSE)</f>
        <v>Earth and Planetary Sciences, Engineering</v>
      </c>
      <c r="H2240" s="4">
        <v>17529298</v>
      </c>
      <c r="I2240" s="3" t="s">
        <v>1132</v>
      </c>
      <c r="J2240" s="1">
        <v>2239</v>
      </c>
    </row>
    <row r="2241" spans="1:10" s="1" customFormat="1" ht="22.8" x14ac:dyDescent="0.3">
      <c r="A2241" s="3">
        <f>A2240+1</f>
        <v>2240</v>
      </c>
      <c r="B2241" s="3" t="s">
        <v>73</v>
      </c>
      <c r="C2241" s="3" t="s">
        <v>1134</v>
      </c>
      <c r="D2241" s="3" t="s">
        <v>1133</v>
      </c>
      <c r="E2241" s="3"/>
      <c r="F2241" s="3" t="s">
        <v>73</v>
      </c>
      <c r="G2241" s="3" t="str">
        <f>+VLOOKUP(H2241,[1]General2017!$F:$R,5,FALSE)</f>
        <v>Earth and Planetary Sciences, Engineering</v>
      </c>
      <c r="H2241" s="4">
        <v>17529298</v>
      </c>
      <c r="I2241" s="3" t="s">
        <v>1132</v>
      </c>
      <c r="J2241" s="1">
        <v>2240</v>
      </c>
    </row>
    <row r="2242" spans="1:10" s="1" customFormat="1" ht="34.200000000000003" x14ac:dyDescent="0.3">
      <c r="A2242" s="3">
        <f>A2241+1</f>
        <v>2241</v>
      </c>
      <c r="B2242" s="3" t="s">
        <v>6</v>
      </c>
      <c r="C2242" s="3" t="s">
        <v>1131</v>
      </c>
      <c r="D2242" s="3" t="s">
        <v>1130</v>
      </c>
      <c r="E2242" s="3">
        <v>2.6309999999999998</v>
      </c>
      <c r="F2242" s="3" t="s">
        <v>6</v>
      </c>
      <c r="G2242" s="3" t="str">
        <f>+VLOOKUP(H2242,[1]General2017!$F:$R,5,FALSE)</f>
        <v>Agricultural and Biological Sciences, Environmental Science</v>
      </c>
      <c r="H2242" s="4">
        <v>17545048</v>
      </c>
      <c r="I2242" s="3" t="s">
        <v>1129</v>
      </c>
      <c r="J2242" s="1">
        <v>2241</v>
      </c>
    </row>
    <row r="2243" spans="1:10" s="1" customFormat="1" ht="34.200000000000003" x14ac:dyDescent="0.3">
      <c r="A2243" s="3">
        <f>A2242+1</f>
        <v>2242</v>
      </c>
      <c r="B2243" s="3" t="s">
        <v>108</v>
      </c>
      <c r="C2243" s="3" t="s">
        <v>1131</v>
      </c>
      <c r="D2243" s="3" t="s">
        <v>1130</v>
      </c>
      <c r="E2243" s="3">
        <v>2.6309999999999998</v>
      </c>
      <c r="F2243" s="3" t="s">
        <v>108</v>
      </c>
      <c r="G2243" s="3" t="str">
        <f>+VLOOKUP(H2243,[1]General2017!$F:$R,5,FALSE)</f>
        <v>Agricultural and Biological Sciences, Environmental Science</v>
      </c>
      <c r="H2243" s="4">
        <v>17545048</v>
      </c>
      <c r="I2243" s="3" t="s">
        <v>1129</v>
      </c>
      <c r="J2243" s="1">
        <v>2242</v>
      </c>
    </row>
    <row r="2244" spans="1:10" s="1" customFormat="1" ht="11.4" x14ac:dyDescent="0.3">
      <c r="A2244" s="3">
        <f>A2243+1</f>
        <v>2243</v>
      </c>
      <c r="B2244" s="3" t="s">
        <v>2</v>
      </c>
      <c r="C2244" s="3" t="s">
        <v>1128</v>
      </c>
      <c r="D2244" s="3" t="s">
        <v>90</v>
      </c>
      <c r="E2244" s="3"/>
      <c r="F2244" s="3" t="s">
        <v>2</v>
      </c>
      <c r="G2244" s="3" t="str">
        <f>+VLOOKUP(H2244,[1]General2017!$F:$R,5,FALSE)</f>
        <v>Energy</v>
      </c>
      <c r="H2244" s="4">
        <v>17550084</v>
      </c>
      <c r="I2244" s="3" t="s">
        <v>1127</v>
      </c>
      <c r="J2244" s="1">
        <v>2243</v>
      </c>
    </row>
    <row r="2245" spans="1:10" s="1" customFormat="1" ht="22.8" x14ac:dyDescent="0.3">
      <c r="A2245" s="3">
        <f>A2244+1</f>
        <v>2244</v>
      </c>
      <c r="B2245" s="3" t="s">
        <v>9</v>
      </c>
      <c r="C2245" s="3" t="s">
        <v>1126</v>
      </c>
      <c r="D2245" s="3" t="s">
        <v>78</v>
      </c>
      <c r="E2245" s="3">
        <v>1.778</v>
      </c>
      <c r="F2245" s="3" t="s">
        <v>9</v>
      </c>
      <c r="G2245" s="3" t="str">
        <f>+VLOOKUP(H2245,[1]General2017!$F:$R,5,FALSE)</f>
        <v>Medicine, Psychology</v>
      </c>
      <c r="H2245" s="4">
        <v>17552966</v>
      </c>
      <c r="I2245" s="3" t="s">
        <v>1125</v>
      </c>
      <c r="J2245" s="1">
        <v>2244</v>
      </c>
    </row>
    <row r="2246" spans="1:10" s="1" customFormat="1" ht="22.8" x14ac:dyDescent="0.3">
      <c r="A2246" s="3">
        <f>A2245+1</f>
        <v>2245</v>
      </c>
      <c r="B2246" s="3" t="s">
        <v>14</v>
      </c>
      <c r="C2246" s="3" t="s">
        <v>1126</v>
      </c>
      <c r="D2246" s="3" t="s">
        <v>78</v>
      </c>
      <c r="E2246" s="3">
        <v>1.778</v>
      </c>
      <c r="F2246" s="3" t="s">
        <v>14</v>
      </c>
      <c r="G2246" s="3" t="str">
        <f>+VLOOKUP(H2246,[1]General2017!$F:$R,5,FALSE)</f>
        <v>Medicine, Psychology</v>
      </c>
      <c r="H2246" s="4">
        <v>17552966</v>
      </c>
      <c r="I2246" s="3" t="s">
        <v>1125</v>
      </c>
      <c r="J2246" s="1">
        <v>2245</v>
      </c>
    </row>
    <row r="2247" spans="1:10" s="1" customFormat="1" ht="22.8" x14ac:dyDescent="0.3">
      <c r="A2247" s="3">
        <f>A2246+1</f>
        <v>2246</v>
      </c>
      <c r="B2247" s="3" t="s">
        <v>40</v>
      </c>
      <c r="C2247" s="3" t="s">
        <v>1126</v>
      </c>
      <c r="D2247" s="3" t="s">
        <v>78</v>
      </c>
      <c r="E2247" s="3">
        <v>1.778</v>
      </c>
      <c r="F2247" s="3" t="s">
        <v>40</v>
      </c>
      <c r="G2247" s="3" t="str">
        <f>+VLOOKUP(H2247,[1]General2017!$F:$R,5,FALSE)</f>
        <v>Medicine, Psychology</v>
      </c>
      <c r="H2247" s="4">
        <v>17552966</v>
      </c>
      <c r="I2247" s="3" t="s">
        <v>1125</v>
      </c>
      <c r="J2247" s="1">
        <v>2246</v>
      </c>
    </row>
    <row r="2248" spans="1:10" s="1" customFormat="1" ht="11.4" x14ac:dyDescent="0.3">
      <c r="A2248" s="3">
        <f>A2247+1</f>
        <v>2247</v>
      </c>
      <c r="B2248" s="3" t="s">
        <v>40</v>
      </c>
      <c r="C2248" s="3" t="s">
        <v>1124</v>
      </c>
      <c r="D2248" s="3" t="s">
        <v>78</v>
      </c>
      <c r="E2248" s="3">
        <v>1.1479999999999999</v>
      </c>
      <c r="F2248" s="3" t="s">
        <v>40</v>
      </c>
      <c r="G2248" s="3" t="str">
        <f>+VLOOKUP(H2248,[1]General2017!$F:$R,5,FALSE)</f>
        <v>Psychology</v>
      </c>
      <c r="H2248" s="4">
        <v>17554586</v>
      </c>
      <c r="I2248" s="3" t="s">
        <v>1123</v>
      </c>
      <c r="J2248" s="1">
        <v>2247</v>
      </c>
    </row>
    <row r="2249" spans="1:10" s="1" customFormat="1" ht="11.4" x14ac:dyDescent="0.3">
      <c r="A2249" s="3">
        <f>A2248+1</f>
        <v>2248</v>
      </c>
      <c r="B2249" s="3" t="s">
        <v>23</v>
      </c>
      <c r="C2249" s="3" t="s">
        <v>1122</v>
      </c>
      <c r="D2249" s="3" t="s">
        <v>78</v>
      </c>
      <c r="E2249" s="3">
        <v>1.056</v>
      </c>
      <c r="F2249" s="3" t="s">
        <v>23</v>
      </c>
      <c r="G2249" s="3" t="str">
        <f>+VLOOKUP(H2249,[1]General2017!$F:$R,5,FALSE)</f>
        <v>Decision Sciences, Mathematics</v>
      </c>
      <c r="H2249" s="4">
        <v>17555345</v>
      </c>
      <c r="I2249" s="3" t="s">
        <v>1121</v>
      </c>
      <c r="J2249" s="1">
        <v>2248</v>
      </c>
    </row>
    <row r="2250" spans="1:10" s="1" customFormat="1" ht="22.8" x14ac:dyDescent="0.3">
      <c r="A2250" s="3">
        <f>A2249+1</f>
        <v>2249</v>
      </c>
      <c r="B2250" s="3" t="s">
        <v>44</v>
      </c>
      <c r="C2250" s="3" t="s">
        <v>1120</v>
      </c>
      <c r="D2250" s="3" t="s">
        <v>78</v>
      </c>
      <c r="E2250" s="3"/>
      <c r="F2250" s="3" t="s">
        <v>44</v>
      </c>
      <c r="G2250" s="3" t="str">
        <f>+VLOOKUP(H2250,[1]General2017!$F:$R,5,FALSE)</f>
        <v>Engineering</v>
      </c>
      <c r="H2250" s="4">
        <v>17555817</v>
      </c>
      <c r="I2250" s="3" t="s">
        <v>1119</v>
      </c>
      <c r="J2250" s="1">
        <v>2249</v>
      </c>
    </row>
    <row r="2251" spans="1:10" s="1" customFormat="1" ht="22.8" x14ac:dyDescent="0.3">
      <c r="A2251" s="3">
        <f>A2250+1</f>
        <v>2250</v>
      </c>
      <c r="B2251" s="3" t="s">
        <v>34</v>
      </c>
      <c r="C2251" s="3" t="s">
        <v>1120</v>
      </c>
      <c r="D2251" s="3" t="s">
        <v>78</v>
      </c>
      <c r="E2251" s="3"/>
      <c r="F2251" s="3" t="s">
        <v>34</v>
      </c>
      <c r="G2251" s="3" t="str">
        <f>+VLOOKUP(H2251,[1]General2017!$F:$R,5,FALSE)</f>
        <v>Engineering</v>
      </c>
      <c r="H2251" s="4">
        <v>17555817</v>
      </c>
      <c r="I2251" s="3" t="s">
        <v>1119</v>
      </c>
      <c r="J2251" s="1">
        <v>2250</v>
      </c>
    </row>
    <row r="2252" spans="1:10" s="1" customFormat="1" ht="11.4" x14ac:dyDescent="0.3">
      <c r="A2252" s="3">
        <f>A2251+1</f>
        <v>2251</v>
      </c>
      <c r="B2252" s="3" t="s">
        <v>9</v>
      </c>
      <c r="C2252" s="3" t="s">
        <v>1118</v>
      </c>
      <c r="D2252" s="3" t="s">
        <v>1117</v>
      </c>
      <c r="E2252" s="3"/>
      <c r="F2252" s="3" t="s">
        <v>9</v>
      </c>
      <c r="G2252" s="3" t="str">
        <f>+VLOOKUP(H2252,[1]General2017!$F:$R,5,FALSE)</f>
        <v>Medicine</v>
      </c>
      <c r="H2252" s="4">
        <v>17562317</v>
      </c>
      <c r="I2252" s="3" t="s">
        <v>1116</v>
      </c>
      <c r="J2252" s="1">
        <v>2251</v>
      </c>
    </row>
    <row r="2253" spans="1:10" s="1" customFormat="1" ht="22.8" x14ac:dyDescent="0.3">
      <c r="A2253" s="3">
        <f>A2252+1</f>
        <v>2252</v>
      </c>
      <c r="B2253" s="3" t="s">
        <v>6</v>
      </c>
      <c r="C2253" s="3" t="s">
        <v>1115</v>
      </c>
      <c r="D2253" s="3" t="s">
        <v>985</v>
      </c>
      <c r="E2253" s="3">
        <v>3.9729999999999999</v>
      </c>
      <c r="F2253" s="3" t="s">
        <v>6</v>
      </c>
      <c r="G2253" s="3" t="str">
        <f>+VLOOKUP(H2253,[1]General2017!$F:$R,5,FALSE)</f>
        <v>Agricultural and Biological Sciences, Medicine, Nursing</v>
      </c>
      <c r="H2253" s="4">
        <v>17564646</v>
      </c>
      <c r="I2253" s="3" t="s">
        <v>1114</v>
      </c>
      <c r="J2253" s="1">
        <v>2252</v>
      </c>
    </row>
    <row r="2254" spans="1:10" s="1" customFormat="1" ht="22.8" x14ac:dyDescent="0.3">
      <c r="A2254" s="3">
        <f>A2253+1</f>
        <v>2253</v>
      </c>
      <c r="B2254" s="3" t="s">
        <v>108</v>
      </c>
      <c r="C2254" s="3" t="s">
        <v>1115</v>
      </c>
      <c r="D2254" s="3" t="s">
        <v>985</v>
      </c>
      <c r="E2254" s="3">
        <v>3.9729999999999999</v>
      </c>
      <c r="F2254" s="3" t="s">
        <v>108</v>
      </c>
      <c r="G2254" s="3" t="str">
        <f>+VLOOKUP(H2254,[1]General2017!$F:$R,5,FALSE)</f>
        <v>Agricultural and Biological Sciences, Medicine, Nursing</v>
      </c>
      <c r="H2254" s="4">
        <v>17564646</v>
      </c>
      <c r="I2254" s="3" t="s">
        <v>1114</v>
      </c>
      <c r="J2254" s="1">
        <v>2253</v>
      </c>
    </row>
    <row r="2255" spans="1:10" s="1" customFormat="1" ht="22.8" x14ac:dyDescent="0.3">
      <c r="A2255" s="3">
        <f>A2254+1</f>
        <v>2254</v>
      </c>
      <c r="B2255" s="3" t="s">
        <v>37</v>
      </c>
      <c r="C2255" s="3" t="s">
        <v>1115</v>
      </c>
      <c r="D2255" s="3" t="s">
        <v>985</v>
      </c>
      <c r="E2255" s="3">
        <v>3.9729999999999999</v>
      </c>
      <c r="F2255" s="3" t="s">
        <v>37</v>
      </c>
      <c r="G2255" s="3" t="str">
        <f>+VLOOKUP(H2255,[1]General2017!$F:$R,5,FALSE)</f>
        <v>Agricultural and Biological Sciences, Medicine, Nursing</v>
      </c>
      <c r="H2255" s="4">
        <v>17564646</v>
      </c>
      <c r="I2255" s="3" t="s">
        <v>1114</v>
      </c>
      <c r="J2255" s="1">
        <v>2254</v>
      </c>
    </row>
    <row r="2256" spans="1:10" s="1" customFormat="1" ht="22.8" x14ac:dyDescent="0.3">
      <c r="A2256" s="3">
        <f>A2255+1</f>
        <v>2255</v>
      </c>
      <c r="B2256" s="3" t="s">
        <v>6</v>
      </c>
      <c r="C2256" s="3" t="s">
        <v>1113</v>
      </c>
      <c r="D2256" s="3" t="s">
        <v>145</v>
      </c>
      <c r="E2256" s="3">
        <v>0.63100000000000001</v>
      </c>
      <c r="F2256" s="3" t="s">
        <v>6</v>
      </c>
      <c r="G2256" s="3" t="str">
        <f>+VLOOKUP(H2256,[1]General2017!$F:$R,5,FALSE)</f>
        <v>Biochemistry, Genetics and Molecular Biology, Veterinary</v>
      </c>
      <c r="H2256" s="4">
        <v>17602734</v>
      </c>
      <c r="I2256" s="3" t="s">
        <v>1112</v>
      </c>
      <c r="J2256" s="1">
        <v>2255</v>
      </c>
    </row>
    <row r="2257" spans="1:10" s="1" customFormat="1" ht="22.8" x14ac:dyDescent="0.3">
      <c r="A2257" s="3">
        <f>A2256+1</f>
        <v>2256</v>
      </c>
      <c r="B2257" s="3" t="s">
        <v>9</v>
      </c>
      <c r="C2257" s="3" t="s">
        <v>1113</v>
      </c>
      <c r="D2257" s="3" t="s">
        <v>145</v>
      </c>
      <c r="E2257" s="3">
        <v>0.63100000000000001</v>
      </c>
      <c r="F2257" s="3" t="s">
        <v>9</v>
      </c>
      <c r="G2257" s="3" t="str">
        <f>+VLOOKUP(H2257,[1]General2017!$F:$R,5,FALSE)</f>
        <v>Biochemistry, Genetics and Molecular Biology, Veterinary</v>
      </c>
      <c r="H2257" s="4">
        <v>17602734</v>
      </c>
      <c r="I2257" s="3" t="s">
        <v>1112</v>
      </c>
      <c r="J2257" s="1">
        <v>2256</v>
      </c>
    </row>
    <row r="2258" spans="1:10" s="1" customFormat="1" ht="22.8" x14ac:dyDescent="0.3">
      <c r="A2258" s="3">
        <f>A2257+1</f>
        <v>2257</v>
      </c>
      <c r="B2258" s="3" t="s">
        <v>108</v>
      </c>
      <c r="C2258" s="3" t="s">
        <v>1111</v>
      </c>
      <c r="D2258" s="3" t="s">
        <v>122</v>
      </c>
      <c r="E2258" s="3">
        <v>1.81</v>
      </c>
      <c r="F2258" s="3" t="s">
        <v>108</v>
      </c>
      <c r="G2258" s="3" t="str">
        <f>+VLOOKUP(H2258,[1]General2017!$F:$R,5,FALSE)</f>
        <v>Biochemistry, Genetics and Molecular Biology, Medicine</v>
      </c>
      <c r="H2258" s="4">
        <v>17697212</v>
      </c>
      <c r="I2258" s="3" t="s">
        <v>1110</v>
      </c>
      <c r="J2258" s="1">
        <v>2257</v>
      </c>
    </row>
    <row r="2259" spans="1:10" s="1" customFormat="1" ht="22.8" x14ac:dyDescent="0.3">
      <c r="A2259" s="3">
        <f>A2258+1</f>
        <v>2258</v>
      </c>
      <c r="B2259" s="3" t="s">
        <v>9</v>
      </c>
      <c r="C2259" s="3" t="s">
        <v>1111</v>
      </c>
      <c r="D2259" s="3" t="s">
        <v>122</v>
      </c>
      <c r="E2259" s="3">
        <v>1.81</v>
      </c>
      <c r="F2259" s="3" t="s">
        <v>9</v>
      </c>
      <c r="G2259" s="3" t="str">
        <f>+VLOOKUP(H2259,[1]General2017!$F:$R,5,FALSE)</f>
        <v>Biochemistry, Genetics and Molecular Biology, Medicine</v>
      </c>
      <c r="H2259" s="4">
        <v>17697212</v>
      </c>
      <c r="I2259" s="3" t="s">
        <v>1110</v>
      </c>
      <c r="J2259" s="1">
        <v>2258</v>
      </c>
    </row>
    <row r="2260" spans="1:10" s="1" customFormat="1" ht="11.4" x14ac:dyDescent="0.3">
      <c r="A2260" s="3">
        <f>A2259+1</f>
        <v>2259</v>
      </c>
      <c r="B2260" s="3" t="s">
        <v>9</v>
      </c>
      <c r="C2260" s="3" t="s">
        <v>1109</v>
      </c>
      <c r="D2260" s="3" t="s">
        <v>122</v>
      </c>
      <c r="E2260" s="3">
        <v>0.54100000000000004</v>
      </c>
      <c r="F2260" s="3" t="s">
        <v>9</v>
      </c>
      <c r="G2260" s="3" t="str">
        <f>+VLOOKUP(H2260,[1]General2017!$F:$R,5,FALSE)</f>
        <v>Medicine</v>
      </c>
      <c r="H2260" s="4">
        <v>17697255</v>
      </c>
      <c r="I2260" s="3" t="s">
        <v>1108</v>
      </c>
      <c r="J2260" s="1">
        <v>2259</v>
      </c>
    </row>
    <row r="2261" spans="1:10" s="1" customFormat="1" ht="22.8" x14ac:dyDescent="0.3">
      <c r="A2261" s="3">
        <f>A2260+1</f>
        <v>2260</v>
      </c>
      <c r="B2261" s="3" t="s">
        <v>107</v>
      </c>
      <c r="C2261" s="3" t="s">
        <v>1107</v>
      </c>
      <c r="D2261" s="3" t="s">
        <v>118</v>
      </c>
      <c r="E2261" s="3">
        <v>0.62</v>
      </c>
      <c r="F2261" s="3" t="s">
        <v>107</v>
      </c>
      <c r="G2261" s="3" t="str">
        <f>+VLOOKUP(H2261,[1]General2017!$F:$R,5,FALSE)</f>
        <v>Pharmacology, Toxicology and Pharmaceutics</v>
      </c>
      <c r="H2261" s="4">
        <v>17732247</v>
      </c>
      <c r="I2261" s="3" t="s">
        <v>1106</v>
      </c>
      <c r="J2261" s="1">
        <v>2260</v>
      </c>
    </row>
    <row r="2262" spans="1:10" s="1" customFormat="1" ht="11.4" x14ac:dyDescent="0.3">
      <c r="A2262" s="3">
        <f>A2261+1</f>
        <v>2261</v>
      </c>
      <c r="B2262" s="3" t="s">
        <v>9</v>
      </c>
      <c r="C2262" s="3" t="s">
        <v>1105</v>
      </c>
      <c r="D2262" s="3" t="s">
        <v>95</v>
      </c>
      <c r="E2262" s="3"/>
      <c r="F2262" s="3" t="s">
        <v>9</v>
      </c>
      <c r="G2262" s="3" t="str">
        <f>+VLOOKUP(H2262,[1]General2017!$F:$R,5,FALSE)</f>
        <v>Multidisciplinary</v>
      </c>
      <c r="H2262" s="4">
        <v>17790123</v>
      </c>
      <c r="I2262" s="3" t="s">
        <v>1104</v>
      </c>
      <c r="J2262" s="1">
        <v>2261</v>
      </c>
    </row>
    <row r="2263" spans="1:10" s="1" customFormat="1" ht="34.200000000000003" x14ac:dyDescent="0.3">
      <c r="A2263" s="3">
        <f>A2262+1</f>
        <v>2262</v>
      </c>
      <c r="B2263" s="3" t="s">
        <v>9</v>
      </c>
      <c r="C2263" s="3" t="s">
        <v>1103</v>
      </c>
      <c r="D2263" s="3" t="s">
        <v>78</v>
      </c>
      <c r="E2263" s="3"/>
      <c r="F2263" s="3" t="s">
        <v>9</v>
      </c>
      <c r="G2263" s="3" t="str">
        <f>+VLOOKUP(H2263,[1]General2017!$F:$R,5,FALSE)</f>
        <v>Medicine, Social Sciences</v>
      </c>
      <c r="H2263" s="4">
        <v>18659217</v>
      </c>
      <c r="I2263" s="3" t="s">
        <v>1102</v>
      </c>
      <c r="J2263" s="1">
        <v>2262</v>
      </c>
    </row>
    <row r="2264" spans="1:10" s="1" customFormat="1" ht="11.4" x14ac:dyDescent="0.3">
      <c r="A2264" s="3">
        <f>A2263+1</f>
        <v>2263</v>
      </c>
      <c r="B2264" s="3" t="s">
        <v>94</v>
      </c>
      <c r="C2264" s="3" t="s">
        <v>1101</v>
      </c>
      <c r="D2264" s="3" t="s">
        <v>95</v>
      </c>
      <c r="E2264" s="3">
        <v>3.1419999999999999</v>
      </c>
      <c r="F2264" s="3" t="s">
        <v>94</v>
      </c>
      <c r="G2264" s="3" t="str">
        <f>+VLOOKUP(H2264,[1]General2017!$F:$R,5,FALSE)</f>
        <v>Earth and Planetary Sciences</v>
      </c>
      <c r="H2264" s="4">
        <v>18711014</v>
      </c>
      <c r="I2264" s="3" t="s">
        <v>1100</v>
      </c>
      <c r="J2264" s="1">
        <v>2263</v>
      </c>
    </row>
    <row r="2265" spans="1:10" s="1" customFormat="1" ht="22.8" x14ac:dyDescent="0.3">
      <c r="A2265" s="3">
        <f>A2264+1</f>
        <v>2264</v>
      </c>
      <c r="B2265" s="3" t="s">
        <v>6</v>
      </c>
      <c r="C2265" s="3" t="s">
        <v>1099</v>
      </c>
      <c r="D2265" s="3" t="s">
        <v>95</v>
      </c>
      <c r="E2265" s="3">
        <v>1.2929999999999999</v>
      </c>
      <c r="F2265" s="3" t="s">
        <v>6</v>
      </c>
      <c r="G2265" s="3" t="str">
        <f>+VLOOKUP(H2265,[1]General2017!$F:$R,5,FALSE)</f>
        <v>Agricultural and Biological Sciences, Veterinary</v>
      </c>
      <c r="H2265" s="4">
        <v>18711413</v>
      </c>
      <c r="I2265" s="3" t="s">
        <v>1098</v>
      </c>
      <c r="J2265" s="1">
        <v>2264</v>
      </c>
    </row>
    <row r="2266" spans="1:10" s="1" customFormat="1" ht="22.8" x14ac:dyDescent="0.3">
      <c r="A2266" s="3">
        <f>A2265+1</f>
        <v>2265</v>
      </c>
      <c r="B2266" s="3" t="s">
        <v>9</v>
      </c>
      <c r="C2266" s="3" t="s">
        <v>1099</v>
      </c>
      <c r="D2266" s="3" t="s">
        <v>95</v>
      </c>
      <c r="E2266" s="3">
        <v>1.2929999999999999</v>
      </c>
      <c r="F2266" s="3" t="s">
        <v>9</v>
      </c>
      <c r="G2266" s="3" t="str">
        <f>+VLOOKUP(H2266,[1]General2017!$F:$R,5,FALSE)</f>
        <v>Agricultural and Biological Sciences, Veterinary</v>
      </c>
      <c r="H2266" s="4">
        <v>18711413</v>
      </c>
      <c r="I2266" s="3" t="s">
        <v>1098</v>
      </c>
      <c r="J2266" s="1">
        <v>2265</v>
      </c>
    </row>
    <row r="2267" spans="1:10" s="1" customFormat="1" ht="11.4" x14ac:dyDescent="0.3">
      <c r="A2267" s="3">
        <f>A2266+1</f>
        <v>2266</v>
      </c>
      <c r="B2267" s="3" t="s">
        <v>40</v>
      </c>
      <c r="C2267" s="3" t="s">
        <v>1097</v>
      </c>
      <c r="D2267" s="3" t="s">
        <v>95</v>
      </c>
      <c r="E2267" s="3">
        <v>1.022</v>
      </c>
      <c r="F2267" s="3" t="s">
        <v>40</v>
      </c>
      <c r="G2267" s="3" t="str">
        <f>+VLOOKUP(H2267,[1]General2017!$F:$R,5,FALSE)</f>
        <v>Social Sciences</v>
      </c>
      <c r="H2267" s="4">
        <v>18711871</v>
      </c>
      <c r="I2267" s="3" t="s">
        <v>1096</v>
      </c>
      <c r="J2267" s="1">
        <v>2266</v>
      </c>
    </row>
    <row r="2268" spans="1:10" s="1" customFormat="1" ht="22.8" x14ac:dyDescent="0.3">
      <c r="A2268" s="3">
        <f>A2267+1</f>
        <v>2267</v>
      </c>
      <c r="B2268" s="3" t="s">
        <v>9</v>
      </c>
      <c r="C2268" s="3" t="s">
        <v>1095</v>
      </c>
      <c r="D2268" s="3" t="s">
        <v>90</v>
      </c>
      <c r="E2268" s="3"/>
      <c r="F2268" s="3" t="s">
        <v>9</v>
      </c>
      <c r="G2268" s="3" t="str">
        <f>+VLOOKUP(H2268,[1]General2017!$F:$R,5,FALSE)</f>
        <v>Medicine</v>
      </c>
      <c r="H2268" s="4">
        <v>18714021</v>
      </c>
      <c r="I2268" s="3" t="s">
        <v>1094</v>
      </c>
      <c r="J2268" s="1">
        <v>2267</v>
      </c>
    </row>
    <row r="2269" spans="1:10" s="1" customFormat="1" ht="11.4" x14ac:dyDescent="0.3">
      <c r="A2269" s="3">
        <f>A2268+1</f>
        <v>2268</v>
      </c>
      <c r="B2269" s="3" t="s">
        <v>9</v>
      </c>
      <c r="C2269" s="3" t="s">
        <v>1093</v>
      </c>
      <c r="D2269" s="3" t="s">
        <v>95</v>
      </c>
      <c r="E2269" s="3">
        <v>1.5249999999999999</v>
      </c>
      <c r="F2269" s="3" t="s">
        <v>9</v>
      </c>
      <c r="G2269" s="3" t="str">
        <f>+VLOOKUP(H2269,[1]General2017!$F:$R,5,FALSE)</f>
        <v>Medicine, Nursing</v>
      </c>
      <c r="H2269" s="4">
        <v>18715192</v>
      </c>
      <c r="I2269" s="3" t="s">
        <v>1092</v>
      </c>
      <c r="J2269" s="1">
        <v>2268</v>
      </c>
    </row>
    <row r="2270" spans="1:10" s="1" customFormat="1" ht="22.8" x14ac:dyDescent="0.3">
      <c r="A2270" s="3">
        <f>A2269+1</f>
        <v>2269</v>
      </c>
      <c r="B2270" s="3" t="s">
        <v>5</v>
      </c>
      <c r="C2270" s="3" t="s">
        <v>1091</v>
      </c>
      <c r="D2270" s="3" t="s">
        <v>95</v>
      </c>
      <c r="E2270" s="3"/>
      <c r="F2270" s="3" t="s">
        <v>5</v>
      </c>
      <c r="G2270" s="3" t="str">
        <f>+VLOOKUP(H2270,[1]General2017!$F:$R,5,FALSE)</f>
        <v>Chemical Engineering, Chemistry</v>
      </c>
      <c r="H2270" s="4">
        <v>18715532</v>
      </c>
      <c r="I2270" s="3" t="s">
        <v>1090</v>
      </c>
      <c r="J2270" s="1">
        <v>2269</v>
      </c>
    </row>
    <row r="2271" spans="1:10" s="1" customFormat="1" ht="22.8" x14ac:dyDescent="0.3">
      <c r="A2271" s="3">
        <f>A2270+1</f>
        <v>2270</v>
      </c>
      <c r="B2271" s="3" t="s">
        <v>37</v>
      </c>
      <c r="C2271" s="3" t="s">
        <v>1091</v>
      </c>
      <c r="D2271" s="3" t="s">
        <v>95</v>
      </c>
      <c r="E2271" s="3"/>
      <c r="F2271" s="3" t="s">
        <v>37</v>
      </c>
      <c r="G2271" s="3" t="str">
        <f>+VLOOKUP(H2271,[1]General2017!$F:$R,5,FALSE)</f>
        <v>Chemical Engineering, Chemistry</v>
      </c>
      <c r="H2271" s="4">
        <v>18715532</v>
      </c>
      <c r="I2271" s="3" t="s">
        <v>1090</v>
      </c>
      <c r="J2271" s="1">
        <v>2270</v>
      </c>
    </row>
    <row r="2272" spans="1:10" s="1" customFormat="1" ht="34.200000000000003" x14ac:dyDescent="0.3">
      <c r="A2272" s="3">
        <f>A2271+1</f>
        <v>2271</v>
      </c>
      <c r="B2272" s="3" t="s">
        <v>108</v>
      </c>
      <c r="C2272" s="3" t="s">
        <v>1089</v>
      </c>
      <c r="D2272" s="3" t="s">
        <v>78</v>
      </c>
      <c r="E2272" s="3">
        <v>3.1989999999999998</v>
      </c>
      <c r="F2272" s="3" t="s">
        <v>108</v>
      </c>
      <c r="G2272" s="3" t="str">
        <f>+VLOOKUP(H2272,[1]General2017!$F:$R,5,FALSE)</f>
        <v>Biochemistry, Genetics and Molecular Biology, Chemical Engineering</v>
      </c>
      <c r="H2272" s="4">
        <v>18716784</v>
      </c>
      <c r="I2272" s="3" t="s">
        <v>1088</v>
      </c>
      <c r="J2272" s="1">
        <v>2271</v>
      </c>
    </row>
    <row r="2273" spans="1:10" s="1" customFormat="1" ht="34.200000000000003" x14ac:dyDescent="0.3">
      <c r="A2273" s="3">
        <f>A2272+1</f>
        <v>2272</v>
      </c>
      <c r="B2273" s="3" t="s">
        <v>5</v>
      </c>
      <c r="C2273" s="3" t="s">
        <v>1089</v>
      </c>
      <c r="D2273" s="3" t="s">
        <v>78</v>
      </c>
      <c r="E2273" s="3">
        <v>3.1989999999999998</v>
      </c>
      <c r="F2273" s="3" t="s">
        <v>5</v>
      </c>
      <c r="G2273" s="3" t="str">
        <f>+VLOOKUP(H2273,[1]General2017!$F:$R,5,FALSE)</f>
        <v>Biochemistry, Genetics and Molecular Biology, Chemical Engineering</v>
      </c>
      <c r="H2273" s="4">
        <v>18716784</v>
      </c>
      <c r="I2273" s="3" t="s">
        <v>1088</v>
      </c>
      <c r="J2273" s="1">
        <v>2272</v>
      </c>
    </row>
    <row r="2274" spans="1:10" s="1" customFormat="1" ht="34.200000000000003" x14ac:dyDescent="0.3">
      <c r="A2274" s="3">
        <f>A2273+1</f>
        <v>2273</v>
      </c>
      <c r="B2274" s="3" t="s">
        <v>19</v>
      </c>
      <c r="C2274" s="3" t="s">
        <v>1089</v>
      </c>
      <c r="D2274" s="3" t="s">
        <v>78</v>
      </c>
      <c r="E2274" s="3">
        <v>3.1989999999999998</v>
      </c>
      <c r="F2274" s="3" t="s">
        <v>19</v>
      </c>
      <c r="G2274" s="3" t="str">
        <f>+VLOOKUP(H2274,[1]General2017!$F:$R,5,FALSE)</f>
        <v>Biochemistry, Genetics and Molecular Biology, Chemical Engineering</v>
      </c>
      <c r="H2274" s="4">
        <v>18716784</v>
      </c>
      <c r="I2274" s="3" t="s">
        <v>1088</v>
      </c>
      <c r="J2274" s="1">
        <v>2273</v>
      </c>
    </row>
    <row r="2275" spans="1:10" s="1" customFormat="1" ht="22.8" x14ac:dyDescent="0.3">
      <c r="A2275" s="3">
        <f>A2274+1</f>
        <v>2274</v>
      </c>
      <c r="B2275" s="3" t="s">
        <v>6</v>
      </c>
      <c r="C2275" s="3" t="s">
        <v>1087</v>
      </c>
      <c r="D2275" s="3" t="s">
        <v>1075</v>
      </c>
      <c r="E2275" s="3"/>
      <c r="F2275" s="3" t="s">
        <v>6</v>
      </c>
      <c r="G2275" s="3" t="str">
        <f>+VLOOKUP(H2275,[1]General2017!$F:$R,5,FALSE)</f>
        <v>Multidisciplinary</v>
      </c>
      <c r="H2275" s="4">
        <v>18722032</v>
      </c>
      <c r="I2275" s="3" t="s">
        <v>1086</v>
      </c>
      <c r="J2275" s="1">
        <v>2274</v>
      </c>
    </row>
    <row r="2276" spans="1:10" s="1" customFormat="1" ht="11.4" x14ac:dyDescent="0.3">
      <c r="A2276" s="3">
        <f>A2275+1</f>
        <v>2275</v>
      </c>
      <c r="B2276" s="3" t="s">
        <v>29</v>
      </c>
      <c r="C2276" s="3" t="s">
        <v>1087</v>
      </c>
      <c r="D2276" s="3" t="s">
        <v>1075</v>
      </c>
      <c r="E2276" s="3"/>
      <c r="F2276" s="3" t="s">
        <v>29</v>
      </c>
      <c r="G2276" s="3" t="str">
        <f>+VLOOKUP(H2276,[1]General2017!$F:$R,5,FALSE)</f>
        <v>Multidisciplinary</v>
      </c>
      <c r="H2276" s="4">
        <v>18722032</v>
      </c>
      <c r="I2276" s="3" t="s">
        <v>1086</v>
      </c>
      <c r="J2276" s="1">
        <v>2275</v>
      </c>
    </row>
    <row r="2277" spans="1:10" s="1" customFormat="1" ht="22.8" x14ac:dyDescent="0.3">
      <c r="A2277" s="3">
        <f>A2276+1</f>
        <v>2276</v>
      </c>
      <c r="B2277" s="3" t="s">
        <v>37</v>
      </c>
      <c r="C2277" s="3" t="s">
        <v>1085</v>
      </c>
      <c r="D2277" s="3" t="s">
        <v>1084</v>
      </c>
      <c r="E2277" s="3"/>
      <c r="F2277" s="3" t="s">
        <v>37</v>
      </c>
      <c r="G2277" s="3" t="str">
        <f>+VLOOKUP(H2277,[1]General2017!$F:$R,5,FALSE)</f>
        <v>Chemistry</v>
      </c>
      <c r="H2277" s="4">
        <v>18722040</v>
      </c>
      <c r="I2277" s="3" t="s">
        <v>1083</v>
      </c>
      <c r="J2277" s="1">
        <v>2276</v>
      </c>
    </row>
    <row r="2278" spans="1:10" s="1" customFormat="1" ht="11.4" x14ac:dyDescent="0.3">
      <c r="A2278" s="3">
        <f>A2277+1</f>
        <v>2277</v>
      </c>
      <c r="B2278" s="3" t="s">
        <v>5</v>
      </c>
      <c r="C2278" s="3" t="s">
        <v>1082</v>
      </c>
      <c r="D2278" s="3" t="s">
        <v>1075</v>
      </c>
      <c r="E2278" s="3"/>
      <c r="F2278" s="3" t="s">
        <v>5</v>
      </c>
      <c r="G2278" s="3" t="str">
        <f>+VLOOKUP(H2278,[1]General2017!$F:$R,5,FALSE)</f>
        <v>Multidisciplinary</v>
      </c>
      <c r="H2278" s="4">
        <v>18722067</v>
      </c>
      <c r="I2278" s="3" t="s">
        <v>1081</v>
      </c>
      <c r="J2278" s="1">
        <v>2277</v>
      </c>
    </row>
    <row r="2279" spans="1:10" s="1" customFormat="1" ht="22.8" x14ac:dyDescent="0.3">
      <c r="A2279" s="3">
        <f>A2278+1</f>
        <v>2278</v>
      </c>
      <c r="B2279" s="3" t="s">
        <v>108</v>
      </c>
      <c r="C2279" s="3" t="s">
        <v>1080</v>
      </c>
      <c r="D2279" s="3" t="s">
        <v>90</v>
      </c>
      <c r="E2279" s="3">
        <v>4.9880000000000004</v>
      </c>
      <c r="F2279" s="3" t="s">
        <v>108</v>
      </c>
      <c r="G2279" s="3" t="str">
        <f>+VLOOKUP(H2279,[1]General2017!$F:$R,5,FALSE)</f>
        <v>Biochemistry, Genetics and Molecular Biology, Medicine</v>
      </c>
      <c r="H2279" s="4">
        <v>18724973</v>
      </c>
      <c r="I2279" s="3" t="s">
        <v>1079</v>
      </c>
      <c r="J2279" s="1">
        <v>2278</v>
      </c>
    </row>
    <row r="2280" spans="1:10" s="1" customFormat="1" ht="22.8" x14ac:dyDescent="0.3">
      <c r="A2280" s="3">
        <f>A2279+1</f>
        <v>2279</v>
      </c>
      <c r="B2280" s="3" t="s">
        <v>9</v>
      </c>
      <c r="C2280" s="3" t="s">
        <v>1080</v>
      </c>
      <c r="D2280" s="3" t="s">
        <v>90</v>
      </c>
      <c r="E2280" s="3">
        <v>4.9880000000000004</v>
      </c>
      <c r="F2280" s="3" t="s">
        <v>9</v>
      </c>
      <c r="G2280" s="3" t="str">
        <f>+VLOOKUP(H2280,[1]General2017!$F:$R,5,FALSE)</f>
        <v>Biochemistry, Genetics and Molecular Biology, Medicine</v>
      </c>
      <c r="H2280" s="4">
        <v>18724973</v>
      </c>
      <c r="I2280" s="3" t="s">
        <v>1079</v>
      </c>
      <c r="J2280" s="1">
        <v>2279</v>
      </c>
    </row>
    <row r="2281" spans="1:10" s="1" customFormat="1" ht="11.4" x14ac:dyDescent="0.3">
      <c r="A2281" s="3">
        <f>A2280+1</f>
        <v>2280</v>
      </c>
      <c r="B2281" s="3" t="s">
        <v>34</v>
      </c>
      <c r="C2281" s="3" t="s">
        <v>1078</v>
      </c>
      <c r="D2281" s="3" t="s">
        <v>938</v>
      </c>
      <c r="E2281" s="3"/>
      <c r="F2281" s="3" t="s">
        <v>34</v>
      </c>
      <c r="G2281" s="3" t="str">
        <f>+VLOOKUP(H2281,[1]General2017!$F:$R,5,FALSE)</f>
        <v>Materials Science</v>
      </c>
      <c r="H2281" s="4">
        <v>18725805</v>
      </c>
      <c r="I2281" s="3" t="s">
        <v>1077</v>
      </c>
      <c r="J2281" s="1">
        <v>2280</v>
      </c>
    </row>
    <row r="2282" spans="1:10" s="1" customFormat="1" ht="22.8" x14ac:dyDescent="0.3">
      <c r="A2282" s="3">
        <f>A2281+1</f>
        <v>2281</v>
      </c>
      <c r="B2282" s="3" t="s">
        <v>5</v>
      </c>
      <c r="C2282" s="3" t="s">
        <v>1076</v>
      </c>
      <c r="D2282" s="3" t="s">
        <v>1075</v>
      </c>
      <c r="E2282" s="3"/>
      <c r="F2282" s="3" t="s">
        <v>5</v>
      </c>
      <c r="G2282" s="3" t="str">
        <f>+VLOOKUP(H2282,[1]General2017!$F:$R,5,FALSE)</f>
        <v>Multidisciplinary</v>
      </c>
      <c r="H2282" s="4">
        <v>18725813</v>
      </c>
      <c r="I2282" s="3" t="s">
        <v>1074</v>
      </c>
      <c r="J2282" s="1">
        <v>2281</v>
      </c>
    </row>
    <row r="2283" spans="1:10" s="1" customFormat="1" ht="22.8" x14ac:dyDescent="0.3">
      <c r="A2283" s="3">
        <f>A2282+1</f>
        <v>2282</v>
      </c>
      <c r="B2283" s="3" t="s">
        <v>2</v>
      </c>
      <c r="C2283" s="3" t="s">
        <v>1076</v>
      </c>
      <c r="D2283" s="3" t="s">
        <v>1075</v>
      </c>
      <c r="E2283" s="3"/>
      <c r="F2283" s="3" t="s">
        <v>2</v>
      </c>
      <c r="G2283" s="3" t="str">
        <f>+VLOOKUP(H2283,[1]General2017!$F:$R,5,FALSE)</f>
        <v>Multidisciplinary</v>
      </c>
      <c r="H2283" s="4">
        <v>18725813</v>
      </c>
      <c r="I2283" s="3" t="s">
        <v>1074</v>
      </c>
      <c r="J2283" s="1">
        <v>2282</v>
      </c>
    </row>
    <row r="2284" spans="1:10" s="1" customFormat="1" ht="45.6" x14ac:dyDescent="0.3">
      <c r="A2284" s="3">
        <f>A2283+1</f>
        <v>2283</v>
      </c>
      <c r="B2284" s="3" t="s">
        <v>94</v>
      </c>
      <c r="C2284" s="3" t="s">
        <v>1073</v>
      </c>
      <c r="D2284" s="3" t="s">
        <v>90</v>
      </c>
      <c r="E2284" s="3">
        <v>1.157</v>
      </c>
      <c r="F2284" s="3" t="s">
        <v>94</v>
      </c>
      <c r="G2284" s="3" t="str">
        <f>+VLOOKUP(H2284,[1]General2017!$F:$R,5,FALSE)</f>
        <v>Agricultural and Biological Sciences, Earth and Planetary Sciences, Environmental Science</v>
      </c>
      <c r="H2284" s="4">
        <v>18739652</v>
      </c>
      <c r="I2284" s="3" t="s">
        <v>1072</v>
      </c>
      <c r="J2284" s="1">
        <v>2283</v>
      </c>
    </row>
    <row r="2285" spans="1:10" s="1" customFormat="1" ht="34.200000000000003" x14ac:dyDescent="0.3">
      <c r="A2285" s="3">
        <f>A2284+1</f>
        <v>2284</v>
      </c>
      <c r="B2285" s="3" t="s">
        <v>6</v>
      </c>
      <c r="C2285" s="3" t="s">
        <v>1071</v>
      </c>
      <c r="D2285" s="3" t="s">
        <v>78</v>
      </c>
      <c r="E2285" s="3">
        <v>1.353</v>
      </c>
      <c r="F2285" s="3" t="s">
        <v>6</v>
      </c>
      <c r="G2285" s="3" t="str">
        <f>+VLOOKUP(H2285,[1]General2017!$F:$R,5,FALSE)</f>
        <v>Agricultural and Biological Sciences, Biochemistry, Genetics and Molecular Biology</v>
      </c>
      <c r="H2285" s="4">
        <v>18743900</v>
      </c>
      <c r="I2285" s="3" t="s">
        <v>1070</v>
      </c>
      <c r="J2285" s="1">
        <v>2284</v>
      </c>
    </row>
    <row r="2286" spans="1:10" s="1" customFormat="1" ht="34.200000000000003" x14ac:dyDescent="0.3">
      <c r="A2286" s="3">
        <f>A2285+1</f>
        <v>2285</v>
      </c>
      <c r="B2286" s="3" t="s">
        <v>108</v>
      </c>
      <c r="C2286" s="3" t="s">
        <v>1071</v>
      </c>
      <c r="D2286" s="3" t="s">
        <v>78</v>
      </c>
      <c r="E2286" s="3">
        <v>1.353</v>
      </c>
      <c r="F2286" s="3" t="s">
        <v>108</v>
      </c>
      <c r="G2286" s="3" t="str">
        <f>+VLOOKUP(H2286,[1]General2017!$F:$R,5,FALSE)</f>
        <v>Agricultural and Biological Sciences, Biochemistry, Genetics and Molecular Biology</v>
      </c>
      <c r="H2286" s="4">
        <v>18743900</v>
      </c>
      <c r="I2286" s="3" t="s">
        <v>1070</v>
      </c>
      <c r="J2286" s="1">
        <v>2285</v>
      </c>
    </row>
    <row r="2287" spans="1:10" s="1" customFormat="1" ht="34.200000000000003" x14ac:dyDescent="0.3">
      <c r="A2287" s="3">
        <f>A2286+1</f>
        <v>2286</v>
      </c>
      <c r="B2287" s="3" t="s">
        <v>37</v>
      </c>
      <c r="C2287" s="3" t="s">
        <v>1071</v>
      </c>
      <c r="D2287" s="3" t="s">
        <v>78</v>
      </c>
      <c r="E2287" s="3">
        <v>1.353</v>
      </c>
      <c r="F2287" s="3" t="s">
        <v>37</v>
      </c>
      <c r="G2287" s="3" t="str">
        <f>+VLOOKUP(H2287,[1]General2017!$F:$R,5,FALSE)</f>
        <v>Agricultural and Biological Sciences, Biochemistry, Genetics and Molecular Biology</v>
      </c>
      <c r="H2287" s="4">
        <v>18743900</v>
      </c>
      <c r="I2287" s="3" t="s">
        <v>1070</v>
      </c>
      <c r="J2287" s="1">
        <v>2286</v>
      </c>
    </row>
    <row r="2288" spans="1:10" s="1" customFormat="1" ht="34.200000000000003" x14ac:dyDescent="0.3">
      <c r="A2288" s="3">
        <f>A2287+1</f>
        <v>2287</v>
      </c>
      <c r="B2288" s="3" t="s">
        <v>107</v>
      </c>
      <c r="C2288" s="3" t="s">
        <v>1071</v>
      </c>
      <c r="D2288" s="3" t="s">
        <v>78</v>
      </c>
      <c r="E2288" s="3">
        <v>1.353</v>
      </c>
      <c r="F2288" s="3" t="s">
        <v>107</v>
      </c>
      <c r="G2288" s="3" t="str">
        <f>+VLOOKUP(H2288,[1]General2017!$F:$R,5,FALSE)</f>
        <v>Agricultural and Biological Sciences, Biochemistry, Genetics and Molecular Biology</v>
      </c>
      <c r="H2288" s="4">
        <v>18743900</v>
      </c>
      <c r="I2288" s="3" t="s">
        <v>1070</v>
      </c>
      <c r="J2288" s="1">
        <v>2287</v>
      </c>
    </row>
    <row r="2289" spans="1:10" s="1" customFormat="1" ht="22.8" x14ac:dyDescent="0.3">
      <c r="A2289" s="3">
        <f>A2288+1</f>
        <v>2288</v>
      </c>
      <c r="B2289" s="3" t="s">
        <v>108</v>
      </c>
      <c r="C2289" s="3" t="s">
        <v>1069</v>
      </c>
      <c r="D2289" s="3" t="s">
        <v>78</v>
      </c>
      <c r="E2289" s="3">
        <v>3.867</v>
      </c>
      <c r="F2289" s="3" t="s">
        <v>108</v>
      </c>
      <c r="G2289" s="3" t="str">
        <f>+VLOOKUP(H2289,[1]General2017!$F:$R,5,FALSE)</f>
        <v>Biochemistry, Genetics and Molecular Biology</v>
      </c>
      <c r="H2289" s="4">
        <v>18743919</v>
      </c>
      <c r="I2289" s="3" t="s">
        <v>1068</v>
      </c>
      <c r="J2289" s="1">
        <v>2288</v>
      </c>
    </row>
    <row r="2290" spans="1:10" s="1" customFormat="1" ht="22.8" x14ac:dyDescent="0.3">
      <c r="A2290" s="3">
        <f>A2289+1</f>
        <v>2289</v>
      </c>
      <c r="B2290" s="3" t="s">
        <v>37</v>
      </c>
      <c r="C2290" s="3" t="s">
        <v>1069</v>
      </c>
      <c r="D2290" s="3" t="s">
        <v>78</v>
      </c>
      <c r="E2290" s="3">
        <v>3.867</v>
      </c>
      <c r="F2290" s="3" t="s">
        <v>37</v>
      </c>
      <c r="G2290" s="3" t="str">
        <f>+VLOOKUP(H2290,[1]General2017!$F:$R,5,FALSE)</f>
        <v>Biochemistry, Genetics and Molecular Biology</v>
      </c>
      <c r="H2290" s="4">
        <v>18743919</v>
      </c>
      <c r="I2290" s="3" t="s">
        <v>1068</v>
      </c>
      <c r="J2290" s="1">
        <v>2289</v>
      </c>
    </row>
    <row r="2291" spans="1:10" s="1" customFormat="1" ht="11.4" x14ac:dyDescent="0.3">
      <c r="A2291" s="3">
        <f>A2290+1</f>
        <v>2290</v>
      </c>
      <c r="B2291" s="3" t="s">
        <v>26</v>
      </c>
      <c r="C2291" s="3" t="s">
        <v>1067</v>
      </c>
      <c r="D2291" s="3" t="s">
        <v>78</v>
      </c>
      <c r="E2291" s="3">
        <v>0.80200000000000005</v>
      </c>
      <c r="F2291" s="3" t="s">
        <v>26</v>
      </c>
      <c r="G2291" s="3" t="str">
        <f>+VLOOKUP(H2291,[1]General2017!$F:$R,5,FALSE)</f>
        <v>Physics and Astronomy</v>
      </c>
      <c r="H2291" s="4">
        <v>18744907</v>
      </c>
      <c r="I2291" s="3" t="s">
        <v>1066</v>
      </c>
      <c r="J2291" s="1">
        <v>2290</v>
      </c>
    </row>
    <row r="2292" spans="1:10" s="1" customFormat="1" ht="34.200000000000003" x14ac:dyDescent="0.3">
      <c r="A2292" s="3">
        <f>A2291+1</f>
        <v>2291</v>
      </c>
      <c r="B2292" s="3" t="s">
        <v>26</v>
      </c>
      <c r="C2292" s="3" t="s">
        <v>1065</v>
      </c>
      <c r="D2292" s="3" t="s">
        <v>78</v>
      </c>
      <c r="E2292" s="3">
        <v>1.351</v>
      </c>
      <c r="F2292" s="3" t="s">
        <v>26</v>
      </c>
      <c r="G2292" s="3" t="str">
        <f>+VLOOKUP(H2292,[1]General2017!$F:$R,5,FALSE)</f>
        <v>Computer Science, Decision Sciences, Engineering, Mathematics</v>
      </c>
      <c r="H2292" s="4">
        <v>18745482</v>
      </c>
      <c r="I2292" s="3" t="s">
        <v>1064</v>
      </c>
      <c r="J2292" s="1">
        <v>2291</v>
      </c>
    </row>
    <row r="2293" spans="1:10" s="1" customFormat="1" ht="34.200000000000003" x14ac:dyDescent="0.3">
      <c r="A2293" s="3">
        <f>A2292+1</f>
        <v>2292</v>
      </c>
      <c r="B2293" s="3" t="s">
        <v>44</v>
      </c>
      <c r="C2293" s="3" t="s">
        <v>1065</v>
      </c>
      <c r="D2293" s="3" t="s">
        <v>78</v>
      </c>
      <c r="E2293" s="3">
        <v>1.351</v>
      </c>
      <c r="F2293" s="3" t="s">
        <v>44</v>
      </c>
      <c r="G2293" s="3" t="str">
        <f>+VLOOKUP(H2293,[1]General2017!$F:$R,5,FALSE)</f>
        <v>Computer Science, Decision Sciences, Engineering, Mathematics</v>
      </c>
      <c r="H2293" s="4">
        <v>18745482</v>
      </c>
      <c r="I2293" s="3" t="s">
        <v>1064</v>
      </c>
      <c r="J2293" s="1">
        <v>2292</v>
      </c>
    </row>
    <row r="2294" spans="1:10" s="1" customFormat="1" ht="34.200000000000003" x14ac:dyDescent="0.3">
      <c r="A2294" s="3">
        <f>A2293+1</f>
        <v>2293</v>
      </c>
      <c r="B2294" s="3" t="s">
        <v>6</v>
      </c>
      <c r="C2294" s="3" t="s">
        <v>1063</v>
      </c>
      <c r="D2294" s="3" t="s">
        <v>78</v>
      </c>
      <c r="E2294" s="3">
        <v>1.883</v>
      </c>
      <c r="F2294" s="3" t="s">
        <v>6</v>
      </c>
      <c r="G2294" s="3" t="str">
        <f>+VLOOKUP(H2294,[1]General2017!$F:$R,5,FALSE)</f>
        <v>Agricultural and Biological Sciences, Biochemistry, Genetics and Molecular Biology</v>
      </c>
      <c r="H2294" s="4">
        <v>18747787</v>
      </c>
      <c r="I2294" s="3" t="s">
        <v>1062</v>
      </c>
      <c r="J2294" s="1">
        <v>2293</v>
      </c>
    </row>
    <row r="2295" spans="1:10" s="1" customFormat="1" ht="34.200000000000003" x14ac:dyDescent="0.3">
      <c r="A2295" s="3">
        <f>A2294+1</f>
        <v>2294</v>
      </c>
      <c r="B2295" s="3" t="s">
        <v>108</v>
      </c>
      <c r="C2295" s="3" t="s">
        <v>1063</v>
      </c>
      <c r="D2295" s="3" t="s">
        <v>78</v>
      </c>
      <c r="E2295" s="3">
        <v>1.883</v>
      </c>
      <c r="F2295" s="3" t="s">
        <v>108</v>
      </c>
      <c r="G2295" s="3" t="str">
        <f>+VLOOKUP(H2295,[1]General2017!$F:$R,5,FALSE)</f>
        <v>Agricultural and Biological Sciences, Biochemistry, Genetics and Molecular Biology</v>
      </c>
      <c r="H2295" s="4">
        <v>18747787</v>
      </c>
      <c r="I2295" s="3" t="s">
        <v>1062</v>
      </c>
      <c r="J2295" s="1">
        <v>2294</v>
      </c>
    </row>
    <row r="2296" spans="1:10" s="1" customFormat="1" ht="34.200000000000003" x14ac:dyDescent="0.3">
      <c r="A2296" s="3">
        <f>A2295+1</f>
        <v>2295</v>
      </c>
      <c r="B2296" s="3" t="s">
        <v>94</v>
      </c>
      <c r="C2296" s="3" t="s">
        <v>1063</v>
      </c>
      <c r="D2296" s="3" t="s">
        <v>78</v>
      </c>
      <c r="E2296" s="3">
        <v>1.883</v>
      </c>
      <c r="F2296" s="3" t="s">
        <v>94</v>
      </c>
      <c r="G2296" s="3" t="str">
        <f>+VLOOKUP(H2296,[1]General2017!$F:$R,5,FALSE)</f>
        <v>Agricultural and Biological Sciences, Biochemistry, Genetics and Molecular Biology</v>
      </c>
      <c r="H2296" s="4">
        <v>18747787</v>
      </c>
      <c r="I2296" s="3" t="s">
        <v>1062</v>
      </c>
      <c r="J2296" s="1">
        <v>2295</v>
      </c>
    </row>
    <row r="2297" spans="1:10" s="1" customFormat="1" ht="34.200000000000003" x14ac:dyDescent="0.3">
      <c r="A2297" s="3">
        <f>A2296+1</f>
        <v>2296</v>
      </c>
      <c r="B2297" s="3" t="s">
        <v>108</v>
      </c>
      <c r="C2297" s="3" t="s">
        <v>1061</v>
      </c>
      <c r="D2297" s="3" t="s">
        <v>78</v>
      </c>
      <c r="E2297" s="3">
        <v>5.3730000000000002</v>
      </c>
      <c r="F2297" s="3" t="s">
        <v>108</v>
      </c>
      <c r="G2297" s="3" t="str">
        <f>+VLOOKUP(H2297,[1]General2017!$F:$R,5,FALSE)</f>
        <v>Biochemistry, Genetics and Molecular Biology</v>
      </c>
      <c r="H2297" s="4">
        <v>18749399</v>
      </c>
      <c r="I2297" s="3" t="s">
        <v>1060</v>
      </c>
      <c r="J2297" s="1">
        <v>2296</v>
      </c>
    </row>
    <row r="2298" spans="1:10" s="1" customFormat="1" ht="22.8" x14ac:dyDescent="0.3">
      <c r="A2298" s="3">
        <f>A2297+1</f>
        <v>2297</v>
      </c>
      <c r="B2298" s="3" t="s">
        <v>108</v>
      </c>
      <c r="C2298" s="3" t="s">
        <v>1059</v>
      </c>
      <c r="D2298" s="3" t="s">
        <v>1058</v>
      </c>
      <c r="E2298" s="3"/>
      <c r="F2298" s="3" t="s">
        <v>108</v>
      </c>
      <c r="G2298" s="3" t="str">
        <f>+VLOOKUP(H2298,[1]General2017!$F:$R,5,FALSE)</f>
        <v>Medicine</v>
      </c>
      <c r="H2298" s="4">
        <v>18751741</v>
      </c>
      <c r="I2298" s="3" t="s">
        <v>1057</v>
      </c>
      <c r="J2298" s="1">
        <v>2297</v>
      </c>
    </row>
    <row r="2299" spans="1:10" s="1" customFormat="1" ht="22.8" x14ac:dyDescent="0.3">
      <c r="A2299" s="3">
        <f>A2298+1</f>
        <v>2298</v>
      </c>
      <c r="B2299" s="3" t="s">
        <v>37</v>
      </c>
      <c r="C2299" s="3" t="s">
        <v>1059</v>
      </c>
      <c r="D2299" s="3" t="s">
        <v>1058</v>
      </c>
      <c r="E2299" s="3"/>
      <c r="F2299" s="3" t="s">
        <v>37</v>
      </c>
      <c r="G2299" s="3" t="str">
        <f>+VLOOKUP(H2299,[1]General2017!$F:$R,5,FALSE)</f>
        <v>Medicine</v>
      </c>
      <c r="H2299" s="4">
        <v>18751741</v>
      </c>
      <c r="I2299" s="3" t="s">
        <v>1057</v>
      </c>
      <c r="J2299" s="1">
        <v>2298</v>
      </c>
    </row>
    <row r="2300" spans="1:10" s="1" customFormat="1" ht="22.8" x14ac:dyDescent="0.3">
      <c r="A2300" s="3">
        <f>A2299+1</f>
        <v>2299</v>
      </c>
      <c r="B2300" s="3" t="s">
        <v>9</v>
      </c>
      <c r="C2300" s="3" t="s">
        <v>1059</v>
      </c>
      <c r="D2300" s="3" t="s">
        <v>1058</v>
      </c>
      <c r="E2300" s="3"/>
      <c r="F2300" s="3" t="s">
        <v>9</v>
      </c>
      <c r="G2300" s="3" t="str">
        <f>+VLOOKUP(H2300,[1]General2017!$F:$R,5,FALSE)</f>
        <v>Medicine</v>
      </c>
      <c r="H2300" s="4">
        <v>18751741</v>
      </c>
      <c r="I2300" s="3" t="s">
        <v>1057</v>
      </c>
      <c r="J2300" s="1">
        <v>2299</v>
      </c>
    </row>
    <row r="2301" spans="1:10" s="1" customFormat="1" ht="22.8" x14ac:dyDescent="0.3">
      <c r="A2301" s="3">
        <f>A2300+1</f>
        <v>2300</v>
      </c>
      <c r="B2301" s="3" t="s">
        <v>107</v>
      </c>
      <c r="C2301" s="3" t="s">
        <v>1059</v>
      </c>
      <c r="D2301" s="3" t="s">
        <v>1058</v>
      </c>
      <c r="E2301" s="3"/>
      <c r="F2301" s="3" t="s">
        <v>107</v>
      </c>
      <c r="G2301" s="3" t="str">
        <f>+VLOOKUP(H2301,[1]General2017!$F:$R,5,FALSE)</f>
        <v>Medicine</v>
      </c>
      <c r="H2301" s="4">
        <v>18751741</v>
      </c>
      <c r="I2301" s="3" t="s">
        <v>1057</v>
      </c>
      <c r="J2301" s="1">
        <v>2300</v>
      </c>
    </row>
    <row r="2302" spans="1:10" s="1" customFormat="1" ht="22.8" x14ac:dyDescent="0.3">
      <c r="A2302" s="3">
        <f>A2301+1</f>
        <v>2301</v>
      </c>
      <c r="B2302" s="3" t="s">
        <v>108</v>
      </c>
      <c r="C2302" s="3" t="s">
        <v>1056</v>
      </c>
      <c r="D2302" s="3" t="s">
        <v>78</v>
      </c>
      <c r="E2302" s="3"/>
      <c r="F2302" s="3" t="s">
        <v>108</v>
      </c>
      <c r="G2302" s="3" t="str">
        <f>+VLOOKUP(H2302,[1]General2017!$F:$R,5,FALSE)</f>
        <v>Biochemistry, Genetics and Molecular Biology, Medicine</v>
      </c>
      <c r="H2302" s="4">
        <v>18751768</v>
      </c>
      <c r="I2302" s="3" t="s">
        <v>1055</v>
      </c>
      <c r="J2302" s="1">
        <v>2301</v>
      </c>
    </row>
    <row r="2303" spans="1:10" s="1" customFormat="1" ht="22.8" x14ac:dyDescent="0.3">
      <c r="A2303" s="3">
        <f>A2302+1</f>
        <v>2302</v>
      </c>
      <c r="B2303" s="3" t="s">
        <v>9</v>
      </c>
      <c r="C2303" s="3" t="s">
        <v>1056</v>
      </c>
      <c r="D2303" s="3" t="s">
        <v>78</v>
      </c>
      <c r="E2303" s="3"/>
      <c r="F2303" s="3" t="s">
        <v>9</v>
      </c>
      <c r="G2303" s="3" t="str">
        <f>+VLOOKUP(H2303,[1]General2017!$F:$R,5,FALSE)</f>
        <v>Biochemistry, Genetics and Molecular Biology, Medicine</v>
      </c>
      <c r="H2303" s="4">
        <v>18751768</v>
      </c>
      <c r="I2303" s="3" t="s">
        <v>1055</v>
      </c>
      <c r="J2303" s="1">
        <v>2302</v>
      </c>
    </row>
    <row r="2304" spans="1:10" s="1" customFormat="1" ht="22.8" x14ac:dyDescent="0.3">
      <c r="A2304" s="3">
        <f>A2303+1</f>
        <v>2303</v>
      </c>
      <c r="B2304" s="3" t="s">
        <v>9</v>
      </c>
      <c r="C2304" s="3" t="s">
        <v>1054</v>
      </c>
      <c r="D2304" s="3" t="s">
        <v>78</v>
      </c>
      <c r="E2304" s="3">
        <v>2.2709999999999999</v>
      </c>
      <c r="F2304" s="3" t="s">
        <v>9</v>
      </c>
      <c r="G2304" s="3" t="str">
        <f>+VLOOKUP(H2304,[1]General2017!$F:$R,5,FALSE)</f>
        <v>Medicine</v>
      </c>
      <c r="H2304" s="4">
        <v>18752136</v>
      </c>
      <c r="I2304" s="3" t="s">
        <v>1053</v>
      </c>
      <c r="J2304" s="1">
        <v>2303</v>
      </c>
    </row>
    <row r="2305" spans="1:10" s="1" customFormat="1" ht="22.8" x14ac:dyDescent="0.3">
      <c r="A2305" s="3">
        <f>A2304+1</f>
        <v>2304</v>
      </c>
      <c r="B2305" s="3" t="s">
        <v>94</v>
      </c>
      <c r="C2305" s="3" t="s">
        <v>1052</v>
      </c>
      <c r="D2305" s="3" t="s">
        <v>985</v>
      </c>
      <c r="E2305" s="3">
        <v>2.0449999999999999</v>
      </c>
      <c r="F2305" s="3" t="s">
        <v>94</v>
      </c>
      <c r="G2305" s="3" t="str">
        <f>+VLOOKUP(H2305,[1]General2017!$F:$R,5,FALSE)</f>
        <v>Energy</v>
      </c>
      <c r="H2305" s="4">
        <v>18755100</v>
      </c>
      <c r="I2305" s="3" t="s">
        <v>1051</v>
      </c>
      <c r="J2305" s="1">
        <v>2304</v>
      </c>
    </row>
    <row r="2306" spans="1:10" s="1" customFormat="1" ht="22.8" x14ac:dyDescent="0.3">
      <c r="A2306" s="3">
        <f>A2305+1</f>
        <v>2305</v>
      </c>
      <c r="B2306" s="3" t="s">
        <v>2</v>
      </c>
      <c r="C2306" s="3" t="s">
        <v>1052</v>
      </c>
      <c r="D2306" s="3" t="s">
        <v>985</v>
      </c>
      <c r="E2306" s="3">
        <v>2.0449999999999999</v>
      </c>
      <c r="F2306" s="3" t="s">
        <v>2</v>
      </c>
      <c r="G2306" s="3" t="str">
        <f>+VLOOKUP(H2306,[1]General2017!$F:$R,5,FALSE)</f>
        <v>Energy</v>
      </c>
      <c r="H2306" s="4">
        <v>18755100</v>
      </c>
      <c r="I2306" s="3" t="s">
        <v>1051</v>
      </c>
      <c r="J2306" s="1">
        <v>2305</v>
      </c>
    </row>
    <row r="2307" spans="1:10" s="1" customFormat="1" ht="22.8" x14ac:dyDescent="0.3">
      <c r="A2307" s="3">
        <f>A2306+1</f>
        <v>2306</v>
      </c>
      <c r="B2307" s="3" t="s">
        <v>9</v>
      </c>
      <c r="C2307" s="3" t="s">
        <v>1050</v>
      </c>
      <c r="D2307" s="3" t="s">
        <v>950</v>
      </c>
      <c r="E2307" s="3"/>
      <c r="F2307" s="3" t="s">
        <v>9</v>
      </c>
      <c r="G2307" s="3" t="str">
        <f>+VLOOKUP(H2307,[1]General2017!$F:$R,5,FALSE)</f>
        <v>Multidisciplinary</v>
      </c>
      <c r="H2307" s="4">
        <v>18755364</v>
      </c>
      <c r="I2307" s="3" t="s">
        <v>1049</v>
      </c>
      <c r="J2307" s="1">
        <v>2306</v>
      </c>
    </row>
    <row r="2308" spans="1:10" s="1" customFormat="1" ht="22.8" x14ac:dyDescent="0.3">
      <c r="A2308" s="3">
        <f>A2307+1</f>
        <v>2307</v>
      </c>
      <c r="B2308" s="3" t="s">
        <v>107</v>
      </c>
      <c r="C2308" s="3" t="s">
        <v>1050</v>
      </c>
      <c r="D2308" s="3" t="s">
        <v>950</v>
      </c>
      <c r="E2308" s="3"/>
      <c r="F2308" s="3" t="s">
        <v>107</v>
      </c>
      <c r="G2308" s="3" t="str">
        <f>+VLOOKUP(H2308,[1]General2017!$F:$R,5,FALSE)</f>
        <v>Multidisciplinary</v>
      </c>
      <c r="H2308" s="4">
        <v>18755364</v>
      </c>
      <c r="I2308" s="3" t="s">
        <v>1049</v>
      </c>
      <c r="J2308" s="1">
        <v>2307</v>
      </c>
    </row>
    <row r="2309" spans="1:10" s="1" customFormat="1" ht="11.4" x14ac:dyDescent="0.3">
      <c r="A2309" s="3">
        <f>A2308+1</f>
        <v>2308</v>
      </c>
      <c r="B2309" s="3" t="s">
        <v>26</v>
      </c>
      <c r="C2309" s="3" t="s">
        <v>1048</v>
      </c>
      <c r="D2309" s="3" t="s">
        <v>985</v>
      </c>
      <c r="E2309" s="3"/>
      <c r="F2309" s="3" t="s">
        <v>26</v>
      </c>
      <c r="G2309" s="3" t="str">
        <f>+VLOOKUP(H2309,[1]General2017!$F:$R,5,FALSE)</f>
        <v>Computer Science</v>
      </c>
      <c r="H2309" s="4">
        <v>18759521</v>
      </c>
      <c r="I2309" s="3" t="s">
        <v>1047</v>
      </c>
      <c r="J2309" s="1">
        <v>2308</v>
      </c>
    </row>
    <row r="2310" spans="1:10" s="1" customFormat="1" ht="11.4" x14ac:dyDescent="0.3">
      <c r="A2310" s="3">
        <f>A2309+1</f>
        <v>2309</v>
      </c>
      <c r="B2310" s="3" t="s">
        <v>94</v>
      </c>
      <c r="C2310" s="3" t="s">
        <v>1046</v>
      </c>
      <c r="D2310" s="3" t="s">
        <v>985</v>
      </c>
      <c r="E2310" s="3">
        <v>2.2749999999999999</v>
      </c>
      <c r="F2310" s="3" t="s">
        <v>94</v>
      </c>
      <c r="G2310" s="3" t="str">
        <f>+VLOOKUP(H2310,[1]General2017!$F:$R,5,FALSE)</f>
        <v>Earth and Planetary Sciences</v>
      </c>
      <c r="H2310" s="4">
        <v>18759637</v>
      </c>
      <c r="I2310" s="3" t="s">
        <v>1045</v>
      </c>
      <c r="J2310" s="1">
        <v>2309</v>
      </c>
    </row>
    <row r="2311" spans="1:10" s="1" customFormat="1" ht="22.8" x14ac:dyDescent="0.3">
      <c r="A2311" s="3">
        <f>A2310+1</f>
        <v>2310</v>
      </c>
      <c r="B2311" s="3" t="s">
        <v>5</v>
      </c>
      <c r="C2311" s="3" t="s">
        <v>1044</v>
      </c>
      <c r="D2311" s="3" t="s">
        <v>985</v>
      </c>
      <c r="E2311" s="3">
        <v>2.8479999999999999</v>
      </c>
      <c r="F2311" s="3" t="s">
        <v>5</v>
      </c>
      <c r="G2311" s="3" t="str">
        <f>+VLOOKUP(H2311,[1]General2017!$F:$R,5,FALSE)</f>
        <v>Chemical Engineering, Chemistry</v>
      </c>
      <c r="H2311" s="4">
        <v>18761070</v>
      </c>
      <c r="I2311" s="3" t="s">
        <v>1043</v>
      </c>
      <c r="J2311" s="1">
        <v>2310</v>
      </c>
    </row>
    <row r="2312" spans="1:10" s="1" customFormat="1" ht="22.8" x14ac:dyDescent="0.3">
      <c r="A2312" s="3">
        <f>A2311+1</f>
        <v>2311</v>
      </c>
      <c r="B2312" s="3" t="s">
        <v>9</v>
      </c>
      <c r="C2312" s="3" t="s">
        <v>1042</v>
      </c>
      <c r="D2312" s="3" t="s">
        <v>95</v>
      </c>
      <c r="E2312" s="3">
        <v>1.36</v>
      </c>
      <c r="F2312" s="3" t="s">
        <v>9</v>
      </c>
      <c r="G2312" s="3" t="str">
        <f>+VLOOKUP(H2312,[1]General2017!$F:$R,5,FALSE)</f>
        <v>Mathematics, Nursing, Social Sciences</v>
      </c>
      <c r="H2312" s="4">
        <v>18761399</v>
      </c>
      <c r="I2312" s="3" t="s">
        <v>1041</v>
      </c>
      <c r="J2312" s="1">
        <v>2311</v>
      </c>
    </row>
    <row r="2313" spans="1:10" s="1" customFormat="1" ht="11.4" x14ac:dyDescent="0.3">
      <c r="A2313" s="3">
        <f>A2312+1</f>
        <v>2312</v>
      </c>
      <c r="B2313" s="3" t="s">
        <v>9</v>
      </c>
      <c r="C2313" s="3" t="s">
        <v>1040</v>
      </c>
      <c r="D2313" s="3" t="s">
        <v>78</v>
      </c>
      <c r="E2313" s="3"/>
      <c r="F2313" s="3" t="s">
        <v>9</v>
      </c>
      <c r="G2313" s="3" t="str">
        <f>+VLOOKUP(H2313,[1]General2017!$F:$R,5,FALSE)</f>
        <v>Medicine, Psychology</v>
      </c>
      <c r="H2313" s="4">
        <v>18762018</v>
      </c>
      <c r="I2313" s="3" t="s">
        <v>1039</v>
      </c>
      <c r="J2313" s="1">
        <v>2312</v>
      </c>
    </row>
    <row r="2314" spans="1:10" s="1" customFormat="1" ht="11.4" x14ac:dyDescent="0.3">
      <c r="A2314" s="3">
        <f>A2313+1</f>
        <v>2313</v>
      </c>
      <c r="B2314" s="3" t="s">
        <v>14</v>
      </c>
      <c r="C2314" s="3" t="s">
        <v>1040</v>
      </c>
      <c r="D2314" s="3" t="s">
        <v>78</v>
      </c>
      <c r="E2314" s="3"/>
      <c r="F2314" s="3" t="s">
        <v>14</v>
      </c>
      <c r="G2314" s="3" t="str">
        <f>+VLOOKUP(H2314,[1]General2017!$F:$R,5,FALSE)</f>
        <v>Medicine, Psychology</v>
      </c>
      <c r="H2314" s="4">
        <v>18762018</v>
      </c>
      <c r="I2314" s="3" t="s">
        <v>1039</v>
      </c>
      <c r="J2314" s="1">
        <v>2313</v>
      </c>
    </row>
    <row r="2315" spans="1:10" s="1" customFormat="1" ht="11.4" x14ac:dyDescent="0.3">
      <c r="A2315" s="3">
        <f>A2314+1</f>
        <v>2314</v>
      </c>
      <c r="B2315" s="3" t="s">
        <v>40</v>
      </c>
      <c r="C2315" s="3" t="s">
        <v>1040</v>
      </c>
      <c r="D2315" s="3" t="s">
        <v>78</v>
      </c>
      <c r="E2315" s="3"/>
      <c r="F2315" s="3" t="s">
        <v>40</v>
      </c>
      <c r="G2315" s="3" t="str">
        <f>+VLOOKUP(H2315,[1]General2017!$F:$R,5,FALSE)</f>
        <v>Medicine, Psychology</v>
      </c>
      <c r="H2315" s="4">
        <v>18762018</v>
      </c>
      <c r="I2315" s="3" t="s">
        <v>1039</v>
      </c>
      <c r="J2315" s="1">
        <v>2314</v>
      </c>
    </row>
    <row r="2316" spans="1:10" s="1" customFormat="1" ht="11.4" x14ac:dyDescent="0.3">
      <c r="A2316" s="3">
        <f>A2315+1</f>
        <v>2315</v>
      </c>
      <c r="B2316" s="3" t="s">
        <v>9</v>
      </c>
      <c r="C2316" s="3" t="s">
        <v>1038</v>
      </c>
      <c r="D2316" s="3" t="s">
        <v>985</v>
      </c>
      <c r="E2316" s="3">
        <v>2.4380000000000002</v>
      </c>
      <c r="F2316" s="3" t="s">
        <v>9</v>
      </c>
      <c r="G2316" s="3" t="str">
        <f>+VLOOKUP(H2316,[1]General2017!$F:$R,5,FALSE)</f>
        <v>Medicine</v>
      </c>
      <c r="H2316" s="4">
        <v>18762859</v>
      </c>
      <c r="I2316" s="3" t="s">
        <v>1037</v>
      </c>
      <c r="J2316" s="1">
        <v>2315</v>
      </c>
    </row>
    <row r="2317" spans="1:10" s="1" customFormat="1" ht="22.8" x14ac:dyDescent="0.3">
      <c r="A2317" s="3">
        <f>A2316+1</f>
        <v>2316</v>
      </c>
      <c r="B2317" s="3" t="s">
        <v>94</v>
      </c>
      <c r="C2317" s="3" t="s">
        <v>1036</v>
      </c>
      <c r="D2317" s="3" t="s">
        <v>78</v>
      </c>
      <c r="E2317" s="3"/>
      <c r="F2317" s="3" t="s">
        <v>94</v>
      </c>
      <c r="G2317" s="3" t="str">
        <f>+VLOOKUP(H2317,[1]General2017!$F:$R,5,FALSE)</f>
        <v>Earth and Planetary Sciences, Energy</v>
      </c>
      <c r="H2317" s="4">
        <v>18763804</v>
      </c>
      <c r="I2317" s="3" t="s">
        <v>1035</v>
      </c>
      <c r="J2317" s="1">
        <v>2316</v>
      </c>
    </row>
    <row r="2318" spans="1:10" s="1" customFormat="1" ht="22.8" x14ac:dyDescent="0.3">
      <c r="A2318" s="3">
        <f>A2317+1</f>
        <v>2317</v>
      </c>
      <c r="B2318" s="3" t="s">
        <v>9</v>
      </c>
      <c r="C2318" s="3" t="s">
        <v>1034</v>
      </c>
      <c r="D2318" s="3" t="s">
        <v>78</v>
      </c>
      <c r="E2318" s="3">
        <v>0.76900000000000002</v>
      </c>
      <c r="F2318" s="3" t="s">
        <v>9</v>
      </c>
      <c r="G2318" s="3" t="str">
        <f>+VLOOKUP(H2318,[1]General2017!$F:$R,5,FALSE)</f>
        <v>Medicine</v>
      </c>
      <c r="H2318" s="4">
        <v>18763820</v>
      </c>
      <c r="I2318" s="3" t="s">
        <v>1033</v>
      </c>
      <c r="J2318" s="1">
        <v>2317</v>
      </c>
    </row>
    <row r="2319" spans="1:10" s="1" customFormat="1" ht="22.8" x14ac:dyDescent="0.3">
      <c r="A2319" s="3">
        <f>A2318+1</f>
        <v>2318</v>
      </c>
      <c r="B2319" s="3" t="s">
        <v>107</v>
      </c>
      <c r="C2319" s="3" t="s">
        <v>1034</v>
      </c>
      <c r="D2319" s="3" t="s">
        <v>78</v>
      </c>
      <c r="E2319" s="3">
        <v>0.76900000000000002</v>
      </c>
      <c r="F2319" s="3" t="s">
        <v>107</v>
      </c>
      <c r="G2319" s="3" t="str">
        <f>+VLOOKUP(H2319,[1]General2017!$F:$R,5,FALSE)</f>
        <v>Medicine</v>
      </c>
      <c r="H2319" s="4">
        <v>18763820</v>
      </c>
      <c r="I2319" s="3" t="s">
        <v>1033</v>
      </c>
      <c r="J2319" s="1">
        <v>2318</v>
      </c>
    </row>
    <row r="2320" spans="1:10" s="1" customFormat="1" ht="11.4" x14ac:dyDescent="0.3">
      <c r="A2320" s="3">
        <f>A2319+1</f>
        <v>2319</v>
      </c>
      <c r="B2320" s="3" t="s">
        <v>9</v>
      </c>
      <c r="C2320" s="3" t="s">
        <v>1032</v>
      </c>
      <c r="D2320" s="3" t="s">
        <v>985</v>
      </c>
      <c r="E2320" s="3">
        <v>0.217</v>
      </c>
      <c r="F2320" s="3" t="s">
        <v>9</v>
      </c>
      <c r="G2320" s="3" t="str">
        <f>+VLOOKUP(H2320,[1]General2017!$F:$R,5,FALSE)</f>
        <v>Medicine</v>
      </c>
      <c r="H2320" s="4">
        <v>18770320</v>
      </c>
      <c r="I2320" s="3" t="s">
        <v>1031</v>
      </c>
      <c r="J2320" s="1">
        <v>2319</v>
      </c>
    </row>
    <row r="2321" spans="1:10" s="1" customFormat="1" ht="22.8" x14ac:dyDescent="0.3">
      <c r="A2321" s="3">
        <f>A2320+1</f>
        <v>2320</v>
      </c>
      <c r="B2321" s="3" t="s">
        <v>9</v>
      </c>
      <c r="C2321" s="3" t="s">
        <v>1030</v>
      </c>
      <c r="D2321" s="3" t="s">
        <v>985</v>
      </c>
      <c r="E2321" s="3">
        <v>1.393</v>
      </c>
      <c r="F2321" s="3" t="s">
        <v>9</v>
      </c>
      <c r="G2321" s="3" t="str">
        <f>+VLOOKUP(H2321,[1]General2017!$F:$R,5,FALSE)</f>
        <v>Medicine</v>
      </c>
      <c r="H2321" s="4">
        <v>18770568</v>
      </c>
      <c r="I2321" s="3" t="s">
        <v>1029</v>
      </c>
      <c r="J2321" s="1">
        <v>2320</v>
      </c>
    </row>
    <row r="2322" spans="1:10" s="1" customFormat="1" ht="22.8" x14ac:dyDescent="0.3">
      <c r="A2322" s="3">
        <f>A2321+1</f>
        <v>2321</v>
      </c>
      <c r="B2322" s="3" t="s">
        <v>9</v>
      </c>
      <c r="C2322" s="3" t="s">
        <v>1028</v>
      </c>
      <c r="D2322" s="3" t="s">
        <v>985</v>
      </c>
      <c r="E2322" s="3"/>
      <c r="F2322" s="3" t="s">
        <v>9</v>
      </c>
      <c r="G2322" s="3" t="str">
        <f>+VLOOKUP(H2322,[1]General2017!$F:$R,5,FALSE)</f>
        <v>Medicine</v>
      </c>
      <c r="H2322" s="4">
        <v>18770657</v>
      </c>
      <c r="I2322" s="3" t="s">
        <v>1027</v>
      </c>
      <c r="J2322" s="1">
        <v>2321</v>
      </c>
    </row>
    <row r="2323" spans="1:10" s="1" customFormat="1" ht="34.200000000000003" x14ac:dyDescent="0.3">
      <c r="A2323" s="3">
        <f>A2322+1</f>
        <v>2322</v>
      </c>
      <c r="B2323" s="3" t="s">
        <v>107</v>
      </c>
      <c r="C2323" s="3" t="s">
        <v>1026</v>
      </c>
      <c r="D2323" s="3" t="s">
        <v>985</v>
      </c>
      <c r="E2323" s="3"/>
      <c r="F2323" s="3" t="s">
        <v>107</v>
      </c>
      <c r="G2323" s="3" t="str">
        <f>+VLOOKUP(H2323,[1]General2017!$F:$R,5,FALSE)</f>
        <v>Pharmacology, Toxicology and Pharmaceutics, Health Professions</v>
      </c>
      <c r="H2323" s="4">
        <v>18771297</v>
      </c>
      <c r="I2323" s="3" t="s">
        <v>1025</v>
      </c>
      <c r="J2323" s="1">
        <v>2322</v>
      </c>
    </row>
    <row r="2324" spans="1:10" s="1" customFormat="1" ht="11.4" x14ac:dyDescent="0.3">
      <c r="A2324" s="3">
        <f>A2323+1</f>
        <v>2323</v>
      </c>
      <c r="B2324" s="3" t="s">
        <v>9</v>
      </c>
      <c r="C2324" s="3" t="s">
        <v>1024</v>
      </c>
      <c r="D2324" s="3" t="s">
        <v>985</v>
      </c>
      <c r="E2324" s="3"/>
      <c r="F2324" s="3" t="s">
        <v>9</v>
      </c>
      <c r="G2324" s="3" t="str">
        <f>+VLOOKUP(H2324,[1]General2017!$F:$R,5,FALSE)</f>
        <v>Medicine</v>
      </c>
      <c r="H2324" s="4">
        <v>18771327</v>
      </c>
      <c r="I2324" s="3" t="s">
        <v>1023</v>
      </c>
      <c r="J2324" s="1">
        <v>2323</v>
      </c>
    </row>
    <row r="2325" spans="1:10" s="1" customFormat="1" ht="22.8" x14ac:dyDescent="0.3">
      <c r="A2325" s="3">
        <f>A2324+1</f>
        <v>2324</v>
      </c>
      <c r="B2325" s="3" t="s">
        <v>94</v>
      </c>
      <c r="C2325" s="3" t="s">
        <v>1022</v>
      </c>
      <c r="D2325" s="3" t="s">
        <v>985</v>
      </c>
      <c r="E2325" s="3">
        <v>4.6580000000000004</v>
      </c>
      <c r="F2325" s="3" t="s">
        <v>94</v>
      </c>
      <c r="G2325" s="3" t="str">
        <f>+VLOOKUP(H2325,[1]General2017!$F:$R,5,FALSE)</f>
        <v>Environmental Science, Social Sciences</v>
      </c>
      <c r="H2325" s="4">
        <v>18773435</v>
      </c>
      <c r="I2325" s="3" t="s">
        <v>1021</v>
      </c>
      <c r="J2325" s="1">
        <v>2324</v>
      </c>
    </row>
    <row r="2326" spans="1:10" s="1" customFormat="1" ht="22.8" x14ac:dyDescent="0.3">
      <c r="A2326" s="3">
        <f>A2325+1</f>
        <v>2325</v>
      </c>
      <c r="B2326" s="3" t="s">
        <v>2</v>
      </c>
      <c r="C2326" s="3" t="s">
        <v>1022</v>
      </c>
      <c r="D2326" s="3" t="s">
        <v>985</v>
      </c>
      <c r="E2326" s="3">
        <v>4.6580000000000004</v>
      </c>
      <c r="F2326" s="3" t="s">
        <v>2</v>
      </c>
      <c r="G2326" s="3" t="str">
        <f>+VLOOKUP(H2326,[1]General2017!$F:$R,5,FALSE)</f>
        <v>Environmental Science, Social Sciences</v>
      </c>
      <c r="H2326" s="4">
        <v>18773435</v>
      </c>
      <c r="I2326" s="3" t="s">
        <v>1021</v>
      </c>
      <c r="J2326" s="1">
        <v>2325</v>
      </c>
    </row>
    <row r="2327" spans="1:10" s="1" customFormat="1" ht="22.8" x14ac:dyDescent="0.3">
      <c r="A2327" s="3">
        <f>A2326+1</f>
        <v>2326</v>
      </c>
      <c r="B2327" s="3" t="s">
        <v>29</v>
      </c>
      <c r="C2327" s="3" t="s">
        <v>1022</v>
      </c>
      <c r="D2327" s="3" t="s">
        <v>985</v>
      </c>
      <c r="E2327" s="3">
        <v>4.6580000000000004</v>
      </c>
      <c r="F2327" s="3" t="s">
        <v>29</v>
      </c>
      <c r="G2327" s="3" t="str">
        <f>+VLOOKUP(H2327,[1]General2017!$F:$R,5,FALSE)</f>
        <v>Environmental Science, Social Sciences</v>
      </c>
      <c r="H2327" s="4">
        <v>18773435</v>
      </c>
      <c r="I2327" s="3" t="s">
        <v>1021</v>
      </c>
      <c r="J2327" s="1">
        <v>2326</v>
      </c>
    </row>
    <row r="2328" spans="1:10" s="1" customFormat="1" ht="22.8" x14ac:dyDescent="0.3">
      <c r="A2328" s="3">
        <f>A2327+1</f>
        <v>2327</v>
      </c>
      <c r="B2328" s="3" t="s">
        <v>9</v>
      </c>
      <c r="C2328" s="3" t="s">
        <v>1020</v>
      </c>
      <c r="D2328" s="3" t="s">
        <v>86</v>
      </c>
      <c r="E2328" s="3">
        <v>1.2110000000000001</v>
      </c>
      <c r="F2328" s="3" t="s">
        <v>9</v>
      </c>
      <c r="G2328" s="3" t="str">
        <f>+VLOOKUP(H2328,[1]General2017!$F:$R,5,FALSE)</f>
        <v>Medicine, Nursing</v>
      </c>
      <c r="H2328" s="4">
        <v>18775756</v>
      </c>
      <c r="I2328" s="3" t="s">
        <v>1019</v>
      </c>
      <c r="J2328" s="1">
        <v>2327</v>
      </c>
    </row>
    <row r="2329" spans="1:10" s="1" customFormat="1" ht="22.8" x14ac:dyDescent="0.3">
      <c r="A2329" s="3">
        <f>A2328+1</f>
        <v>2328</v>
      </c>
      <c r="B2329" s="3" t="s">
        <v>23</v>
      </c>
      <c r="C2329" s="3" t="s">
        <v>1018</v>
      </c>
      <c r="D2329" s="3" t="s">
        <v>985</v>
      </c>
      <c r="E2329" s="3"/>
      <c r="F2329" s="3" t="s">
        <v>23</v>
      </c>
      <c r="G2329" s="3" t="str">
        <f>+VLOOKUP(H2329,[1]General2017!$F:$R,5,FALSE)</f>
        <v>Environmental Science, Medicine, Social Sciences</v>
      </c>
      <c r="H2329" s="4">
        <v>18775845</v>
      </c>
      <c r="I2329" s="3" t="s">
        <v>1017</v>
      </c>
      <c r="J2329" s="1">
        <v>2328</v>
      </c>
    </row>
    <row r="2330" spans="1:10" s="1" customFormat="1" ht="22.8" x14ac:dyDescent="0.3">
      <c r="A2330" s="3">
        <f>A2329+1</f>
        <v>2329</v>
      </c>
      <c r="B2330" s="3" t="s">
        <v>9</v>
      </c>
      <c r="C2330" s="3" t="s">
        <v>1018</v>
      </c>
      <c r="D2330" s="3" t="s">
        <v>985</v>
      </c>
      <c r="E2330" s="3"/>
      <c r="F2330" s="3" t="s">
        <v>9</v>
      </c>
      <c r="G2330" s="3" t="str">
        <f>+VLOOKUP(H2330,[1]General2017!$F:$R,5,FALSE)</f>
        <v>Environmental Science, Medicine, Social Sciences</v>
      </c>
      <c r="H2330" s="4">
        <v>18775845</v>
      </c>
      <c r="I2330" s="3" t="s">
        <v>1017</v>
      </c>
      <c r="J2330" s="1">
        <v>2329</v>
      </c>
    </row>
    <row r="2331" spans="1:10" s="1" customFormat="1" ht="22.8" x14ac:dyDescent="0.3">
      <c r="A2331" s="3">
        <f>A2330+1</f>
        <v>2330</v>
      </c>
      <c r="B2331" s="3" t="s">
        <v>26</v>
      </c>
      <c r="C2331" s="3" t="s">
        <v>1016</v>
      </c>
      <c r="D2331" s="3" t="s">
        <v>86</v>
      </c>
      <c r="E2331" s="3">
        <v>1.0780000000000001</v>
      </c>
      <c r="F2331" s="3" t="s">
        <v>26</v>
      </c>
      <c r="G2331" s="3" t="str">
        <f>+VLOOKUP(H2331,[1]General2017!$F:$R,5,FALSE)</f>
        <v>Computer Science, Mathematics</v>
      </c>
      <c r="H2331" s="4">
        <v>18777503</v>
      </c>
      <c r="I2331" s="3" t="s">
        <v>1015</v>
      </c>
      <c r="J2331" s="1">
        <v>2330</v>
      </c>
    </row>
    <row r="2332" spans="1:10" s="1" customFormat="1" ht="22.8" x14ac:dyDescent="0.3">
      <c r="A2332" s="3">
        <f>A2331+1</f>
        <v>2331</v>
      </c>
      <c r="B2332" s="3" t="s">
        <v>108</v>
      </c>
      <c r="C2332" s="3" t="s">
        <v>1014</v>
      </c>
      <c r="D2332" s="3" t="s">
        <v>985</v>
      </c>
      <c r="E2332" s="3">
        <v>2.6440000000000001</v>
      </c>
      <c r="F2332" s="3" t="s">
        <v>108</v>
      </c>
      <c r="G2332" s="3" t="str">
        <f>+VLOOKUP(H2332,[1]General2017!$F:$R,5,FALSE)</f>
        <v>Biochemistry, Genetics and Molecular Biology, Medicine</v>
      </c>
      <c r="H2332" s="4">
        <v>18777821</v>
      </c>
      <c r="I2332" s="3" t="s">
        <v>1013</v>
      </c>
      <c r="J2332" s="1">
        <v>2331</v>
      </c>
    </row>
    <row r="2333" spans="1:10" s="1" customFormat="1" ht="22.8" x14ac:dyDescent="0.3">
      <c r="A2333" s="3">
        <f>A2332+1</f>
        <v>2332</v>
      </c>
      <c r="B2333" s="3" t="s">
        <v>9</v>
      </c>
      <c r="C2333" s="3" t="s">
        <v>1014</v>
      </c>
      <c r="D2333" s="3" t="s">
        <v>985</v>
      </c>
      <c r="E2333" s="3">
        <v>2.6440000000000001</v>
      </c>
      <c r="F2333" s="3" t="s">
        <v>9</v>
      </c>
      <c r="G2333" s="3" t="str">
        <f>+VLOOKUP(H2333,[1]General2017!$F:$R,5,FALSE)</f>
        <v>Biochemistry, Genetics and Molecular Biology, Medicine</v>
      </c>
      <c r="H2333" s="4">
        <v>18777821</v>
      </c>
      <c r="I2333" s="3" t="s">
        <v>1013</v>
      </c>
      <c r="J2333" s="1">
        <v>2332</v>
      </c>
    </row>
    <row r="2334" spans="1:10" s="1" customFormat="1" ht="22.8" x14ac:dyDescent="0.3">
      <c r="A2334" s="3">
        <f>A2333+1</f>
        <v>2333</v>
      </c>
      <c r="B2334" s="3" t="s">
        <v>9</v>
      </c>
      <c r="C2334" s="3" t="s">
        <v>1012</v>
      </c>
      <c r="D2334" s="3" t="s">
        <v>86</v>
      </c>
      <c r="E2334" s="3"/>
      <c r="F2334" s="3" t="s">
        <v>9</v>
      </c>
      <c r="G2334" s="3" t="str">
        <f>+VLOOKUP(H2334,[1]General2017!$F:$R,5,FALSE)</f>
        <v>Medicine, Nursing</v>
      </c>
      <c r="H2334" s="4">
        <v>18781241</v>
      </c>
      <c r="I2334" s="3" t="s">
        <v>1011</v>
      </c>
      <c r="J2334" s="1">
        <v>2333</v>
      </c>
    </row>
    <row r="2335" spans="1:10" s="1" customFormat="1" ht="11.4" x14ac:dyDescent="0.3">
      <c r="A2335" s="3">
        <f>A2334+1</f>
        <v>2334</v>
      </c>
      <c r="B2335" s="3" t="s">
        <v>9</v>
      </c>
      <c r="C2335" s="3" t="s">
        <v>1010</v>
      </c>
      <c r="D2335" s="3" t="s">
        <v>86</v>
      </c>
      <c r="E2335" s="3"/>
      <c r="F2335" s="3" t="s">
        <v>9</v>
      </c>
      <c r="G2335" s="3" t="str">
        <f>+VLOOKUP(H2335,[1]General2017!$F:$R,5,FALSE)</f>
        <v>Medicine</v>
      </c>
      <c r="H2335" s="4">
        <v>18785409</v>
      </c>
      <c r="I2335" s="3" t="s">
        <v>1009</v>
      </c>
      <c r="J2335" s="1">
        <v>2334</v>
      </c>
    </row>
    <row r="2336" spans="1:10" s="1" customFormat="1" ht="45.6" x14ac:dyDescent="0.3">
      <c r="A2336" s="3">
        <f>A2335+1</f>
        <v>2335</v>
      </c>
      <c r="B2336" s="3" t="s">
        <v>6</v>
      </c>
      <c r="C2336" s="3" t="s">
        <v>1008</v>
      </c>
      <c r="D2336" s="3" t="s">
        <v>86</v>
      </c>
      <c r="E2336" s="3">
        <v>2.2440000000000002</v>
      </c>
      <c r="F2336" s="3" t="s">
        <v>6</v>
      </c>
      <c r="G2336" s="3" t="str">
        <f>+VLOOKUP(H2336,[1]General2017!$F:$R,5,FALSE)</f>
        <v>Agricultural and Biological Sciences, Biochemistry, Genetics and Molecular Biology, Medicine</v>
      </c>
      <c r="H2336" s="4">
        <v>18786146</v>
      </c>
      <c r="I2336" s="3" t="s">
        <v>1007</v>
      </c>
      <c r="J2336" s="1">
        <v>2335</v>
      </c>
    </row>
    <row r="2337" spans="1:10" s="1" customFormat="1" ht="45.6" x14ac:dyDescent="0.3">
      <c r="A2337" s="3">
        <f>A2336+1</f>
        <v>2336</v>
      </c>
      <c r="B2337" s="3" t="s">
        <v>19</v>
      </c>
      <c r="C2337" s="3" t="s">
        <v>1008</v>
      </c>
      <c r="D2337" s="3" t="s">
        <v>86</v>
      </c>
      <c r="E2337" s="3">
        <v>2.2440000000000002</v>
      </c>
      <c r="F2337" s="3" t="s">
        <v>19</v>
      </c>
      <c r="G2337" s="3" t="str">
        <f>+VLOOKUP(H2337,[1]General2017!$F:$R,5,FALSE)</f>
        <v>Agricultural and Biological Sciences, Biochemistry, Genetics and Molecular Biology, Medicine</v>
      </c>
      <c r="H2337" s="4">
        <v>18786146</v>
      </c>
      <c r="I2337" s="3" t="s">
        <v>1007</v>
      </c>
      <c r="J2337" s="1">
        <v>2336</v>
      </c>
    </row>
    <row r="2338" spans="1:10" s="1" customFormat="1" ht="22.8" x14ac:dyDescent="0.3">
      <c r="A2338" s="3">
        <f>A2337+1</f>
        <v>2337</v>
      </c>
      <c r="B2338" s="3" t="s">
        <v>9</v>
      </c>
      <c r="C2338" s="3" t="s">
        <v>1006</v>
      </c>
      <c r="D2338" s="3" t="s">
        <v>86</v>
      </c>
      <c r="E2338" s="3"/>
      <c r="F2338" s="3" t="s">
        <v>9</v>
      </c>
      <c r="G2338" s="3" t="str">
        <f>+VLOOKUP(H2338,[1]General2017!$F:$R,5,FALSE)</f>
        <v>Medicine</v>
      </c>
      <c r="H2338" s="4">
        <v>18786227</v>
      </c>
      <c r="I2338" s="3" t="s">
        <v>1005</v>
      </c>
      <c r="J2338" s="1">
        <v>2337</v>
      </c>
    </row>
    <row r="2339" spans="1:10" s="1" customFormat="1" ht="22.8" x14ac:dyDescent="0.3">
      <c r="A2339" s="3">
        <f>A2338+1</f>
        <v>2338</v>
      </c>
      <c r="B2339" s="3" t="s">
        <v>9</v>
      </c>
      <c r="C2339" s="3" t="s">
        <v>1004</v>
      </c>
      <c r="D2339" s="3" t="s">
        <v>985</v>
      </c>
      <c r="E2339" s="3"/>
      <c r="F2339" s="3" t="s">
        <v>9</v>
      </c>
      <c r="G2339" s="3" t="str">
        <f>+VLOOKUP(H2339,[1]General2017!$F:$R,5,FALSE)</f>
        <v>Medicine</v>
      </c>
      <c r="H2339" s="4">
        <v>18786480</v>
      </c>
      <c r="I2339" s="3" t="s">
        <v>1003</v>
      </c>
      <c r="J2339" s="1">
        <v>2338</v>
      </c>
    </row>
    <row r="2340" spans="1:10" s="1" customFormat="1" ht="22.8" x14ac:dyDescent="0.3">
      <c r="A2340" s="3">
        <f>A2339+1</f>
        <v>2339</v>
      </c>
      <c r="B2340" s="3" t="s">
        <v>26</v>
      </c>
      <c r="C2340" s="3" t="s">
        <v>1002</v>
      </c>
      <c r="D2340" s="3" t="s">
        <v>86</v>
      </c>
      <c r="E2340" s="3"/>
      <c r="F2340" s="3" t="s">
        <v>26</v>
      </c>
      <c r="G2340" s="3" t="str">
        <f>+VLOOKUP(H2340,[1]General2017!$F:$R,5,FALSE)</f>
        <v>Computer Science, Engineering, Mathematics</v>
      </c>
      <c r="H2340" s="4">
        <v>18787789</v>
      </c>
      <c r="I2340" s="3" t="s">
        <v>1001</v>
      </c>
      <c r="J2340" s="1">
        <v>2339</v>
      </c>
    </row>
    <row r="2341" spans="1:10" s="1" customFormat="1" ht="22.8" x14ac:dyDescent="0.3">
      <c r="A2341" s="3">
        <f>A2340+1</f>
        <v>2340</v>
      </c>
      <c r="B2341" s="3" t="s">
        <v>44</v>
      </c>
      <c r="C2341" s="3" t="s">
        <v>1002</v>
      </c>
      <c r="D2341" s="3" t="s">
        <v>86</v>
      </c>
      <c r="E2341" s="3"/>
      <c r="F2341" s="3" t="s">
        <v>44</v>
      </c>
      <c r="G2341" s="3" t="str">
        <f>+VLOOKUP(H2341,[1]General2017!$F:$R,5,FALSE)</f>
        <v>Computer Science, Engineering, Mathematics</v>
      </c>
      <c r="H2341" s="4">
        <v>18787789</v>
      </c>
      <c r="I2341" s="3" t="s">
        <v>1001</v>
      </c>
      <c r="J2341" s="1">
        <v>2340</v>
      </c>
    </row>
    <row r="2342" spans="1:10" s="1" customFormat="1" ht="22.8" x14ac:dyDescent="0.3">
      <c r="A2342" s="3">
        <f>A2341+1</f>
        <v>2341</v>
      </c>
      <c r="B2342" s="3" t="s">
        <v>34</v>
      </c>
      <c r="C2342" s="3" t="s">
        <v>1002</v>
      </c>
      <c r="D2342" s="3" t="s">
        <v>86</v>
      </c>
      <c r="E2342" s="3"/>
      <c r="F2342" s="3" t="s">
        <v>34</v>
      </c>
      <c r="G2342" s="3" t="str">
        <f>+VLOOKUP(H2342,[1]General2017!$F:$R,5,FALSE)</f>
        <v>Computer Science, Engineering, Mathematics</v>
      </c>
      <c r="H2342" s="4">
        <v>18787789</v>
      </c>
      <c r="I2342" s="3" t="s">
        <v>1001</v>
      </c>
      <c r="J2342" s="1">
        <v>2341</v>
      </c>
    </row>
    <row r="2343" spans="1:10" s="1" customFormat="1" ht="11.4" x14ac:dyDescent="0.3">
      <c r="A2343" s="3">
        <f>A2342+1</f>
        <v>2342</v>
      </c>
      <c r="B2343" s="3" t="s">
        <v>9</v>
      </c>
      <c r="C2343" s="3" t="s">
        <v>1000</v>
      </c>
      <c r="D2343" s="3" t="s">
        <v>86</v>
      </c>
      <c r="E2343" s="3">
        <v>1.5680000000000001</v>
      </c>
      <c r="F2343" s="3" t="s">
        <v>9</v>
      </c>
      <c r="G2343" s="3" t="str">
        <f>+VLOOKUP(H2343,[1]General2017!$F:$R,5,FALSE)</f>
        <v>Medicine</v>
      </c>
      <c r="H2343" s="4">
        <v>18787886</v>
      </c>
      <c r="I2343" s="3" t="s">
        <v>999</v>
      </c>
      <c r="J2343" s="1">
        <v>2342</v>
      </c>
    </row>
    <row r="2344" spans="1:10" s="1" customFormat="1" ht="57" x14ac:dyDescent="0.3">
      <c r="A2344" s="3">
        <f>A2343+1</f>
        <v>2343</v>
      </c>
      <c r="B2344" s="3" t="s">
        <v>6</v>
      </c>
      <c r="C2344" s="3" t="s">
        <v>998</v>
      </c>
      <c r="D2344" s="3" t="s">
        <v>63</v>
      </c>
      <c r="E2344" s="3"/>
      <c r="F2344" s="3" t="s">
        <v>6</v>
      </c>
      <c r="G2344" s="3" t="str">
        <f>+VLOOKUP(H2344,[1]General2017!$F:$R,5,FALSE)</f>
        <v>Agricultural and Biological Sciences, Biochemistry, Genetics and Molecular Biology, Chemical Engineering, Immunology and Microbiology</v>
      </c>
      <c r="H2344" s="4">
        <v>18788181</v>
      </c>
      <c r="I2344" s="3" t="s">
        <v>997</v>
      </c>
      <c r="J2344" s="1">
        <v>2343</v>
      </c>
    </row>
    <row r="2345" spans="1:10" s="1" customFormat="1" ht="57" x14ac:dyDescent="0.3">
      <c r="A2345" s="3">
        <f>A2344+1</f>
        <v>2344</v>
      </c>
      <c r="B2345" s="3" t="s">
        <v>108</v>
      </c>
      <c r="C2345" s="3" t="s">
        <v>998</v>
      </c>
      <c r="D2345" s="3" t="s">
        <v>63</v>
      </c>
      <c r="E2345" s="3"/>
      <c r="F2345" s="3" t="s">
        <v>108</v>
      </c>
      <c r="G2345" s="3" t="str">
        <f>+VLOOKUP(H2345,[1]General2017!$F:$R,5,FALSE)</f>
        <v>Agricultural and Biological Sciences, Biochemistry, Genetics and Molecular Biology, Chemical Engineering, Immunology and Microbiology</v>
      </c>
      <c r="H2345" s="4">
        <v>18788181</v>
      </c>
      <c r="I2345" s="3" t="s">
        <v>997</v>
      </c>
      <c r="J2345" s="1">
        <v>2344</v>
      </c>
    </row>
    <row r="2346" spans="1:10" s="1" customFormat="1" ht="57" x14ac:dyDescent="0.3">
      <c r="A2346" s="3">
        <f>A2345+1</f>
        <v>2345</v>
      </c>
      <c r="B2346" s="3" t="s">
        <v>19</v>
      </c>
      <c r="C2346" s="3" t="s">
        <v>998</v>
      </c>
      <c r="D2346" s="3" t="s">
        <v>63</v>
      </c>
      <c r="E2346" s="3"/>
      <c r="F2346" s="3" t="s">
        <v>19</v>
      </c>
      <c r="G2346" s="3" t="str">
        <f>+VLOOKUP(H2346,[1]General2017!$F:$R,5,FALSE)</f>
        <v>Agricultural and Biological Sciences, Biochemistry, Genetics and Molecular Biology, Chemical Engineering, Immunology and Microbiology</v>
      </c>
      <c r="H2346" s="4">
        <v>18788181</v>
      </c>
      <c r="I2346" s="3" t="s">
        <v>997</v>
      </c>
      <c r="J2346" s="1">
        <v>2345</v>
      </c>
    </row>
    <row r="2347" spans="1:10" s="1" customFormat="1" ht="11.4" x14ac:dyDescent="0.3">
      <c r="A2347" s="3">
        <f>A2346+1</f>
        <v>2346</v>
      </c>
      <c r="B2347" s="3" t="s">
        <v>9</v>
      </c>
      <c r="C2347" s="3" t="s">
        <v>996</v>
      </c>
      <c r="D2347" s="3" t="s">
        <v>86</v>
      </c>
      <c r="E2347" s="3">
        <v>2.6850000000000001</v>
      </c>
      <c r="F2347" s="3" t="s">
        <v>9</v>
      </c>
      <c r="G2347" s="3" t="str">
        <f>+VLOOKUP(H2347,[1]General2017!$F:$R,5,FALSE)</f>
        <v>Medicine</v>
      </c>
      <c r="H2347" s="4">
        <v>18788750</v>
      </c>
      <c r="I2347" s="3" t="s">
        <v>995</v>
      </c>
      <c r="J2347" s="1">
        <v>2346</v>
      </c>
    </row>
    <row r="2348" spans="1:10" s="1" customFormat="1" ht="11.4" x14ac:dyDescent="0.3">
      <c r="A2348" s="3">
        <f>A2347+1</f>
        <v>2347</v>
      </c>
      <c r="B2348" s="3" t="s">
        <v>14</v>
      </c>
      <c r="C2348" s="3" t="s">
        <v>996</v>
      </c>
      <c r="D2348" s="3" t="s">
        <v>86</v>
      </c>
      <c r="E2348" s="3">
        <v>2.6850000000000001</v>
      </c>
      <c r="F2348" s="3" t="s">
        <v>14</v>
      </c>
      <c r="G2348" s="3" t="str">
        <f>+VLOOKUP(H2348,[1]General2017!$F:$R,5,FALSE)</f>
        <v>Medicine</v>
      </c>
      <c r="H2348" s="4">
        <v>18788750</v>
      </c>
      <c r="I2348" s="3" t="s">
        <v>995</v>
      </c>
      <c r="J2348" s="1">
        <v>2347</v>
      </c>
    </row>
    <row r="2349" spans="1:10" s="1" customFormat="1" ht="22.8" x14ac:dyDescent="0.3">
      <c r="A2349" s="3">
        <f>A2348+1</f>
        <v>2348</v>
      </c>
      <c r="B2349" s="3" t="s">
        <v>108</v>
      </c>
      <c r="C2349" s="3" t="s">
        <v>994</v>
      </c>
      <c r="D2349" s="3" t="s">
        <v>86</v>
      </c>
      <c r="E2349" s="3">
        <v>2.2570000000000001</v>
      </c>
      <c r="F2349" s="3" t="s">
        <v>108</v>
      </c>
      <c r="G2349" s="3" t="str">
        <f>+VLOOKUP(H2349,[1]General2017!$F:$R,5,FALSE)</f>
        <v>Medicine</v>
      </c>
      <c r="H2349" s="4">
        <v>18794068</v>
      </c>
      <c r="I2349" s="3" t="s">
        <v>993</v>
      </c>
      <c r="J2349" s="1">
        <v>2348</v>
      </c>
    </row>
    <row r="2350" spans="1:10" s="1" customFormat="1" ht="11.4" x14ac:dyDescent="0.3">
      <c r="A2350" s="3">
        <f>A2349+1</f>
        <v>2349</v>
      </c>
      <c r="B2350" s="3" t="s">
        <v>9</v>
      </c>
      <c r="C2350" s="3" t="s">
        <v>994</v>
      </c>
      <c r="D2350" s="3" t="s">
        <v>86</v>
      </c>
      <c r="E2350" s="3">
        <v>2.2570000000000001</v>
      </c>
      <c r="F2350" s="3" t="s">
        <v>9</v>
      </c>
      <c r="G2350" s="3" t="str">
        <f>+VLOOKUP(H2350,[1]General2017!$F:$R,5,FALSE)</f>
        <v>Medicine</v>
      </c>
      <c r="H2350" s="4">
        <v>18794068</v>
      </c>
      <c r="I2350" s="3" t="s">
        <v>993</v>
      </c>
      <c r="J2350" s="1">
        <v>2349</v>
      </c>
    </row>
    <row r="2351" spans="1:10" s="1" customFormat="1" ht="11.4" x14ac:dyDescent="0.3">
      <c r="A2351" s="3">
        <f>A2350+1</f>
        <v>2350</v>
      </c>
      <c r="B2351" s="3" t="s">
        <v>9</v>
      </c>
      <c r="C2351" s="3" t="s">
        <v>992</v>
      </c>
      <c r="D2351" s="3" t="s">
        <v>74</v>
      </c>
      <c r="E2351" s="3">
        <v>5.3129999999999997</v>
      </c>
      <c r="F2351" s="3" t="s">
        <v>9</v>
      </c>
      <c r="G2351" s="3" t="str">
        <f>+VLOOKUP(H2351,[1]General2017!$F:$R,5,FALSE)</f>
        <v>Immunology and Microbiology</v>
      </c>
      <c r="H2351" s="4">
        <v>18796257</v>
      </c>
      <c r="I2351" s="3" t="s">
        <v>991</v>
      </c>
      <c r="J2351" s="1">
        <v>2350</v>
      </c>
    </row>
    <row r="2352" spans="1:10" s="1" customFormat="1" ht="11.4" x14ac:dyDescent="0.3">
      <c r="A2352" s="3">
        <f>A2351+1</f>
        <v>2351</v>
      </c>
      <c r="B2352" s="3" t="s">
        <v>19</v>
      </c>
      <c r="C2352" s="3" t="s">
        <v>992</v>
      </c>
      <c r="D2352" s="3" t="s">
        <v>74</v>
      </c>
      <c r="E2352" s="3">
        <v>5.3129999999999997</v>
      </c>
      <c r="F2352" s="3" t="s">
        <v>19</v>
      </c>
      <c r="G2352" s="3" t="str">
        <f>+VLOOKUP(H2352,[1]General2017!$F:$R,5,FALSE)</f>
        <v>Immunology and Microbiology</v>
      </c>
      <c r="H2352" s="4">
        <v>18796257</v>
      </c>
      <c r="I2352" s="3" t="s">
        <v>991</v>
      </c>
      <c r="J2352" s="1">
        <v>2351</v>
      </c>
    </row>
    <row r="2353" spans="1:10" s="1" customFormat="1" ht="34.200000000000003" x14ac:dyDescent="0.3">
      <c r="A2353" s="3">
        <f>A2352+1</f>
        <v>2352</v>
      </c>
      <c r="B2353" s="3" t="s">
        <v>9</v>
      </c>
      <c r="C2353" s="3" t="s">
        <v>990</v>
      </c>
      <c r="D2353" s="3" t="s">
        <v>86</v>
      </c>
      <c r="E2353" s="3">
        <v>0.94199999999999995</v>
      </c>
      <c r="F2353" s="3" t="s">
        <v>9</v>
      </c>
      <c r="G2353" s="3" t="str">
        <f>+VLOOKUP(H2353,[1]General2017!$F:$R,5,FALSE)</f>
        <v>Medicine</v>
      </c>
      <c r="H2353" s="4">
        <v>18797296</v>
      </c>
      <c r="I2353" s="3" t="s">
        <v>989</v>
      </c>
      <c r="J2353" s="1">
        <v>2352</v>
      </c>
    </row>
    <row r="2354" spans="1:10" s="1" customFormat="1" ht="22.8" x14ac:dyDescent="0.3">
      <c r="A2354" s="3">
        <f>A2353+1</f>
        <v>2353</v>
      </c>
      <c r="B2354" s="3" t="s">
        <v>108</v>
      </c>
      <c r="C2354" s="3" t="s">
        <v>988</v>
      </c>
      <c r="D2354" s="3" t="s">
        <v>943</v>
      </c>
      <c r="E2354" s="3">
        <v>0.78800000000000003</v>
      </c>
      <c r="F2354" s="3" t="s">
        <v>108</v>
      </c>
      <c r="G2354" s="3" t="str">
        <f>+VLOOKUP(H2354,[1]General2017!$F:$R,5,FALSE)</f>
        <v>Multidisciplinary</v>
      </c>
      <c r="H2354" s="4">
        <v>18799817</v>
      </c>
      <c r="I2354" s="3" t="s">
        <v>987</v>
      </c>
      <c r="J2354" s="1">
        <v>2353</v>
      </c>
    </row>
    <row r="2355" spans="1:10" s="1" customFormat="1" ht="22.8" x14ac:dyDescent="0.3">
      <c r="A2355" s="3">
        <f>A2354+1</f>
        <v>2354</v>
      </c>
      <c r="B2355" s="3" t="s">
        <v>9</v>
      </c>
      <c r="C2355" s="3" t="s">
        <v>988</v>
      </c>
      <c r="D2355" s="3" t="s">
        <v>943</v>
      </c>
      <c r="E2355" s="3">
        <v>0.78800000000000003</v>
      </c>
      <c r="F2355" s="3" t="s">
        <v>9</v>
      </c>
      <c r="G2355" s="3" t="str">
        <f>+VLOOKUP(H2355,[1]General2017!$F:$R,5,FALSE)</f>
        <v>Multidisciplinary</v>
      </c>
      <c r="H2355" s="4">
        <v>18799817</v>
      </c>
      <c r="I2355" s="3" t="s">
        <v>987</v>
      </c>
      <c r="J2355" s="1">
        <v>2354</v>
      </c>
    </row>
    <row r="2356" spans="1:10" s="1" customFormat="1" ht="22.8" x14ac:dyDescent="0.3">
      <c r="A2356" s="3">
        <f>A2355+1</f>
        <v>2355</v>
      </c>
      <c r="B2356" s="3" t="s">
        <v>9</v>
      </c>
      <c r="C2356" s="3" t="s">
        <v>986</v>
      </c>
      <c r="D2356" s="3" t="s">
        <v>985</v>
      </c>
      <c r="E2356" s="3">
        <v>1.6930000000000001</v>
      </c>
      <c r="F2356" s="3" t="s">
        <v>9</v>
      </c>
      <c r="G2356" s="3" t="str">
        <f>+VLOOKUP(H2356,[1]General2017!$F:$R,5,FALSE)</f>
        <v>Dentistry</v>
      </c>
      <c r="H2356" s="4">
        <v>18831958</v>
      </c>
      <c r="I2356" s="3" t="s">
        <v>984</v>
      </c>
      <c r="J2356" s="1">
        <v>2355</v>
      </c>
    </row>
    <row r="2357" spans="1:10" s="1" customFormat="1" ht="22.8" x14ac:dyDescent="0.3">
      <c r="A2357" s="3">
        <f>A2356+1</f>
        <v>2356</v>
      </c>
      <c r="B2357" s="3" t="s">
        <v>9</v>
      </c>
      <c r="C2357" s="3" t="s">
        <v>983</v>
      </c>
      <c r="D2357" s="3" t="s">
        <v>63</v>
      </c>
      <c r="E2357" s="3"/>
      <c r="F2357" s="3" t="s">
        <v>9</v>
      </c>
      <c r="G2357" s="3" t="str">
        <f>+VLOOKUP(H2357,[1]General2017!$F:$R,5,FALSE)</f>
        <v>Medicine</v>
      </c>
      <c r="H2357" s="4">
        <v>18855857</v>
      </c>
      <c r="I2357" s="3" t="s">
        <v>982</v>
      </c>
      <c r="J2357" s="1">
        <v>2356</v>
      </c>
    </row>
    <row r="2358" spans="1:10" s="1" customFormat="1" ht="22.8" x14ac:dyDescent="0.3">
      <c r="A2358" s="3">
        <f>A2357+1</f>
        <v>2357</v>
      </c>
      <c r="B2358" s="3" t="s">
        <v>108</v>
      </c>
      <c r="C2358" s="3" t="s">
        <v>981</v>
      </c>
      <c r="D2358" s="3" t="s">
        <v>95</v>
      </c>
      <c r="E2358" s="3">
        <v>1.2110000000000001</v>
      </c>
      <c r="F2358" s="3" t="s">
        <v>108</v>
      </c>
      <c r="G2358" s="3" t="str">
        <f>+VLOOKUP(H2358,[1]General2017!$F:$R,5,FALSE)</f>
        <v>Medicine</v>
      </c>
      <c r="H2358" s="4">
        <v>18961126</v>
      </c>
      <c r="I2358" s="3" t="s">
        <v>980</v>
      </c>
      <c r="J2358" s="1">
        <v>2357</v>
      </c>
    </row>
    <row r="2359" spans="1:10" s="1" customFormat="1" ht="11.4" x14ac:dyDescent="0.3">
      <c r="A2359" s="3">
        <f>A2358+1</f>
        <v>2358</v>
      </c>
      <c r="B2359" s="3" t="s">
        <v>9</v>
      </c>
      <c r="C2359" s="3" t="s">
        <v>981</v>
      </c>
      <c r="D2359" s="3" t="s">
        <v>95</v>
      </c>
      <c r="E2359" s="3">
        <v>1.2110000000000001</v>
      </c>
      <c r="F2359" s="3" t="s">
        <v>9</v>
      </c>
      <c r="G2359" s="3" t="str">
        <f>+VLOOKUP(H2359,[1]General2017!$F:$R,5,FALSE)</f>
        <v>Medicine</v>
      </c>
      <c r="H2359" s="4">
        <v>18961126</v>
      </c>
      <c r="I2359" s="3" t="s">
        <v>980</v>
      </c>
      <c r="J2359" s="1">
        <v>2358</v>
      </c>
    </row>
    <row r="2360" spans="1:10" s="1" customFormat="1" ht="11.4" x14ac:dyDescent="0.3">
      <c r="A2360" s="3">
        <f>A2359+1</f>
        <v>2359</v>
      </c>
      <c r="B2360" s="3" t="s">
        <v>19</v>
      </c>
      <c r="C2360" s="3" t="s">
        <v>981</v>
      </c>
      <c r="D2360" s="3" t="s">
        <v>95</v>
      </c>
      <c r="E2360" s="3">
        <v>1.2110000000000001</v>
      </c>
      <c r="F2360" s="3" t="s">
        <v>19</v>
      </c>
      <c r="G2360" s="3" t="str">
        <f>+VLOOKUP(H2360,[1]General2017!$F:$R,5,FALSE)</f>
        <v>Medicine</v>
      </c>
      <c r="H2360" s="4">
        <v>18961126</v>
      </c>
      <c r="I2360" s="3" t="s">
        <v>980</v>
      </c>
      <c r="J2360" s="1">
        <v>2359</v>
      </c>
    </row>
    <row r="2361" spans="1:10" s="1" customFormat="1" ht="11.4" x14ac:dyDescent="0.3">
      <c r="A2361" s="3">
        <f>A2360+1</f>
        <v>2360</v>
      </c>
      <c r="B2361" s="3" t="s">
        <v>14</v>
      </c>
      <c r="C2361" s="3" t="s">
        <v>981</v>
      </c>
      <c r="D2361" s="3" t="s">
        <v>95</v>
      </c>
      <c r="E2361" s="3">
        <v>1.2110000000000001</v>
      </c>
      <c r="F2361" s="3" t="s">
        <v>14</v>
      </c>
      <c r="G2361" s="3" t="str">
        <f>+VLOOKUP(H2361,[1]General2017!$F:$R,5,FALSE)</f>
        <v>Medicine</v>
      </c>
      <c r="H2361" s="4">
        <v>18961126</v>
      </c>
      <c r="I2361" s="3" t="s">
        <v>980</v>
      </c>
      <c r="J2361" s="1">
        <v>2360</v>
      </c>
    </row>
    <row r="2362" spans="1:10" s="1" customFormat="1" ht="22.8" x14ac:dyDescent="0.3">
      <c r="A2362" s="3">
        <f>A2361+1</f>
        <v>2361</v>
      </c>
      <c r="B2362" s="3" t="s">
        <v>107</v>
      </c>
      <c r="C2362" s="3" t="s">
        <v>981</v>
      </c>
      <c r="D2362" s="3" t="s">
        <v>95</v>
      </c>
      <c r="E2362" s="3">
        <v>1.2110000000000001</v>
      </c>
      <c r="F2362" s="3" t="s">
        <v>107</v>
      </c>
      <c r="G2362" s="3" t="str">
        <f>+VLOOKUP(H2362,[1]General2017!$F:$R,5,FALSE)</f>
        <v>Medicine</v>
      </c>
      <c r="H2362" s="4">
        <v>18961126</v>
      </c>
      <c r="I2362" s="3" t="s">
        <v>980</v>
      </c>
      <c r="J2362" s="1">
        <v>2361</v>
      </c>
    </row>
    <row r="2363" spans="1:10" s="1" customFormat="1" ht="11.4" x14ac:dyDescent="0.3">
      <c r="A2363" s="3">
        <f>A2362+1</f>
        <v>2362</v>
      </c>
      <c r="B2363" s="3" t="s">
        <v>9</v>
      </c>
      <c r="C2363" s="3" t="s">
        <v>979</v>
      </c>
      <c r="D2363" s="3" t="s">
        <v>95</v>
      </c>
      <c r="E2363" s="3">
        <v>4.5570000000000004</v>
      </c>
      <c r="F2363" s="3" t="s">
        <v>9</v>
      </c>
      <c r="G2363" s="3" t="str">
        <f>+VLOOKUP(H2363,[1]General2017!$F:$R,5,FALSE)</f>
        <v>Medicine</v>
      </c>
      <c r="H2363" s="4">
        <v>19315244</v>
      </c>
      <c r="I2363" s="3" t="s">
        <v>978</v>
      </c>
      <c r="J2363" s="1">
        <v>2362</v>
      </c>
    </row>
    <row r="2364" spans="1:10" s="1" customFormat="1" ht="11.4" x14ac:dyDescent="0.3">
      <c r="A2364" s="3">
        <f>A2363+1</f>
        <v>2363</v>
      </c>
      <c r="B2364" s="3" t="s">
        <v>9</v>
      </c>
      <c r="C2364" s="3" t="s">
        <v>977</v>
      </c>
      <c r="D2364" s="3" t="s">
        <v>90</v>
      </c>
      <c r="E2364" s="3">
        <v>1.95</v>
      </c>
      <c r="F2364" s="3" t="s">
        <v>9</v>
      </c>
      <c r="G2364" s="3" t="str">
        <f>+VLOOKUP(H2364,[1]General2017!$F:$R,5,FALSE)</f>
        <v>Medicine, Social Sciences</v>
      </c>
      <c r="H2364" s="4">
        <v>19317204</v>
      </c>
      <c r="I2364" s="3" t="s">
        <v>976</v>
      </c>
      <c r="J2364" s="1">
        <v>2363</v>
      </c>
    </row>
    <row r="2365" spans="1:10" s="1" customFormat="1" ht="11.4" x14ac:dyDescent="0.3">
      <c r="A2365" s="3">
        <f>A2364+1</f>
        <v>2364</v>
      </c>
      <c r="B2365" s="3" t="s">
        <v>9</v>
      </c>
      <c r="C2365" s="3" t="s">
        <v>975</v>
      </c>
      <c r="D2365" s="3" t="s">
        <v>90</v>
      </c>
      <c r="E2365" s="3">
        <v>4.9059999999999997</v>
      </c>
      <c r="F2365" s="3" t="s">
        <v>9</v>
      </c>
      <c r="G2365" s="3" t="str">
        <f>+VLOOKUP(H2365,[1]General2017!$F:$R,5,FALSE)</f>
        <v>Medicine, Nursing</v>
      </c>
      <c r="H2365" s="4">
        <v>19332874</v>
      </c>
      <c r="I2365" s="3" t="s">
        <v>974</v>
      </c>
      <c r="J2365" s="1">
        <v>2364</v>
      </c>
    </row>
    <row r="2366" spans="1:10" s="1" customFormat="1" ht="22.8" x14ac:dyDescent="0.3">
      <c r="A2366" s="3">
        <f>A2365+1</f>
        <v>2365</v>
      </c>
      <c r="B2366" s="3" t="s">
        <v>9</v>
      </c>
      <c r="C2366" s="3" t="s">
        <v>973</v>
      </c>
      <c r="D2366" s="3" t="s">
        <v>90</v>
      </c>
      <c r="E2366" s="3">
        <v>2.472</v>
      </c>
      <c r="F2366" s="3" t="s">
        <v>9</v>
      </c>
      <c r="G2366" s="3" t="str">
        <f>+VLOOKUP(H2366,[1]General2017!$F:$R,5,FALSE)</f>
        <v>Medicine</v>
      </c>
      <c r="H2366" s="4">
        <v>19345925</v>
      </c>
      <c r="I2366" s="3" t="s">
        <v>972</v>
      </c>
      <c r="J2366" s="1">
        <v>2365</v>
      </c>
    </row>
    <row r="2367" spans="1:10" s="1" customFormat="1" ht="11.4" x14ac:dyDescent="0.3">
      <c r="A2367" s="3">
        <f>A2366+1</f>
        <v>2366</v>
      </c>
      <c r="B2367" s="3" t="s">
        <v>9</v>
      </c>
      <c r="C2367" s="3" t="s">
        <v>971</v>
      </c>
      <c r="D2367" s="3" t="s">
        <v>78</v>
      </c>
      <c r="E2367" s="3">
        <v>1.345</v>
      </c>
      <c r="F2367" s="3" t="s">
        <v>9</v>
      </c>
      <c r="G2367" s="3" t="str">
        <f>+VLOOKUP(H2367,[1]General2017!$F:$R,5,FALSE)</f>
        <v>Medicine</v>
      </c>
      <c r="H2367" s="4">
        <v>19366574</v>
      </c>
      <c r="I2367" s="3" t="s">
        <v>970</v>
      </c>
      <c r="J2367" s="1">
        <v>2366</v>
      </c>
    </row>
    <row r="2368" spans="1:10" s="1" customFormat="1" ht="22.8" x14ac:dyDescent="0.3">
      <c r="A2368" s="3">
        <f>A2367+1</f>
        <v>2367</v>
      </c>
      <c r="B2368" s="3" t="s">
        <v>6</v>
      </c>
      <c r="C2368" s="3" t="s">
        <v>969</v>
      </c>
      <c r="D2368" s="3" t="s">
        <v>78</v>
      </c>
      <c r="E2368" s="3">
        <v>0.96</v>
      </c>
      <c r="F2368" s="3" t="s">
        <v>6</v>
      </c>
      <c r="G2368" s="3" t="str">
        <f>+VLOOKUP(H2368,[1]General2017!$F:$R,5,FALSE)</f>
        <v>Veterinary</v>
      </c>
      <c r="H2368" s="4">
        <v>19389736</v>
      </c>
      <c r="I2368" s="3" t="s">
        <v>968</v>
      </c>
      <c r="J2368" s="1">
        <v>2367</v>
      </c>
    </row>
    <row r="2369" spans="1:10" s="1" customFormat="1" ht="22.8" x14ac:dyDescent="0.3">
      <c r="A2369" s="3">
        <f>A2368+1</f>
        <v>2368</v>
      </c>
      <c r="B2369" s="3" t="s">
        <v>9</v>
      </c>
      <c r="C2369" s="3" t="s">
        <v>969</v>
      </c>
      <c r="D2369" s="3" t="s">
        <v>78</v>
      </c>
      <c r="E2369" s="3">
        <v>0.96</v>
      </c>
      <c r="F2369" s="3" t="s">
        <v>9</v>
      </c>
      <c r="G2369" s="3" t="str">
        <f>+VLOOKUP(H2369,[1]General2017!$F:$R,5,FALSE)</f>
        <v>Veterinary</v>
      </c>
      <c r="H2369" s="4">
        <v>19389736</v>
      </c>
      <c r="I2369" s="3" t="s">
        <v>968</v>
      </c>
      <c r="J2369" s="1">
        <v>2368</v>
      </c>
    </row>
    <row r="2370" spans="1:10" s="1" customFormat="1" ht="22.8" x14ac:dyDescent="0.3">
      <c r="A2370" s="3">
        <f>A2369+1</f>
        <v>2369</v>
      </c>
      <c r="B2370" s="3" t="s">
        <v>44</v>
      </c>
      <c r="C2370" s="3" t="s">
        <v>967</v>
      </c>
      <c r="D2370" s="3" t="s">
        <v>90</v>
      </c>
      <c r="E2370" s="3">
        <v>0.628</v>
      </c>
      <c r="F2370" s="3" t="s">
        <v>44</v>
      </c>
      <c r="G2370" s="3" t="str">
        <f>+VLOOKUP(H2370,[1]General2017!$F:$R,5,FALSE)</f>
        <v>Biochemistry, Genetics and Molecular Biology, Engineering</v>
      </c>
      <c r="H2370" s="4">
        <v>19590318</v>
      </c>
      <c r="I2370" s="3" t="s">
        <v>966</v>
      </c>
      <c r="J2370" s="1">
        <v>2369</v>
      </c>
    </row>
    <row r="2371" spans="1:10" s="1" customFormat="1" ht="22.8" x14ac:dyDescent="0.3">
      <c r="A2371" s="3">
        <f>A2370+1</f>
        <v>2370</v>
      </c>
      <c r="B2371" s="3" t="s">
        <v>9</v>
      </c>
      <c r="C2371" s="3" t="s">
        <v>967</v>
      </c>
      <c r="D2371" s="3" t="s">
        <v>90</v>
      </c>
      <c r="E2371" s="3">
        <v>0.628</v>
      </c>
      <c r="F2371" s="3" t="s">
        <v>9</v>
      </c>
      <c r="G2371" s="3" t="str">
        <f>+VLOOKUP(H2371,[1]General2017!$F:$R,5,FALSE)</f>
        <v>Biochemistry, Genetics and Molecular Biology, Engineering</v>
      </c>
      <c r="H2371" s="4">
        <v>19590318</v>
      </c>
      <c r="I2371" s="3" t="s">
        <v>966</v>
      </c>
      <c r="J2371" s="1">
        <v>2370</v>
      </c>
    </row>
    <row r="2372" spans="1:10" s="1" customFormat="1" ht="22.8" x14ac:dyDescent="0.3">
      <c r="A2372" s="3">
        <f>A2371+1</f>
        <v>2371</v>
      </c>
      <c r="B2372" s="3" t="s">
        <v>44</v>
      </c>
      <c r="C2372" s="3" t="s">
        <v>965</v>
      </c>
      <c r="D2372" s="3" t="s">
        <v>90</v>
      </c>
      <c r="E2372" s="3"/>
      <c r="F2372" s="3" t="s">
        <v>44</v>
      </c>
      <c r="G2372" s="3" t="str">
        <f>+VLOOKUP(H2372,[1]General2017!$F:$R,5,FALSE)</f>
        <v>Biochemistry, Genetics and Molecular Biology, Engineering</v>
      </c>
      <c r="H2372" s="4">
        <v>19597568</v>
      </c>
      <c r="I2372" s="3" t="s">
        <v>964</v>
      </c>
      <c r="J2372" s="1">
        <v>2371</v>
      </c>
    </row>
    <row r="2373" spans="1:10" s="1" customFormat="1" ht="22.8" x14ac:dyDescent="0.3">
      <c r="A2373" s="3">
        <f>A2372+1</f>
        <v>2372</v>
      </c>
      <c r="B2373" s="3" t="s">
        <v>9</v>
      </c>
      <c r="C2373" s="3" t="s">
        <v>965</v>
      </c>
      <c r="D2373" s="3" t="s">
        <v>90</v>
      </c>
      <c r="E2373" s="3"/>
      <c r="F2373" s="3" t="s">
        <v>9</v>
      </c>
      <c r="G2373" s="3" t="str">
        <f>+VLOOKUP(H2373,[1]General2017!$F:$R,5,FALSE)</f>
        <v>Biochemistry, Genetics and Molecular Biology, Engineering</v>
      </c>
      <c r="H2373" s="4">
        <v>19597568</v>
      </c>
      <c r="I2373" s="3" t="s">
        <v>964</v>
      </c>
      <c r="J2373" s="1">
        <v>2372</v>
      </c>
    </row>
    <row r="2374" spans="1:10" s="1" customFormat="1" ht="34.200000000000003" x14ac:dyDescent="0.3">
      <c r="A2374" s="3">
        <f>A2373+1</f>
        <v>2373</v>
      </c>
      <c r="B2374" s="3" t="s">
        <v>9</v>
      </c>
      <c r="C2374" s="3" t="s">
        <v>963</v>
      </c>
      <c r="D2374" s="3" t="s">
        <v>938</v>
      </c>
      <c r="E2374" s="3"/>
      <c r="F2374" s="3" t="s">
        <v>9</v>
      </c>
      <c r="G2374" s="3" t="str">
        <f>+VLOOKUP(H2374,[1]General2017!$F:$R,5,FALSE)</f>
        <v>Multidisciplinary</v>
      </c>
      <c r="H2374" s="4">
        <v>19888856</v>
      </c>
      <c r="I2374" s="3" t="s">
        <v>962</v>
      </c>
      <c r="J2374" s="1">
        <v>2373</v>
      </c>
    </row>
    <row r="2375" spans="1:10" s="1" customFormat="1" ht="57" x14ac:dyDescent="0.3">
      <c r="A2375" s="3">
        <f>A2374+1</f>
        <v>2374</v>
      </c>
      <c r="B2375" s="3" t="s">
        <v>6</v>
      </c>
      <c r="C2375" s="3" t="s">
        <v>961</v>
      </c>
      <c r="D2375" s="3" t="s">
        <v>63</v>
      </c>
      <c r="E2375" s="3">
        <v>0.72399999999999998</v>
      </c>
      <c r="F2375" s="3" t="s">
        <v>6</v>
      </c>
      <c r="G2375" s="3" t="str">
        <f>+VLOOKUP(H2375,[1]General2017!$F:$R,5,FALSE)</f>
        <v>Agricultural and Biological Sciences, Biochemistry, Genetics and Molecular Biology, Environmental Science, Veterinary</v>
      </c>
      <c r="H2375" s="4">
        <v>20953119</v>
      </c>
      <c r="I2375" s="3" t="s">
        <v>960</v>
      </c>
      <c r="J2375" s="1">
        <v>2374</v>
      </c>
    </row>
    <row r="2376" spans="1:10" s="1" customFormat="1" ht="11.4" x14ac:dyDescent="0.3">
      <c r="A2376" s="3">
        <f>A2375+1</f>
        <v>2375</v>
      </c>
      <c r="B2376" s="3" t="s">
        <v>5</v>
      </c>
      <c r="C2376" s="3" t="s">
        <v>959</v>
      </c>
      <c r="D2376" s="3" t="s">
        <v>56</v>
      </c>
      <c r="E2376" s="3">
        <v>2.3220000000000001</v>
      </c>
      <c r="F2376" s="3" t="s">
        <v>5</v>
      </c>
      <c r="G2376" s="3" t="str">
        <f>+VLOOKUP(H2376,[1]General2017!$F:$R,5,FALSE)</f>
        <v>Chemistry, Energy</v>
      </c>
      <c r="H2376" s="4">
        <v>20954956</v>
      </c>
      <c r="I2376" s="3" t="s">
        <v>958</v>
      </c>
      <c r="J2376" s="1">
        <v>2375</v>
      </c>
    </row>
    <row r="2377" spans="1:10" s="1" customFormat="1" ht="11.4" x14ac:dyDescent="0.3">
      <c r="A2377" s="3">
        <f>A2376+1</f>
        <v>2376</v>
      </c>
      <c r="B2377" s="3" t="s">
        <v>2</v>
      </c>
      <c r="C2377" s="3" t="s">
        <v>959</v>
      </c>
      <c r="D2377" s="3" t="s">
        <v>56</v>
      </c>
      <c r="E2377" s="3">
        <v>2.3220000000000001</v>
      </c>
      <c r="F2377" s="3" t="s">
        <v>2</v>
      </c>
      <c r="G2377" s="3" t="str">
        <f>+VLOOKUP(H2377,[1]General2017!$F:$R,5,FALSE)</f>
        <v>Chemistry, Energy</v>
      </c>
      <c r="H2377" s="4">
        <v>20954956</v>
      </c>
      <c r="I2377" s="3" t="s">
        <v>958</v>
      </c>
      <c r="J2377" s="1">
        <v>2376</v>
      </c>
    </row>
    <row r="2378" spans="1:10" s="1" customFormat="1" ht="11.4" x14ac:dyDescent="0.3">
      <c r="A2378" s="3">
        <f>A2377+1</f>
        <v>2377</v>
      </c>
      <c r="B2378" s="3" t="s">
        <v>9</v>
      </c>
      <c r="C2378" s="3" t="s">
        <v>957</v>
      </c>
      <c r="D2378" s="3" t="s">
        <v>56</v>
      </c>
      <c r="E2378" s="3"/>
      <c r="F2378" s="3" t="s">
        <v>9</v>
      </c>
      <c r="G2378" s="3" t="e">
        <f>+VLOOKUP(H2378,[1]General2017!$F:$R,5,FALSE)</f>
        <v>#N/A</v>
      </c>
      <c r="H2378" s="4">
        <v>20954964</v>
      </c>
      <c r="I2378" s="3" t="s">
        <v>956</v>
      </c>
      <c r="J2378" s="1">
        <v>2377</v>
      </c>
    </row>
    <row r="2379" spans="1:10" s="1" customFormat="1" ht="22.8" x14ac:dyDescent="0.3">
      <c r="A2379" s="3">
        <f>A2378+1</f>
        <v>2378</v>
      </c>
      <c r="B2379" s="3" t="s">
        <v>108</v>
      </c>
      <c r="C2379" s="3" t="s">
        <v>955</v>
      </c>
      <c r="D2379" s="3" t="s">
        <v>30</v>
      </c>
      <c r="E2379" s="3"/>
      <c r="F2379" s="3" t="s">
        <v>108</v>
      </c>
      <c r="G2379" s="3" t="e">
        <f>+VLOOKUP(H2379,[1]General2017!$F:$R,5,FALSE)</f>
        <v>#N/A</v>
      </c>
      <c r="H2379" s="4">
        <v>20959273</v>
      </c>
      <c r="I2379" s="3" t="s">
        <v>954</v>
      </c>
      <c r="J2379" s="1">
        <v>2378</v>
      </c>
    </row>
    <row r="2380" spans="1:10" s="1" customFormat="1" ht="11.4" x14ac:dyDescent="0.3">
      <c r="A2380" s="3">
        <f>A2379+1</f>
        <v>2379</v>
      </c>
      <c r="B2380" s="3" t="s">
        <v>37</v>
      </c>
      <c r="C2380" s="3" t="s">
        <v>955</v>
      </c>
      <c r="D2380" s="3" t="s">
        <v>30</v>
      </c>
      <c r="E2380" s="3"/>
      <c r="F2380" s="3" t="s">
        <v>37</v>
      </c>
      <c r="G2380" s="3" t="e">
        <f>+VLOOKUP(H2380,[1]General2017!$F:$R,5,FALSE)</f>
        <v>#N/A</v>
      </c>
      <c r="H2380" s="4">
        <v>20959273</v>
      </c>
      <c r="I2380" s="3" t="s">
        <v>954</v>
      </c>
      <c r="J2380" s="1">
        <v>2379</v>
      </c>
    </row>
    <row r="2381" spans="1:10" s="1" customFormat="1" ht="11.4" x14ac:dyDescent="0.3">
      <c r="A2381" s="3">
        <f>A2380+1</f>
        <v>2380</v>
      </c>
      <c r="B2381" s="3" t="s">
        <v>94</v>
      </c>
      <c r="C2381" s="3" t="s">
        <v>955</v>
      </c>
      <c r="D2381" s="3" t="s">
        <v>30</v>
      </c>
      <c r="E2381" s="3"/>
      <c r="F2381" s="3" t="s">
        <v>94</v>
      </c>
      <c r="G2381" s="3" t="e">
        <f>+VLOOKUP(H2381,[1]General2017!$F:$R,5,FALSE)</f>
        <v>#N/A</v>
      </c>
      <c r="H2381" s="4">
        <v>20959273</v>
      </c>
      <c r="I2381" s="3" t="s">
        <v>954</v>
      </c>
      <c r="J2381" s="1">
        <v>2380</v>
      </c>
    </row>
    <row r="2382" spans="1:10" s="1" customFormat="1" ht="11.4" x14ac:dyDescent="0.3">
      <c r="A2382" s="3">
        <f>A2381+1</f>
        <v>2381</v>
      </c>
      <c r="B2382" s="3" t="s">
        <v>44</v>
      </c>
      <c r="C2382" s="3" t="s">
        <v>955</v>
      </c>
      <c r="D2382" s="3" t="s">
        <v>30</v>
      </c>
      <c r="E2382" s="3"/>
      <c r="F2382" s="3" t="s">
        <v>44</v>
      </c>
      <c r="G2382" s="3" t="e">
        <f>+VLOOKUP(H2382,[1]General2017!$F:$R,5,FALSE)</f>
        <v>#N/A</v>
      </c>
      <c r="H2382" s="4">
        <v>20959273</v>
      </c>
      <c r="I2382" s="3" t="s">
        <v>954</v>
      </c>
      <c r="J2382" s="1">
        <v>2381</v>
      </c>
    </row>
    <row r="2383" spans="1:10" s="1" customFormat="1" ht="22.8" x14ac:dyDescent="0.3">
      <c r="A2383" s="3">
        <f>A2382+1</f>
        <v>2382</v>
      </c>
      <c r="B2383" s="3" t="s">
        <v>9</v>
      </c>
      <c r="C2383" s="3" t="s">
        <v>953</v>
      </c>
      <c r="D2383" s="3" t="s">
        <v>933</v>
      </c>
      <c r="E2383" s="3">
        <v>2.3159999999999998</v>
      </c>
      <c r="F2383" s="3" t="s">
        <v>9</v>
      </c>
      <c r="G2383" s="3" t="str">
        <f>+VLOOKUP(H2383,[1]General2017!$F:$R,5,FALSE)</f>
        <v>Multidisciplinary</v>
      </c>
      <c r="H2383" s="4">
        <v>21522650</v>
      </c>
      <c r="I2383" s="3" t="s">
        <v>952</v>
      </c>
      <c r="J2383" s="1">
        <v>2382</v>
      </c>
    </row>
    <row r="2384" spans="1:10" s="1" customFormat="1" ht="22.8" x14ac:dyDescent="0.3">
      <c r="A2384" s="3">
        <f>A2383+1</f>
        <v>2383</v>
      </c>
      <c r="B2384" s="3" t="s">
        <v>9</v>
      </c>
      <c r="C2384" s="3" t="s">
        <v>951</v>
      </c>
      <c r="D2384" s="3" t="s">
        <v>950</v>
      </c>
      <c r="E2384" s="3"/>
      <c r="F2384" s="3" t="s">
        <v>9</v>
      </c>
      <c r="G2384" s="3" t="str">
        <f>+VLOOKUP(H2384,[1]General2017!$F:$R,5,FALSE)</f>
        <v>Multidisciplinary</v>
      </c>
      <c r="H2384" s="4">
        <v>21735050</v>
      </c>
      <c r="I2384" s="3" t="s">
        <v>949</v>
      </c>
      <c r="J2384" s="1">
        <v>2383</v>
      </c>
    </row>
    <row r="2385" spans="1:10" s="1" customFormat="1" ht="22.8" x14ac:dyDescent="0.3">
      <c r="A2385" s="3">
        <f>A2384+1</f>
        <v>2384</v>
      </c>
      <c r="B2385" s="3" t="s">
        <v>9</v>
      </c>
      <c r="C2385" s="3" t="s">
        <v>948</v>
      </c>
      <c r="D2385" s="3" t="s">
        <v>554</v>
      </c>
      <c r="E2385" s="3"/>
      <c r="F2385" s="3" t="s">
        <v>9</v>
      </c>
      <c r="G2385" s="3" t="str">
        <f>+VLOOKUP(H2385,[1]General2017!$F:$R,5,FALSE)</f>
        <v>Multidisciplinary</v>
      </c>
      <c r="H2385" s="4">
        <v>21735077</v>
      </c>
      <c r="I2385" s="3" t="s">
        <v>947</v>
      </c>
      <c r="J2385" s="1">
        <v>2384</v>
      </c>
    </row>
    <row r="2386" spans="1:10" s="1" customFormat="1" ht="11.4" x14ac:dyDescent="0.3">
      <c r="A2386" s="3">
        <f>A2385+1</f>
        <v>2385</v>
      </c>
      <c r="B2386" s="3" t="s">
        <v>9</v>
      </c>
      <c r="C2386" s="3" t="s">
        <v>946</v>
      </c>
      <c r="D2386" s="3" t="s">
        <v>933</v>
      </c>
      <c r="E2386" s="3"/>
      <c r="F2386" s="3" t="s">
        <v>9</v>
      </c>
      <c r="G2386" s="3" t="str">
        <f>+VLOOKUP(H2386,[1]General2017!$F:$R,5,FALSE)</f>
        <v>Multidisciplinary</v>
      </c>
      <c r="H2386" s="4">
        <v>21735107</v>
      </c>
      <c r="I2386" s="3" t="s">
        <v>945</v>
      </c>
      <c r="J2386" s="1">
        <v>2385</v>
      </c>
    </row>
    <row r="2387" spans="1:10" s="1" customFormat="1" ht="22.8" x14ac:dyDescent="0.3">
      <c r="A2387" s="3">
        <f>A2386+1</f>
        <v>2386</v>
      </c>
      <c r="B2387" s="3" t="s">
        <v>9</v>
      </c>
      <c r="C2387" s="3" t="s">
        <v>944</v>
      </c>
      <c r="D2387" s="3" t="s">
        <v>943</v>
      </c>
      <c r="E2387" s="3"/>
      <c r="F2387" s="3" t="s">
        <v>9</v>
      </c>
      <c r="G2387" s="3" t="str">
        <f>+VLOOKUP(H2387,[1]General2017!$F:$R,5,FALSE)</f>
        <v>Multidisciplinary</v>
      </c>
      <c r="H2387" s="4">
        <v>21735727</v>
      </c>
      <c r="I2387" s="3" t="s">
        <v>942</v>
      </c>
      <c r="J2387" s="1">
        <v>2386</v>
      </c>
    </row>
    <row r="2388" spans="1:10" s="1" customFormat="1" ht="22.8" x14ac:dyDescent="0.3">
      <c r="A2388" s="3">
        <f>A2387+1</f>
        <v>2387</v>
      </c>
      <c r="B2388" s="3" t="s">
        <v>9</v>
      </c>
      <c r="C2388" s="3" t="s">
        <v>941</v>
      </c>
      <c r="D2388" s="3" t="s">
        <v>938</v>
      </c>
      <c r="E2388" s="3"/>
      <c r="F2388" s="3" t="s">
        <v>9</v>
      </c>
      <c r="G2388" s="3" t="str">
        <f>+VLOOKUP(H2388,[1]General2017!$F:$R,5,FALSE)</f>
        <v>Multidisciplinary</v>
      </c>
      <c r="H2388" s="4">
        <v>21735735</v>
      </c>
      <c r="I2388" s="3" t="s">
        <v>940</v>
      </c>
      <c r="J2388" s="1">
        <v>2387</v>
      </c>
    </row>
    <row r="2389" spans="1:10" s="1" customFormat="1" ht="22.8" x14ac:dyDescent="0.3">
      <c r="A2389" s="3">
        <f>A2388+1</f>
        <v>2388</v>
      </c>
      <c r="B2389" s="3" t="s">
        <v>9</v>
      </c>
      <c r="C2389" s="3" t="s">
        <v>939</v>
      </c>
      <c r="D2389" s="3" t="s">
        <v>938</v>
      </c>
      <c r="E2389" s="3"/>
      <c r="F2389" s="3" t="s">
        <v>9</v>
      </c>
      <c r="G2389" s="3" t="str">
        <f>+VLOOKUP(H2389,[1]General2017!$F:$R,5,FALSE)</f>
        <v>Multidisciplinary</v>
      </c>
      <c r="H2389" s="4">
        <v>21735743</v>
      </c>
      <c r="I2389" s="3" t="s">
        <v>937</v>
      </c>
      <c r="J2389" s="1">
        <v>2388</v>
      </c>
    </row>
    <row r="2390" spans="1:10" s="1" customFormat="1" ht="22.8" x14ac:dyDescent="0.3">
      <c r="A2390" s="3">
        <f>A2389+1</f>
        <v>2389</v>
      </c>
      <c r="B2390" s="3" t="s">
        <v>9</v>
      </c>
      <c r="C2390" s="3" t="s">
        <v>936</v>
      </c>
      <c r="D2390" s="3" t="s">
        <v>933</v>
      </c>
      <c r="E2390" s="3"/>
      <c r="F2390" s="3" t="s">
        <v>9</v>
      </c>
      <c r="G2390" s="3" t="str">
        <f>+VLOOKUP(H2390,[1]General2017!$F:$R,5,FALSE)</f>
        <v>Multidisciplinary</v>
      </c>
      <c r="H2390" s="4">
        <v>21735786</v>
      </c>
      <c r="I2390" s="3" t="s">
        <v>935</v>
      </c>
      <c r="J2390" s="1">
        <v>2389</v>
      </c>
    </row>
    <row r="2391" spans="1:10" s="1" customFormat="1" ht="34.200000000000003" x14ac:dyDescent="0.3">
      <c r="A2391" s="3">
        <f>A2390+1</f>
        <v>2390</v>
      </c>
      <c r="B2391" s="3" t="s">
        <v>9</v>
      </c>
      <c r="C2391" s="3" t="s">
        <v>934</v>
      </c>
      <c r="D2391" s="3" t="s">
        <v>933</v>
      </c>
      <c r="E2391" s="3"/>
      <c r="F2391" s="3" t="s">
        <v>9</v>
      </c>
      <c r="G2391" s="3" t="str">
        <f>+VLOOKUP(H2391,[1]General2017!$F:$R,5,FALSE)</f>
        <v>Multidisciplinary</v>
      </c>
      <c r="H2391" s="4">
        <v>21735794</v>
      </c>
      <c r="I2391" s="3" t="s">
        <v>932</v>
      </c>
      <c r="J2391" s="1">
        <v>2390</v>
      </c>
    </row>
    <row r="2392" spans="1:10" s="1" customFormat="1" ht="11.4" x14ac:dyDescent="0.3">
      <c r="A2392" s="3">
        <f>A2391+1</f>
        <v>2391</v>
      </c>
      <c r="B2392" s="3" t="s">
        <v>9</v>
      </c>
      <c r="C2392" s="3" t="s">
        <v>931</v>
      </c>
      <c r="D2392" s="3" t="s">
        <v>744</v>
      </c>
      <c r="E2392" s="3"/>
      <c r="F2392" s="3" t="s">
        <v>9</v>
      </c>
      <c r="G2392" s="3" t="str">
        <f>+VLOOKUP(H2392,[1]General2017!$F:$R,5,FALSE)</f>
        <v>Multidisciplinary</v>
      </c>
      <c r="H2392" s="4">
        <v>21864950</v>
      </c>
      <c r="I2392" s="3" t="s">
        <v>930</v>
      </c>
      <c r="J2392" s="1">
        <v>2391</v>
      </c>
    </row>
    <row r="2393" spans="1:10" s="1" customFormat="1" ht="22.8" x14ac:dyDescent="0.3">
      <c r="A2393" s="3">
        <f>A2392+1</f>
        <v>2392</v>
      </c>
      <c r="B2393" s="3" t="s">
        <v>29</v>
      </c>
      <c r="C2393" s="3" t="s">
        <v>929</v>
      </c>
      <c r="D2393" s="3" t="s">
        <v>74</v>
      </c>
      <c r="E2393" s="3"/>
      <c r="F2393" s="3" t="s">
        <v>29</v>
      </c>
      <c r="G2393" s="3" t="str">
        <f>+VLOOKUP(H2393,[1]General2017!$F:$R,5,FALSE)</f>
        <v>Energy, Environmental Science, Social Sciences</v>
      </c>
      <c r="H2393" s="4">
        <v>22104224</v>
      </c>
      <c r="I2393" s="3" t="s">
        <v>928</v>
      </c>
      <c r="J2393" s="1">
        <v>2392</v>
      </c>
    </row>
    <row r="2394" spans="1:10" s="1" customFormat="1" ht="11.4" x14ac:dyDescent="0.3">
      <c r="A2394" s="3">
        <f>A2393+1</f>
        <v>2393</v>
      </c>
      <c r="B2394" s="3" t="s">
        <v>9</v>
      </c>
      <c r="C2394" s="3" t="s">
        <v>927</v>
      </c>
      <c r="D2394" s="3" t="s">
        <v>74</v>
      </c>
      <c r="E2394" s="3"/>
      <c r="F2394" s="3" t="s">
        <v>9</v>
      </c>
      <c r="G2394" s="3" t="str">
        <f>+VLOOKUP(H2394,[1]General2017!$F:$R,5,FALSE)</f>
        <v>Medicine, Neuroscience</v>
      </c>
      <c r="H2394" s="4">
        <v>22105336</v>
      </c>
      <c r="I2394" s="3" t="s">
        <v>926</v>
      </c>
      <c r="J2394" s="1">
        <v>2393</v>
      </c>
    </row>
    <row r="2395" spans="1:10" s="1" customFormat="1" ht="11.4" x14ac:dyDescent="0.3">
      <c r="A2395" s="3">
        <f>A2394+1</f>
        <v>2394</v>
      </c>
      <c r="B2395" s="3" t="s">
        <v>14</v>
      </c>
      <c r="C2395" s="3" t="s">
        <v>927</v>
      </c>
      <c r="D2395" s="3" t="s">
        <v>74</v>
      </c>
      <c r="E2395" s="3"/>
      <c r="F2395" s="3" t="s">
        <v>14</v>
      </c>
      <c r="G2395" s="3" t="str">
        <f>+VLOOKUP(H2395,[1]General2017!$F:$R,5,FALSE)</f>
        <v>Medicine, Neuroscience</v>
      </c>
      <c r="H2395" s="4">
        <v>22105336</v>
      </c>
      <c r="I2395" s="3" t="s">
        <v>926</v>
      </c>
      <c r="J2395" s="1">
        <v>2394</v>
      </c>
    </row>
    <row r="2396" spans="1:10" s="1" customFormat="1" ht="22.8" x14ac:dyDescent="0.3">
      <c r="A2396" s="3">
        <f>A2395+1</f>
        <v>2395</v>
      </c>
      <c r="B2396" s="3" t="s">
        <v>26</v>
      </c>
      <c r="C2396" s="3" t="s">
        <v>925</v>
      </c>
      <c r="D2396" s="3" t="s">
        <v>74</v>
      </c>
      <c r="E2396" s="3">
        <v>0.56899999999999995</v>
      </c>
      <c r="F2396" s="3" t="s">
        <v>26</v>
      </c>
      <c r="G2396" s="3" t="str">
        <f>+VLOOKUP(H2396,[1]General2017!$F:$R,5,FALSE)</f>
        <v>Computer Science, Engineering</v>
      </c>
      <c r="H2396" s="4">
        <v>22105379</v>
      </c>
      <c r="I2396" s="3" t="s">
        <v>924</v>
      </c>
      <c r="J2396" s="1">
        <v>2395</v>
      </c>
    </row>
    <row r="2397" spans="1:10" s="1" customFormat="1" ht="22.8" x14ac:dyDescent="0.3">
      <c r="A2397" s="3">
        <f>A2396+1</f>
        <v>2396</v>
      </c>
      <c r="B2397" s="3" t="s">
        <v>2</v>
      </c>
      <c r="C2397" s="3" t="s">
        <v>925</v>
      </c>
      <c r="D2397" s="3" t="s">
        <v>74</v>
      </c>
      <c r="E2397" s="3">
        <v>0.56899999999999995</v>
      </c>
      <c r="F2397" s="3" t="s">
        <v>2</v>
      </c>
      <c r="G2397" s="3" t="str">
        <f>+VLOOKUP(H2397,[1]General2017!$F:$R,5,FALSE)</f>
        <v>Computer Science, Engineering</v>
      </c>
      <c r="H2397" s="4">
        <v>22105379</v>
      </c>
      <c r="I2397" s="3" t="s">
        <v>924</v>
      </c>
      <c r="J2397" s="1">
        <v>2396</v>
      </c>
    </row>
    <row r="2398" spans="1:10" s="1" customFormat="1" ht="22.8" x14ac:dyDescent="0.3">
      <c r="A2398" s="3">
        <f>A2397+1</f>
        <v>2397</v>
      </c>
      <c r="B2398" s="3" t="s">
        <v>23</v>
      </c>
      <c r="C2398" s="3" t="s">
        <v>923</v>
      </c>
      <c r="D2398" s="3" t="s">
        <v>74</v>
      </c>
      <c r="E2398" s="3"/>
      <c r="F2398" s="3" t="s">
        <v>23</v>
      </c>
      <c r="G2398" s="3" t="str">
        <f>+VLOOKUP(H2398,[1]General2017!$F:$R,5,FALSE)</f>
        <v>Decision Sciences, Social Sciences</v>
      </c>
      <c r="H2398" s="4">
        <v>22105395</v>
      </c>
      <c r="I2398" s="3" t="s">
        <v>922</v>
      </c>
      <c r="J2398" s="1">
        <v>2397</v>
      </c>
    </row>
    <row r="2399" spans="1:10" s="1" customFormat="1" ht="22.8" x14ac:dyDescent="0.3">
      <c r="A2399" s="3">
        <f>A2398+1</f>
        <v>2398</v>
      </c>
      <c r="B2399" s="3" t="s">
        <v>6</v>
      </c>
      <c r="C2399" s="3" t="s">
        <v>921</v>
      </c>
      <c r="D2399" s="3" t="s">
        <v>74</v>
      </c>
      <c r="E2399" s="3">
        <v>2.9630000000000001</v>
      </c>
      <c r="F2399" s="3" t="s">
        <v>6</v>
      </c>
      <c r="G2399" s="3" t="str">
        <f>+VLOOKUP(H2399,[1]General2017!$F:$R,5,FALSE)</f>
        <v>Computer Science, Mathematics</v>
      </c>
      <c r="H2399" s="4">
        <v>22106502</v>
      </c>
      <c r="I2399" s="3" t="s">
        <v>920</v>
      </c>
      <c r="J2399" s="1">
        <v>2398</v>
      </c>
    </row>
    <row r="2400" spans="1:10" s="1" customFormat="1" ht="22.8" x14ac:dyDescent="0.3">
      <c r="A2400" s="3">
        <f>A2399+1</f>
        <v>2399</v>
      </c>
      <c r="B2400" s="3" t="s">
        <v>26</v>
      </c>
      <c r="C2400" s="3" t="s">
        <v>921</v>
      </c>
      <c r="D2400" s="3" t="s">
        <v>74</v>
      </c>
      <c r="E2400" s="3">
        <v>2.9630000000000001</v>
      </c>
      <c r="F2400" s="3" t="s">
        <v>26</v>
      </c>
      <c r="G2400" s="3" t="str">
        <f>+VLOOKUP(H2400,[1]General2017!$F:$R,5,FALSE)</f>
        <v>Computer Science, Mathematics</v>
      </c>
      <c r="H2400" s="4">
        <v>22106502</v>
      </c>
      <c r="I2400" s="3" t="s">
        <v>920</v>
      </c>
      <c r="J2400" s="1">
        <v>2399</v>
      </c>
    </row>
    <row r="2401" spans="1:10" s="1" customFormat="1" ht="22.8" x14ac:dyDescent="0.3">
      <c r="A2401" s="3">
        <f>A2400+1</f>
        <v>2400</v>
      </c>
      <c r="B2401" s="3" t="s">
        <v>23</v>
      </c>
      <c r="C2401" s="3" t="s">
        <v>921</v>
      </c>
      <c r="D2401" s="3" t="s">
        <v>74</v>
      </c>
      <c r="E2401" s="3">
        <v>2.9630000000000001</v>
      </c>
      <c r="F2401" s="3" t="s">
        <v>23</v>
      </c>
      <c r="G2401" s="3" t="str">
        <f>+VLOOKUP(H2401,[1]General2017!$F:$R,5,FALSE)</f>
        <v>Computer Science, Mathematics</v>
      </c>
      <c r="H2401" s="4">
        <v>22106502</v>
      </c>
      <c r="I2401" s="3" t="s">
        <v>920</v>
      </c>
      <c r="J2401" s="1">
        <v>2400</v>
      </c>
    </row>
    <row r="2402" spans="1:10" s="1" customFormat="1" ht="22.8" x14ac:dyDescent="0.3">
      <c r="A2402" s="3">
        <f>A2401+1</f>
        <v>2401</v>
      </c>
      <c r="B2402" s="3" t="s">
        <v>44</v>
      </c>
      <c r="C2402" s="3" t="s">
        <v>921</v>
      </c>
      <c r="D2402" s="3" t="s">
        <v>74</v>
      </c>
      <c r="E2402" s="3">
        <v>2.9630000000000001</v>
      </c>
      <c r="F2402" s="3" t="s">
        <v>44</v>
      </c>
      <c r="G2402" s="3" t="str">
        <f>+VLOOKUP(H2402,[1]General2017!$F:$R,5,FALSE)</f>
        <v>Computer Science, Mathematics</v>
      </c>
      <c r="H2402" s="4">
        <v>22106502</v>
      </c>
      <c r="I2402" s="3" t="s">
        <v>920</v>
      </c>
      <c r="J2402" s="1">
        <v>2401</v>
      </c>
    </row>
    <row r="2403" spans="1:10" s="1" customFormat="1" ht="22.8" x14ac:dyDescent="0.3">
      <c r="A2403" s="3">
        <f>A2402+1</f>
        <v>2402</v>
      </c>
      <c r="B2403" s="3" t="s">
        <v>111</v>
      </c>
      <c r="C2403" s="3" t="s">
        <v>921</v>
      </c>
      <c r="D2403" s="3" t="s">
        <v>74</v>
      </c>
      <c r="E2403" s="3">
        <v>2.9630000000000001</v>
      </c>
      <c r="F2403" s="3" t="s">
        <v>111</v>
      </c>
      <c r="G2403" s="3" t="str">
        <f>+VLOOKUP(H2403,[1]General2017!$F:$R,5,FALSE)</f>
        <v>Computer Science, Mathematics</v>
      </c>
      <c r="H2403" s="4">
        <v>22106502</v>
      </c>
      <c r="I2403" s="3" t="s">
        <v>920</v>
      </c>
      <c r="J2403" s="1">
        <v>2402</v>
      </c>
    </row>
    <row r="2404" spans="1:10" s="1" customFormat="1" ht="22.8" x14ac:dyDescent="0.3">
      <c r="A2404" s="3">
        <f>A2403+1</f>
        <v>2403</v>
      </c>
      <c r="B2404" s="3" t="s">
        <v>40</v>
      </c>
      <c r="C2404" s="3" t="s">
        <v>919</v>
      </c>
      <c r="D2404" s="3" t="s">
        <v>63</v>
      </c>
      <c r="E2404" s="3">
        <v>0.77800000000000002</v>
      </c>
      <c r="F2404" s="3" t="s">
        <v>40</v>
      </c>
      <c r="G2404" s="3" t="str">
        <f>+VLOOKUP(H2404,[1]General2017!$F:$R,5,FALSE)</f>
        <v>Social Sciences</v>
      </c>
      <c r="H2404" s="4">
        <v>22106561</v>
      </c>
      <c r="I2404" s="3" t="s">
        <v>918</v>
      </c>
      <c r="J2404" s="1">
        <v>2403</v>
      </c>
    </row>
    <row r="2405" spans="1:10" s="1" customFormat="1" ht="22.8" x14ac:dyDescent="0.3">
      <c r="A2405" s="3">
        <f>A2404+1</f>
        <v>2404</v>
      </c>
      <c r="B2405" s="3" t="s">
        <v>2</v>
      </c>
      <c r="C2405" s="3" t="s">
        <v>917</v>
      </c>
      <c r="D2405" s="3" t="s">
        <v>74</v>
      </c>
      <c r="E2405" s="3"/>
      <c r="F2405" s="3" t="s">
        <v>2</v>
      </c>
      <c r="G2405" s="3" t="str">
        <f>+VLOOKUP(H2405,[1]General2017!$F:$R,5,FALSE)</f>
        <v>Energy, Engineering, Social Sciences</v>
      </c>
      <c r="H2405" s="4">
        <v>22106707</v>
      </c>
      <c r="I2405" s="3" t="s">
        <v>916</v>
      </c>
      <c r="J2405" s="1">
        <v>2404</v>
      </c>
    </row>
    <row r="2406" spans="1:10" s="1" customFormat="1" ht="22.8" x14ac:dyDescent="0.3">
      <c r="A2406" s="3">
        <f>A2405+1</f>
        <v>2405</v>
      </c>
      <c r="B2406" s="3" t="s">
        <v>44</v>
      </c>
      <c r="C2406" s="3" t="s">
        <v>917</v>
      </c>
      <c r="D2406" s="3" t="s">
        <v>74</v>
      </c>
      <c r="E2406" s="3"/>
      <c r="F2406" s="3" t="s">
        <v>44</v>
      </c>
      <c r="G2406" s="3" t="str">
        <f>+VLOOKUP(H2406,[1]General2017!$F:$R,5,FALSE)</f>
        <v>Energy, Engineering, Social Sciences</v>
      </c>
      <c r="H2406" s="4">
        <v>22106707</v>
      </c>
      <c r="I2406" s="3" t="s">
        <v>916</v>
      </c>
      <c r="J2406" s="1">
        <v>2405</v>
      </c>
    </row>
    <row r="2407" spans="1:10" s="1" customFormat="1" ht="22.8" x14ac:dyDescent="0.3">
      <c r="A2407" s="3">
        <f>A2406+1</f>
        <v>2406</v>
      </c>
      <c r="B2407" s="3" t="s">
        <v>29</v>
      </c>
      <c r="C2407" s="3" t="s">
        <v>917</v>
      </c>
      <c r="D2407" s="3" t="s">
        <v>74</v>
      </c>
      <c r="E2407" s="3"/>
      <c r="F2407" s="3" t="s">
        <v>29</v>
      </c>
      <c r="G2407" s="3" t="str">
        <f>+VLOOKUP(H2407,[1]General2017!$F:$R,5,FALSE)</f>
        <v>Energy, Engineering, Social Sciences</v>
      </c>
      <c r="H2407" s="4">
        <v>22106707</v>
      </c>
      <c r="I2407" s="3" t="s">
        <v>916</v>
      </c>
      <c r="J2407" s="1">
        <v>2406</v>
      </c>
    </row>
    <row r="2408" spans="1:10" s="1" customFormat="1" ht="22.8" x14ac:dyDescent="0.3">
      <c r="A2408" s="3">
        <f>A2407+1</f>
        <v>2407</v>
      </c>
      <c r="B2408" s="3" t="s">
        <v>9</v>
      </c>
      <c r="C2408" s="3" t="s">
        <v>915</v>
      </c>
      <c r="D2408" s="3" t="s">
        <v>74</v>
      </c>
      <c r="E2408" s="3">
        <v>1.8720000000000001</v>
      </c>
      <c r="F2408" s="3" t="s">
        <v>9</v>
      </c>
      <c r="G2408" s="3" t="str">
        <f>+VLOOKUP(H2408,[1]General2017!$F:$R,5,FALSE)</f>
        <v>Medicine</v>
      </c>
      <c r="H2408" s="4">
        <v>22107401</v>
      </c>
      <c r="I2408" s="3" t="s">
        <v>914</v>
      </c>
      <c r="J2408" s="1">
        <v>2407</v>
      </c>
    </row>
    <row r="2409" spans="1:10" s="1" customFormat="1" ht="22.8" x14ac:dyDescent="0.3">
      <c r="A2409" s="3">
        <f>A2408+1</f>
        <v>2408</v>
      </c>
      <c r="B2409" s="3" t="s">
        <v>108</v>
      </c>
      <c r="C2409" s="3" t="s">
        <v>913</v>
      </c>
      <c r="D2409" s="3" t="s">
        <v>74</v>
      </c>
      <c r="E2409" s="3">
        <v>2.3330000000000002</v>
      </c>
      <c r="F2409" s="3" t="s">
        <v>108</v>
      </c>
      <c r="G2409" s="3" t="str">
        <f>+VLOOKUP(H2409,[1]General2017!$F:$R,5,FALSE)</f>
        <v>Medicine</v>
      </c>
      <c r="H2409" s="4">
        <v>22107762</v>
      </c>
      <c r="I2409" s="3" t="s">
        <v>912</v>
      </c>
      <c r="J2409" s="1">
        <v>2408</v>
      </c>
    </row>
    <row r="2410" spans="1:10" s="1" customFormat="1" ht="11.4" x14ac:dyDescent="0.3">
      <c r="A2410" s="3">
        <f>A2409+1</f>
        <v>2409</v>
      </c>
      <c r="B2410" s="3" t="s">
        <v>9</v>
      </c>
      <c r="C2410" s="3" t="s">
        <v>913</v>
      </c>
      <c r="D2410" s="3" t="s">
        <v>74</v>
      </c>
      <c r="E2410" s="3">
        <v>2.3330000000000002</v>
      </c>
      <c r="F2410" s="3" t="s">
        <v>9</v>
      </c>
      <c r="G2410" s="3" t="str">
        <f>+VLOOKUP(H2410,[1]General2017!$F:$R,5,FALSE)</f>
        <v>Medicine</v>
      </c>
      <c r="H2410" s="4">
        <v>22107762</v>
      </c>
      <c r="I2410" s="3" t="s">
        <v>912</v>
      </c>
      <c r="J2410" s="1">
        <v>2409</v>
      </c>
    </row>
    <row r="2411" spans="1:10" s="1" customFormat="1" ht="11.4" x14ac:dyDescent="0.3">
      <c r="A2411" s="3">
        <f>A2410+1</f>
        <v>2410</v>
      </c>
      <c r="B2411" s="3" t="s">
        <v>9</v>
      </c>
      <c r="C2411" s="3" t="s">
        <v>911</v>
      </c>
      <c r="D2411" s="3" t="s">
        <v>74</v>
      </c>
      <c r="E2411" s="3">
        <v>1.3080000000000001</v>
      </c>
      <c r="F2411" s="3" t="s">
        <v>9</v>
      </c>
      <c r="G2411" s="3" t="str">
        <f>+VLOOKUP(H2411,[1]General2017!$F:$R,5,FALSE)</f>
        <v>Medicine</v>
      </c>
      <c r="H2411" s="4">
        <v>22107789</v>
      </c>
      <c r="I2411" s="3" t="s">
        <v>910</v>
      </c>
      <c r="J2411" s="1">
        <v>2410</v>
      </c>
    </row>
    <row r="2412" spans="1:10" s="1" customFormat="1" ht="11.4" x14ac:dyDescent="0.3">
      <c r="A2412" s="3">
        <f>A2411+1</f>
        <v>2411</v>
      </c>
      <c r="B2412" s="3" t="s">
        <v>9</v>
      </c>
      <c r="C2412" s="3" t="s">
        <v>909</v>
      </c>
      <c r="D2412" s="3" t="s">
        <v>74</v>
      </c>
      <c r="E2412" s="3">
        <v>1.2</v>
      </c>
      <c r="F2412" s="3" t="s">
        <v>9</v>
      </c>
      <c r="G2412" s="3" t="str">
        <f>+VLOOKUP(H2412,[1]General2017!$F:$R,5,FALSE)</f>
        <v>Medicine</v>
      </c>
      <c r="H2412" s="4">
        <v>22108033</v>
      </c>
      <c r="I2412" s="3" t="s">
        <v>908</v>
      </c>
      <c r="J2412" s="1">
        <v>2411</v>
      </c>
    </row>
    <row r="2413" spans="1:10" s="1" customFormat="1" ht="22.8" x14ac:dyDescent="0.3">
      <c r="A2413" s="3">
        <f>A2412+1</f>
        <v>2412</v>
      </c>
      <c r="B2413" s="3" t="s">
        <v>107</v>
      </c>
      <c r="C2413" s="3" t="s">
        <v>909</v>
      </c>
      <c r="D2413" s="3" t="s">
        <v>74</v>
      </c>
      <c r="E2413" s="3">
        <v>1.2</v>
      </c>
      <c r="F2413" s="3" t="s">
        <v>107</v>
      </c>
      <c r="G2413" s="3" t="str">
        <f>+VLOOKUP(H2413,[1]General2017!$F:$R,5,FALSE)</f>
        <v>Medicine</v>
      </c>
      <c r="H2413" s="4">
        <v>22108033</v>
      </c>
      <c r="I2413" s="3" t="s">
        <v>908</v>
      </c>
      <c r="J2413" s="1">
        <v>2412</v>
      </c>
    </row>
    <row r="2414" spans="1:10" s="1" customFormat="1" ht="22.8" x14ac:dyDescent="0.3">
      <c r="A2414" s="3">
        <f>A2413+1</f>
        <v>2413</v>
      </c>
      <c r="B2414" s="3" t="s">
        <v>9</v>
      </c>
      <c r="C2414" s="3" t="s">
        <v>907</v>
      </c>
      <c r="D2414" s="3" t="s">
        <v>74</v>
      </c>
      <c r="E2414" s="3"/>
      <c r="F2414" s="3" t="s">
        <v>9</v>
      </c>
      <c r="G2414" s="3" t="str">
        <f>+VLOOKUP(H2414,[1]General2017!$F:$R,5,FALSE)</f>
        <v>Medicine</v>
      </c>
      <c r="H2414" s="4">
        <v>22108440</v>
      </c>
      <c r="I2414" s="3" t="s">
        <v>906</v>
      </c>
      <c r="J2414" s="1">
        <v>2413</v>
      </c>
    </row>
    <row r="2415" spans="1:10" s="1" customFormat="1" ht="22.8" x14ac:dyDescent="0.3">
      <c r="A2415" s="3">
        <f>A2414+1</f>
        <v>2414</v>
      </c>
      <c r="B2415" s="3" t="s">
        <v>26</v>
      </c>
      <c r="C2415" s="3" t="s">
        <v>905</v>
      </c>
      <c r="D2415" s="3" t="s">
        <v>74</v>
      </c>
      <c r="E2415" s="3"/>
      <c r="F2415" s="3" t="s">
        <v>26</v>
      </c>
      <c r="G2415" s="3" t="str">
        <f>+VLOOKUP(H2415,[1]General2017!$F:$R,5,FALSE)</f>
        <v>Computer Science, Mathematics</v>
      </c>
      <c r="H2415" s="4">
        <v>22109706</v>
      </c>
      <c r="I2415" s="3" t="s">
        <v>904</v>
      </c>
      <c r="J2415" s="1">
        <v>2414</v>
      </c>
    </row>
    <row r="2416" spans="1:10" s="1" customFormat="1" ht="22.8" x14ac:dyDescent="0.3">
      <c r="A2416" s="3">
        <f>A2415+1</f>
        <v>2415</v>
      </c>
      <c r="B2416" s="3" t="s">
        <v>23</v>
      </c>
      <c r="C2416" s="3" t="s">
        <v>905</v>
      </c>
      <c r="D2416" s="3" t="s">
        <v>74</v>
      </c>
      <c r="E2416" s="3"/>
      <c r="F2416" s="3" t="s">
        <v>23</v>
      </c>
      <c r="G2416" s="3" t="str">
        <f>+VLOOKUP(H2416,[1]General2017!$F:$R,5,FALSE)</f>
        <v>Computer Science, Mathematics</v>
      </c>
      <c r="H2416" s="4">
        <v>22109706</v>
      </c>
      <c r="I2416" s="3" t="s">
        <v>904</v>
      </c>
      <c r="J2416" s="1">
        <v>2415</v>
      </c>
    </row>
    <row r="2417" spans="1:10" s="1" customFormat="1" ht="22.8" x14ac:dyDescent="0.3">
      <c r="A2417" s="3">
        <f>A2416+1</f>
        <v>2416</v>
      </c>
      <c r="B2417" s="3" t="s">
        <v>44</v>
      </c>
      <c r="C2417" s="3" t="s">
        <v>905</v>
      </c>
      <c r="D2417" s="3" t="s">
        <v>74</v>
      </c>
      <c r="E2417" s="3"/>
      <c r="F2417" s="3" t="s">
        <v>44</v>
      </c>
      <c r="G2417" s="3" t="str">
        <f>+VLOOKUP(H2417,[1]General2017!$F:$R,5,FALSE)</f>
        <v>Computer Science, Mathematics</v>
      </c>
      <c r="H2417" s="4">
        <v>22109706</v>
      </c>
      <c r="I2417" s="3" t="s">
        <v>904</v>
      </c>
      <c r="J2417" s="1">
        <v>2416</v>
      </c>
    </row>
    <row r="2418" spans="1:10" s="1" customFormat="1" ht="22.8" x14ac:dyDescent="0.3">
      <c r="A2418" s="3">
        <f>A2417+1</f>
        <v>2417</v>
      </c>
      <c r="B2418" s="3" t="s">
        <v>108</v>
      </c>
      <c r="C2418" s="3" t="s">
        <v>903</v>
      </c>
      <c r="D2418" s="3" t="s">
        <v>63</v>
      </c>
      <c r="E2418" s="3">
        <v>1.1499999999999999</v>
      </c>
      <c r="F2418" s="3" t="s">
        <v>108</v>
      </c>
      <c r="G2418" s="3" t="str">
        <f>+VLOOKUP(H2418,[1]General2017!$F:$R,5,FALSE)</f>
        <v>Medicine, Neuroscience</v>
      </c>
      <c r="H2418" s="4">
        <v>22110348</v>
      </c>
      <c r="I2418" s="3" t="s">
        <v>902</v>
      </c>
      <c r="J2418" s="1">
        <v>2417</v>
      </c>
    </row>
    <row r="2419" spans="1:10" s="1" customFormat="1" ht="22.8" x14ac:dyDescent="0.3">
      <c r="A2419" s="3">
        <f>A2418+1</f>
        <v>2418</v>
      </c>
      <c r="B2419" s="3" t="s">
        <v>9</v>
      </c>
      <c r="C2419" s="3" t="s">
        <v>903</v>
      </c>
      <c r="D2419" s="3" t="s">
        <v>63</v>
      </c>
      <c r="E2419" s="3">
        <v>1.1499999999999999</v>
      </c>
      <c r="F2419" s="3" t="s">
        <v>9</v>
      </c>
      <c r="G2419" s="3" t="str">
        <f>+VLOOKUP(H2419,[1]General2017!$F:$R,5,FALSE)</f>
        <v>Medicine, Neuroscience</v>
      </c>
      <c r="H2419" s="4">
        <v>22110348</v>
      </c>
      <c r="I2419" s="3" t="s">
        <v>902</v>
      </c>
      <c r="J2419" s="1">
        <v>2418</v>
      </c>
    </row>
    <row r="2420" spans="1:10" s="1" customFormat="1" ht="22.8" x14ac:dyDescent="0.3">
      <c r="A2420" s="3">
        <f>A2419+1</f>
        <v>2419</v>
      </c>
      <c r="B2420" s="3" t="s">
        <v>14</v>
      </c>
      <c r="C2420" s="3" t="s">
        <v>903</v>
      </c>
      <c r="D2420" s="3" t="s">
        <v>63</v>
      </c>
      <c r="E2420" s="3">
        <v>1.1499999999999999</v>
      </c>
      <c r="F2420" s="3" t="s">
        <v>14</v>
      </c>
      <c r="G2420" s="3" t="str">
        <f>+VLOOKUP(H2420,[1]General2017!$F:$R,5,FALSE)</f>
        <v>Medicine, Neuroscience</v>
      </c>
      <c r="H2420" s="4">
        <v>22110348</v>
      </c>
      <c r="I2420" s="3" t="s">
        <v>902</v>
      </c>
      <c r="J2420" s="1">
        <v>2419</v>
      </c>
    </row>
    <row r="2421" spans="1:10" s="1" customFormat="1" ht="22.8" x14ac:dyDescent="0.3">
      <c r="A2421" s="3">
        <f>A2420+1</f>
        <v>2420</v>
      </c>
      <c r="B2421" s="3" t="s">
        <v>9</v>
      </c>
      <c r="C2421" s="3" t="s">
        <v>901</v>
      </c>
      <c r="D2421" s="3" t="s">
        <v>900</v>
      </c>
      <c r="E2421" s="3"/>
      <c r="F2421" s="3" t="s">
        <v>9</v>
      </c>
      <c r="G2421" s="3" t="str">
        <f>+VLOOKUP(H2421,[1]General2017!$F:$R,5,FALSE)</f>
        <v>Medicine, Social Sciences, Health Professions</v>
      </c>
      <c r="H2421" s="4">
        <v>22112669</v>
      </c>
      <c r="I2421" s="3" t="s">
        <v>899</v>
      </c>
      <c r="J2421" s="1">
        <v>2420</v>
      </c>
    </row>
    <row r="2422" spans="1:10" s="1" customFormat="1" ht="22.8" x14ac:dyDescent="0.3">
      <c r="A2422" s="3">
        <f>A2421+1</f>
        <v>2421</v>
      </c>
      <c r="B2422" s="3" t="s">
        <v>14</v>
      </c>
      <c r="C2422" s="3" t="s">
        <v>901</v>
      </c>
      <c r="D2422" s="3" t="s">
        <v>900</v>
      </c>
      <c r="E2422" s="3"/>
      <c r="F2422" s="3" t="s">
        <v>14</v>
      </c>
      <c r="G2422" s="3" t="str">
        <f>+VLOOKUP(H2422,[1]General2017!$F:$R,5,FALSE)</f>
        <v>Medicine, Social Sciences, Health Professions</v>
      </c>
      <c r="H2422" s="4">
        <v>22112669</v>
      </c>
      <c r="I2422" s="3" t="s">
        <v>899</v>
      </c>
      <c r="J2422" s="1">
        <v>2421</v>
      </c>
    </row>
    <row r="2423" spans="1:10" s="1" customFormat="1" ht="22.8" x14ac:dyDescent="0.3">
      <c r="A2423" s="3">
        <f>A2422+1</f>
        <v>2422</v>
      </c>
      <c r="B2423" s="3" t="s">
        <v>40</v>
      </c>
      <c r="C2423" s="3" t="s">
        <v>901</v>
      </c>
      <c r="D2423" s="3" t="s">
        <v>900</v>
      </c>
      <c r="E2423" s="3"/>
      <c r="F2423" s="3" t="s">
        <v>40</v>
      </c>
      <c r="G2423" s="3" t="str">
        <f>+VLOOKUP(H2423,[1]General2017!$F:$R,5,FALSE)</f>
        <v>Medicine, Social Sciences, Health Professions</v>
      </c>
      <c r="H2423" s="4">
        <v>22112669</v>
      </c>
      <c r="I2423" s="3" t="s">
        <v>899</v>
      </c>
      <c r="J2423" s="1">
        <v>2422</v>
      </c>
    </row>
    <row r="2424" spans="1:10" s="1" customFormat="1" ht="22.8" x14ac:dyDescent="0.3">
      <c r="A2424" s="3">
        <f>A2423+1</f>
        <v>2423</v>
      </c>
      <c r="B2424" s="3" t="s">
        <v>2</v>
      </c>
      <c r="C2424" s="3" t="s">
        <v>898</v>
      </c>
      <c r="D2424" s="3" t="s">
        <v>63</v>
      </c>
      <c r="E2424" s="3">
        <v>11.553000000000001</v>
      </c>
      <c r="F2424" s="3" t="s">
        <v>2</v>
      </c>
      <c r="G2424" s="3" t="str">
        <f>+VLOOKUP(H2424,[1]General2017!$F:$R,5,FALSE)</f>
        <v>Energy, Engineering, Materials Science</v>
      </c>
      <c r="H2424" s="4">
        <v>22112855</v>
      </c>
      <c r="I2424" s="3" t="s">
        <v>897</v>
      </c>
      <c r="J2424" s="1">
        <v>2423</v>
      </c>
    </row>
    <row r="2425" spans="1:10" s="1" customFormat="1" ht="22.8" x14ac:dyDescent="0.3">
      <c r="A2425" s="3">
        <f>A2424+1</f>
        <v>2424</v>
      </c>
      <c r="B2425" s="3" t="s">
        <v>34</v>
      </c>
      <c r="C2425" s="3" t="s">
        <v>898</v>
      </c>
      <c r="D2425" s="3" t="s">
        <v>63</v>
      </c>
      <c r="E2425" s="3">
        <v>11.553000000000001</v>
      </c>
      <c r="F2425" s="3" t="s">
        <v>34</v>
      </c>
      <c r="G2425" s="3" t="str">
        <f>+VLOOKUP(H2425,[1]General2017!$F:$R,5,FALSE)</f>
        <v>Energy, Engineering, Materials Science</v>
      </c>
      <c r="H2425" s="4">
        <v>22112855</v>
      </c>
      <c r="I2425" s="3" t="s">
        <v>897</v>
      </c>
      <c r="J2425" s="1">
        <v>2424</v>
      </c>
    </row>
    <row r="2426" spans="1:10" s="1" customFormat="1" ht="22.8" x14ac:dyDescent="0.3">
      <c r="A2426" s="3">
        <f>A2425+1</f>
        <v>2425</v>
      </c>
      <c r="B2426" s="3" t="s">
        <v>5</v>
      </c>
      <c r="C2426" s="3" t="s">
        <v>896</v>
      </c>
      <c r="D2426" s="3" t="s">
        <v>74</v>
      </c>
      <c r="E2426" s="3">
        <v>3.5710000000000002</v>
      </c>
      <c r="F2426" s="3" t="s">
        <v>5</v>
      </c>
      <c r="G2426" s="3" t="str">
        <f>+VLOOKUP(H2426,[1]General2017!$F:$R,5,FALSE)</f>
        <v>Energy</v>
      </c>
      <c r="H2426" s="4">
        <v>22113398</v>
      </c>
      <c r="I2426" s="3" t="s">
        <v>895</v>
      </c>
      <c r="J2426" s="1">
        <v>2425</v>
      </c>
    </row>
    <row r="2427" spans="1:10" s="1" customFormat="1" ht="34.200000000000003" x14ac:dyDescent="0.3">
      <c r="A2427" s="3">
        <f>A2426+1</f>
        <v>2426</v>
      </c>
      <c r="B2427" s="3" t="s">
        <v>9</v>
      </c>
      <c r="C2427" s="3" t="s">
        <v>894</v>
      </c>
      <c r="D2427" s="3" t="s">
        <v>63</v>
      </c>
      <c r="E2427" s="3">
        <v>1.542</v>
      </c>
      <c r="F2427" s="3" t="s">
        <v>9</v>
      </c>
      <c r="G2427" s="3" t="str">
        <f>+VLOOKUP(H2427,[1]General2017!$F:$R,5,FALSE)</f>
        <v>Medicine, Psychology</v>
      </c>
      <c r="H2427" s="4">
        <v>22113649</v>
      </c>
      <c r="I2427" s="3" t="s">
        <v>893</v>
      </c>
      <c r="J2427" s="1">
        <v>2426</v>
      </c>
    </row>
    <row r="2428" spans="1:10" s="1" customFormat="1" ht="34.200000000000003" x14ac:dyDescent="0.3">
      <c r="A2428" s="3">
        <f>A2427+1</f>
        <v>2427</v>
      </c>
      <c r="B2428" s="3" t="s">
        <v>40</v>
      </c>
      <c r="C2428" s="3" t="s">
        <v>894</v>
      </c>
      <c r="D2428" s="3" t="s">
        <v>63</v>
      </c>
      <c r="E2428" s="3">
        <v>1.542</v>
      </c>
      <c r="F2428" s="3" t="s">
        <v>40</v>
      </c>
      <c r="G2428" s="3" t="str">
        <f>+VLOOKUP(H2428,[1]General2017!$F:$R,5,FALSE)</f>
        <v>Medicine, Psychology</v>
      </c>
      <c r="H2428" s="4">
        <v>22113649</v>
      </c>
      <c r="I2428" s="3" t="s">
        <v>893</v>
      </c>
      <c r="J2428" s="1">
        <v>2427</v>
      </c>
    </row>
    <row r="2429" spans="1:10" s="1" customFormat="1" ht="22.8" x14ac:dyDescent="0.3">
      <c r="A2429" s="3">
        <f>A2428+1</f>
        <v>2428</v>
      </c>
      <c r="B2429" s="3" t="s">
        <v>40</v>
      </c>
      <c r="C2429" s="3" t="s">
        <v>892</v>
      </c>
      <c r="D2429" s="3" t="s">
        <v>63</v>
      </c>
      <c r="E2429" s="3">
        <v>2.0630000000000002</v>
      </c>
      <c r="F2429" s="3" t="s">
        <v>40</v>
      </c>
      <c r="G2429" s="3" t="str">
        <f>+VLOOKUP(H2429,[1]General2017!$F:$R,5,FALSE)</f>
        <v>Psychology</v>
      </c>
      <c r="H2429" s="4">
        <v>22113681</v>
      </c>
      <c r="I2429" s="3" t="s">
        <v>891</v>
      </c>
      <c r="J2429" s="1">
        <v>2428</v>
      </c>
    </row>
    <row r="2430" spans="1:10" s="1" customFormat="1" ht="22.8" x14ac:dyDescent="0.3">
      <c r="A2430" s="3">
        <f>A2429+1</f>
        <v>2429</v>
      </c>
      <c r="B2430" s="3" t="s">
        <v>29</v>
      </c>
      <c r="C2430" s="3" t="s">
        <v>890</v>
      </c>
      <c r="D2430" s="3" t="s">
        <v>63</v>
      </c>
      <c r="E2430" s="3"/>
      <c r="F2430" s="3" t="s">
        <v>29</v>
      </c>
      <c r="G2430" s="3" t="str">
        <f>+VLOOKUP(H2430,[1]General2017!$F:$R,5,FALSE)</f>
        <v>Environmental Science, Social Sciences</v>
      </c>
      <c r="H2430" s="4">
        <v>22114645</v>
      </c>
      <c r="I2430" s="3" t="s">
        <v>889</v>
      </c>
      <c r="J2430" s="1">
        <v>2429</v>
      </c>
    </row>
    <row r="2431" spans="1:10" s="1" customFormat="1" ht="22.8" x14ac:dyDescent="0.3">
      <c r="A2431" s="3">
        <f>A2430+1</f>
        <v>2430</v>
      </c>
      <c r="B2431" s="3" t="s">
        <v>9</v>
      </c>
      <c r="C2431" s="3" t="s">
        <v>888</v>
      </c>
      <c r="D2431" s="3" t="s">
        <v>63</v>
      </c>
      <c r="E2431" s="3"/>
      <c r="F2431" s="3" t="s">
        <v>9</v>
      </c>
      <c r="G2431" s="3" t="str">
        <f>+VLOOKUP(H2431,[1]General2017!$F:$R,5,FALSE)</f>
        <v>Medicine, Health Professions</v>
      </c>
      <c r="H2431" s="4">
        <v>22115684</v>
      </c>
      <c r="I2431" s="3" t="s">
        <v>887</v>
      </c>
      <c r="J2431" s="1">
        <v>2430</v>
      </c>
    </row>
    <row r="2432" spans="1:10" s="1" customFormat="1" ht="34.200000000000003" x14ac:dyDescent="0.3">
      <c r="A2432" s="3">
        <f>A2431+1</f>
        <v>2431</v>
      </c>
      <c r="B2432" s="3" t="s">
        <v>23</v>
      </c>
      <c r="C2432" s="3" t="s">
        <v>886</v>
      </c>
      <c r="D2432" s="3" t="s">
        <v>63</v>
      </c>
      <c r="E2432" s="3">
        <v>1.385</v>
      </c>
      <c r="F2432" s="3" t="s">
        <v>23</v>
      </c>
      <c r="G2432" s="3" t="str">
        <f>+VLOOKUP(H2432,[1]General2017!$F:$R,5,FALSE)</f>
        <v>Earth and Planetary Sciences, Environmental Science, Mathematics</v>
      </c>
      <c r="H2432" s="4">
        <v>22116753</v>
      </c>
      <c r="I2432" s="3" t="s">
        <v>885</v>
      </c>
      <c r="J2432" s="1">
        <v>2431</v>
      </c>
    </row>
    <row r="2433" spans="1:10" s="1" customFormat="1" ht="34.200000000000003" x14ac:dyDescent="0.3">
      <c r="A2433" s="3">
        <f>A2432+1</f>
        <v>2432</v>
      </c>
      <c r="B2433" s="3" t="s">
        <v>94</v>
      </c>
      <c r="C2433" s="3" t="s">
        <v>886</v>
      </c>
      <c r="D2433" s="3" t="s">
        <v>63</v>
      </c>
      <c r="E2433" s="3">
        <v>1.385</v>
      </c>
      <c r="F2433" s="3" t="s">
        <v>94</v>
      </c>
      <c r="G2433" s="3" t="str">
        <f>+VLOOKUP(H2433,[1]General2017!$F:$R,5,FALSE)</f>
        <v>Earth and Planetary Sciences, Environmental Science, Mathematics</v>
      </c>
      <c r="H2433" s="4">
        <v>22116753</v>
      </c>
      <c r="I2433" s="3" t="s">
        <v>885</v>
      </c>
      <c r="J2433" s="1">
        <v>2432</v>
      </c>
    </row>
    <row r="2434" spans="1:10" s="1" customFormat="1" ht="34.200000000000003" x14ac:dyDescent="0.3">
      <c r="A2434" s="3">
        <f>A2433+1</f>
        <v>2433</v>
      </c>
      <c r="B2434" s="3" t="s">
        <v>29</v>
      </c>
      <c r="C2434" s="3" t="s">
        <v>886</v>
      </c>
      <c r="D2434" s="3" t="s">
        <v>63</v>
      </c>
      <c r="E2434" s="3">
        <v>1.385</v>
      </c>
      <c r="F2434" s="3" t="s">
        <v>29</v>
      </c>
      <c r="G2434" s="3" t="str">
        <f>+VLOOKUP(H2434,[1]General2017!$F:$R,5,FALSE)</f>
        <v>Earth and Planetary Sciences, Environmental Science, Mathematics</v>
      </c>
      <c r="H2434" s="4">
        <v>22116753</v>
      </c>
      <c r="I2434" s="3" t="s">
        <v>885</v>
      </c>
      <c r="J2434" s="1">
        <v>2433</v>
      </c>
    </row>
    <row r="2435" spans="1:10" s="1" customFormat="1" ht="34.200000000000003" x14ac:dyDescent="0.3">
      <c r="A2435" s="3">
        <f>A2434+1</f>
        <v>2434</v>
      </c>
      <c r="B2435" s="3" t="s">
        <v>111</v>
      </c>
      <c r="C2435" s="3" t="s">
        <v>886</v>
      </c>
      <c r="D2435" s="3" t="s">
        <v>63</v>
      </c>
      <c r="E2435" s="3">
        <v>1.385</v>
      </c>
      <c r="F2435" s="3" t="s">
        <v>111</v>
      </c>
      <c r="G2435" s="3" t="str">
        <f>+VLOOKUP(H2435,[1]General2017!$F:$R,5,FALSE)</f>
        <v>Earth and Planetary Sciences, Environmental Science, Mathematics</v>
      </c>
      <c r="H2435" s="4">
        <v>22116753</v>
      </c>
      <c r="I2435" s="3" t="s">
        <v>885</v>
      </c>
      <c r="J2435" s="1">
        <v>2434</v>
      </c>
    </row>
    <row r="2436" spans="1:10" s="1" customFormat="1" ht="22.8" x14ac:dyDescent="0.3">
      <c r="A2436" s="3">
        <f>A2435+1</f>
        <v>2435</v>
      </c>
      <c r="B2436" s="3" t="s">
        <v>23</v>
      </c>
      <c r="C2436" s="3" t="s">
        <v>884</v>
      </c>
      <c r="D2436" s="3" t="s">
        <v>63</v>
      </c>
      <c r="E2436" s="3"/>
      <c r="F2436" s="3" t="s">
        <v>23</v>
      </c>
      <c r="G2436" s="3" t="str">
        <f>+VLOOKUP(H2436,[1]General2017!$F:$R,5,FALSE)</f>
        <v>Medicine, Dentistry</v>
      </c>
      <c r="H2436" s="4">
        <v>22116923</v>
      </c>
      <c r="I2436" s="3" t="s">
        <v>883</v>
      </c>
      <c r="J2436" s="1">
        <v>2435</v>
      </c>
    </row>
    <row r="2437" spans="1:10" s="1" customFormat="1" ht="22.8" x14ac:dyDescent="0.3">
      <c r="A2437" s="3">
        <f>A2436+1</f>
        <v>2436</v>
      </c>
      <c r="B2437" s="3" t="s">
        <v>9</v>
      </c>
      <c r="C2437" s="3" t="s">
        <v>884</v>
      </c>
      <c r="D2437" s="3" t="s">
        <v>63</v>
      </c>
      <c r="E2437" s="3"/>
      <c r="F2437" s="3" t="s">
        <v>9</v>
      </c>
      <c r="G2437" s="3" t="str">
        <f>+VLOOKUP(H2437,[1]General2017!$F:$R,5,FALSE)</f>
        <v>Medicine, Dentistry</v>
      </c>
      <c r="H2437" s="4">
        <v>22116923</v>
      </c>
      <c r="I2437" s="3" t="s">
        <v>883</v>
      </c>
      <c r="J2437" s="1">
        <v>2436</v>
      </c>
    </row>
    <row r="2438" spans="1:10" s="1" customFormat="1" ht="11.4" x14ac:dyDescent="0.3">
      <c r="A2438" s="3">
        <f>A2437+1</f>
        <v>2437</v>
      </c>
      <c r="B2438" s="3" t="s">
        <v>9</v>
      </c>
      <c r="C2438" s="3" t="s">
        <v>882</v>
      </c>
      <c r="D2438" s="3" t="s">
        <v>74</v>
      </c>
      <c r="E2438" s="3"/>
      <c r="F2438" s="3" t="s">
        <v>9</v>
      </c>
      <c r="G2438" s="3" t="str">
        <f>+VLOOKUP(H2438,[1]General2017!$F:$R,5,FALSE)</f>
        <v>Medicine, Nursing</v>
      </c>
      <c r="H2438" s="4">
        <v>22118160</v>
      </c>
      <c r="I2438" s="3" t="s">
        <v>881</v>
      </c>
      <c r="J2438" s="1">
        <v>2437</v>
      </c>
    </row>
    <row r="2439" spans="1:10" s="1" customFormat="1" ht="11.4" x14ac:dyDescent="0.3">
      <c r="A2439" s="3">
        <f>A2438+1</f>
        <v>2438</v>
      </c>
      <c r="B2439" s="3" t="s">
        <v>9</v>
      </c>
      <c r="C2439" s="3" t="s">
        <v>880</v>
      </c>
      <c r="D2439" s="3" t="s">
        <v>63</v>
      </c>
      <c r="E2439" s="3"/>
      <c r="F2439" s="3" t="s">
        <v>9</v>
      </c>
      <c r="G2439" s="3" t="str">
        <f>+VLOOKUP(H2439,[1]General2017!$F:$R,5,FALSE)</f>
        <v>Engineering, Medicine</v>
      </c>
      <c r="H2439" s="4">
        <v>22118837</v>
      </c>
      <c r="I2439" s="3" t="s">
        <v>879</v>
      </c>
      <c r="J2439" s="1">
        <v>2438</v>
      </c>
    </row>
    <row r="2440" spans="1:10" s="1" customFormat="1" ht="45.6" x14ac:dyDescent="0.3">
      <c r="A2440" s="3">
        <f>A2439+1</f>
        <v>2439</v>
      </c>
      <c r="B2440" s="3" t="s">
        <v>6</v>
      </c>
      <c r="C2440" s="3" t="s">
        <v>878</v>
      </c>
      <c r="D2440" s="3" t="s">
        <v>63</v>
      </c>
      <c r="E2440" s="3">
        <v>2.0550000000000002</v>
      </c>
      <c r="F2440" s="3" t="s">
        <v>6</v>
      </c>
      <c r="G2440" s="3" t="str">
        <f>+VLOOKUP(H2440,[1]General2017!$F:$R,5,FALSE)</f>
        <v>Agricultural and Biological Sciences, Engineering, Environmental Science, Social Sciences</v>
      </c>
      <c r="H2440" s="4">
        <v>22119124</v>
      </c>
      <c r="I2440" s="3" t="s">
        <v>877</v>
      </c>
      <c r="J2440" s="1">
        <v>2439</v>
      </c>
    </row>
    <row r="2441" spans="1:10" s="1" customFormat="1" ht="45.6" x14ac:dyDescent="0.3">
      <c r="A2441" s="3">
        <f>A2440+1</f>
        <v>2440</v>
      </c>
      <c r="B2441" s="3" t="s">
        <v>29</v>
      </c>
      <c r="C2441" s="3" t="s">
        <v>878</v>
      </c>
      <c r="D2441" s="3" t="s">
        <v>63</v>
      </c>
      <c r="E2441" s="3">
        <v>2.0550000000000002</v>
      </c>
      <c r="F2441" s="3" t="s">
        <v>29</v>
      </c>
      <c r="G2441" s="3" t="str">
        <f>+VLOOKUP(H2441,[1]General2017!$F:$R,5,FALSE)</f>
        <v>Agricultural and Biological Sciences, Engineering, Environmental Science, Social Sciences</v>
      </c>
      <c r="H2441" s="4">
        <v>22119124</v>
      </c>
      <c r="I2441" s="3" t="s">
        <v>877</v>
      </c>
      <c r="J2441" s="1">
        <v>2440</v>
      </c>
    </row>
    <row r="2442" spans="1:10" s="1" customFormat="1" ht="22.8" x14ac:dyDescent="0.3">
      <c r="A2442" s="3">
        <f>A2441+1</f>
        <v>2441</v>
      </c>
      <c r="B2442" s="3" t="s">
        <v>6</v>
      </c>
      <c r="C2442" s="3" t="s">
        <v>876</v>
      </c>
      <c r="D2442" s="3" t="s">
        <v>63</v>
      </c>
      <c r="E2442" s="3">
        <v>4.694</v>
      </c>
      <c r="F2442" s="3" t="s">
        <v>6</v>
      </c>
      <c r="G2442" s="3" t="str">
        <f>+VLOOKUP(H2442,[1]General2017!$F:$R,5,FALSE)</f>
        <v>Agricultural and Biological Sciences</v>
      </c>
      <c r="H2442" s="4">
        <v>22119264</v>
      </c>
      <c r="I2442" s="3" t="s">
        <v>875</v>
      </c>
      <c r="J2442" s="1">
        <v>2441</v>
      </c>
    </row>
    <row r="2443" spans="1:10" s="1" customFormat="1" ht="22.8" x14ac:dyDescent="0.3">
      <c r="A2443" s="3">
        <f>A2442+1</f>
        <v>2442</v>
      </c>
      <c r="B2443" s="3" t="s">
        <v>108</v>
      </c>
      <c r="C2443" s="3" t="s">
        <v>876</v>
      </c>
      <c r="D2443" s="3" t="s">
        <v>63</v>
      </c>
      <c r="E2443" s="3">
        <v>4.694</v>
      </c>
      <c r="F2443" s="3" t="s">
        <v>108</v>
      </c>
      <c r="G2443" s="3" t="str">
        <f>+VLOOKUP(H2443,[1]General2017!$F:$R,5,FALSE)</f>
        <v>Agricultural and Biological Sciences</v>
      </c>
      <c r="H2443" s="4">
        <v>22119264</v>
      </c>
      <c r="I2443" s="3" t="s">
        <v>875</v>
      </c>
      <c r="J2443" s="1">
        <v>2442</v>
      </c>
    </row>
    <row r="2444" spans="1:10" s="1" customFormat="1" ht="22.8" x14ac:dyDescent="0.3">
      <c r="A2444" s="3">
        <f>A2443+1</f>
        <v>2443</v>
      </c>
      <c r="B2444" s="3" t="s">
        <v>2</v>
      </c>
      <c r="C2444" s="3" t="s">
        <v>876</v>
      </c>
      <c r="D2444" s="3" t="s">
        <v>63</v>
      </c>
      <c r="E2444" s="3">
        <v>4.694</v>
      </c>
      <c r="F2444" s="3" t="s">
        <v>2</v>
      </c>
      <c r="G2444" s="3" t="str">
        <f>+VLOOKUP(H2444,[1]General2017!$F:$R,5,FALSE)</f>
        <v>Agricultural and Biological Sciences</v>
      </c>
      <c r="H2444" s="4">
        <v>22119264</v>
      </c>
      <c r="I2444" s="3" t="s">
        <v>875</v>
      </c>
      <c r="J2444" s="1">
        <v>2443</v>
      </c>
    </row>
    <row r="2445" spans="1:10" s="1" customFormat="1" ht="22.8" x14ac:dyDescent="0.3">
      <c r="A2445" s="3">
        <f>A2444+1</f>
        <v>2444</v>
      </c>
      <c r="B2445" s="3" t="s">
        <v>9</v>
      </c>
      <c r="C2445" s="3" t="s">
        <v>874</v>
      </c>
      <c r="D2445" s="3" t="s">
        <v>744</v>
      </c>
      <c r="E2445" s="3"/>
      <c r="F2445" s="3" t="s">
        <v>9</v>
      </c>
      <c r="G2445" s="3" t="str">
        <f>+VLOOKUP(H2445,[1]General2017!$F:$R,5,FALSE)</f>
        <v>Neuroscience, Social Sciences</v>
      </c>
      <c r="H2445" s="4">
        <v>22119493</v>
      </c>
      <c r="I2445" s="3" t="s">
        <v>873</v>
      </c>
      <c r="J2445" s="1">
        <v>2444</v>
      </c>
    </row>
    <row r="2446" spans="1:10" s="1" customFormat="1" ht="34.200000000000003" x14ac:dyDescent="0.3">
      <c r="A2446" s="3">
        <f>A2445+1</f>
        <v>2445</v>
      </c>
      <c r="B2446" s="3" t="s">
        <v>6</v>
      </c>
      <c r="C2446" s="3" t="s">
        <v>872</v>
      </c>
      <c r="D2446" s="3" t="s">
        <v>63</v>
      </c>
      <c r="E2446" s="3">
        <v>4.3070000000000004</v>
      </c>
      <c r="F2446" s="3" t="s">
        <v>6</v>
      </c>
      <c r="G2446" s="3" t="str">
        <f>+VLOOKUP(H2446,[1]General2017!$F:$R,5,FALSE)</f>
        <v>Agricultural and Biological Sciences, Environmental Science, Social Sciences</v>
      </c>
      <c r="H2446" s="4">
        <v>22120416</v>
      </c>
      <c r="I2446" s="3" t="s">
        <v>871</v>
      </c>
      <c r="J2446" s="1">
        <v>2445</v>
      </c>
    </row>
    <row r="2447" spans="1:10" s="1" customFormat="1" ht="34.200000000000003" x14ac:dyDescent="0.3">
      <c r="A2447" s="3">
        <f>A2446+1</f>
        <v>2446</v>
      </c>
      <c r="B2447" s="3" t="s">
        <v>29</v>
      </c>
      <c r="C2447" s="3" t="s">
        <v>872</v>
      </c>
      <c r="D2447" s="3" t="s">
        <v>63</v>
      </c>
      <c r="E2447" s="3">
        <v>4.3070000000000004</v>
      </c>
      <c r="F2447" s="3" t="s">
        <v>29</v>
      </c>
      <c r="G2447" s="3" t="str">
        <f>+VLOOKUP(H2447,[1]General2017!$F:$R,5,FALSE)</f>
        <v>Agricultural and Biological Sciences, Environmental Science, Social Sciences</v>
      </c>
      <c r="H2447" s="4">
        <v>22120416</v>
      </c>
      <c r="I2447" s="3" t="s">
        <v>871</v>
      </c>
      <c r="J2447" s="1">
        <v>2446</v>
      </c>
    </row>
    <row r="2448" spans="1:10" s="1" customFormat="1" ht="34.200000000000003" x14ac:dyDescent="0.3">
      <c r="A2448" s="3">
        <f>A2447+1</f>
        <v>2447</v>
      </c>
      <c r="B2448" s="3" t="s">
        <v>26</v>
      </c>
      <c r="C2448" s="3" t="s">
        <v>870</v>
      </c>
      <c r="D2448" s="3" t="s">
        <v>56</v>
      </c>
      <c r="E2448" s="3"/>
      <c r="F2448" s="3" t="s">
        <v>26</v>
      </c>
      <c r="G2448" s="3" t="str">
        <f>+VLOOKUP(H2448,[1]General2017!$F:$R,5,FALSE)</f>
        <v>Arts and Humanities, Computer Science, Social Sciences</v>
      </c>
      <c r="H2448" s="4">
        <v>22120548</v>
      </c>
      <c r="I2448" s="3" t="s">
        <v>869</v>
      </c>
      <c r="J2448" s="1">
        <v>2447</v>
      </c>
    </row>
    <row r="2449" spans="1:10" s="1" customFormat="1" ht="34.200000000000003" x14ac:dyDescent="0.3">
      <c r="A2449" s="3">
        <f>A2448+1</f>
        <v>2448</v>
      </c>
      <c r="B2449" s="3" t="s">
        <v>94</v>
      </c>
      <c r="C2449" s="3" t="s">
        <v>868</v>
      </c>
      <c r="D2449" s="3" t="s">
        <v>63</v>
      </c>
      <c r="E2449" s="3"/>
      <c r="F2449" s="3" t="s">
        <v>94</v>
      </c>
      <c r="G2449" s="3" t="str">
        <f>+VLOOKUP(H2449,[1]General2017!$F:$R,5,FALSE)</f>
        <v>Earth and Planetary Sciences, Environmental Science, Social Sciences</v>
      </c>
      <c r="H2449" s="4">
        <v>22120955</v>
      </c>
      <c r="I2449" s="3" t="s">
        <v>867</v>
      </c>
      <c r="J2449" s="1">
        <v>2448</v>
      </c>
    </row>
    <row r="2450" spans="1:10" s="1" customFormat="1" ht="34.200000000000003" x14ac:dyDescent="0.3">
      <c r="A2450" s="3">
        <f>A2449+1</f>
        <v>2449</v>
      </c>
      <c r="B2450" s="3" t="s">
        <v>2</v>
      </c>
      <c r="C2450" s="3" t="s">
        <v>868</v>
      </c>
      <c r="D2450" s="3" t="s">
        <v>63</v>
      </c>
      <c r="E2450" s="3"/>
      <c r="F2450" s="3" t="s">
        <v>2</v>
      </c>
      <c r="G2450" s="3" t="str">
        <f>+VLOOKUP(H2450,[1]General2017!$F:$R,5,FALSE)</f>
        <v>Earth and Planetary Sciences, Environmental Science, Social Sciences</v>
      </c>
      <c r="H2450" s="4">
        <v>22120955</v>
      </c>
      <c r="I2450" s="3" t="s">
        <v>867</v>
      </c>
      <c r="J2450" s="1">
        <v>2449</v>
      </c>
    </row>
    <row r="2451" spans="1:10" s="1" customFormat="1" ht="34.200000000000003" x14ac:dyDescent="0.3">
      <c r="A2451" s="3">
        <f>A2450+1</f>
        <v>2450</v>
      </c>
      <c r="B2451" s="3" t="s">
        <v>29</v>
      </c>
      <c r="C2451" s="3" t="s">
        <v>868</v>
      </c>
      <c r="D2451" s="3" t="s">
        <v>63</v>
      </c>
      <c r="E2451" s="3"/>
      <c r="F2451" s="3" t="s">
        <v>29</v>
      </c>
      <c r="G2451" s="3" t="str">
        <f>+VLOOKUP(H2451,[1]General2017!$F:$R,5,FALSE)</f>
        <v>Earth and Planetary Sciences, Environmental Science, Social Sciences</v>
      </c>
      <c r="H2451" s="4">
        <v>22120955</v>
      </c>
      <c r="I2451" s="3" t="s">
        <v>867</v>
      </c>
      <c r="J2451" s="1">
        <v>2450</v>
      </c>
    </row>
    <row r="2452" spans="1:10" s="1" customFormat="1" ht="45.6" x14ac:dyDescent="0.3">
      <c r="A2452" s="3">
        <f>A2451+1</f>
        <v>2451</v>
      </c>
      <c r="B2452" s="3" t="s">
        <v>9</v>
      </c>
      <c r="C2452" s="3" t="s">
        <v>866</v>
      </c>
      <c r="D2452" s="3" t="s">
        <v>63</v>
      </c>
      <c r="E2452" s="3"/>
      <c r="F2452" s="3" t="s">
        <v>9</v>
      </c>
      <c r="G2452" s="3" t="str">
        <f>+VLOOKUP(H2452,[1]General2017!$F:$R,5,FALSE)</f>
        <v>Economics, Econometrics and Finance, Medicine, Pharmacology, Toxicology and Pharmaceutics</v>
      </c>
      <c r="H2452" s="4">
        <v>22121099</v>
      </c>
      <c r="I2452" s="3" t="s">
        <v>865</v>
      </c>
      <c r="J2452" s="1">
        <v>2451</v>
      </c>
    </row>
    <row r="2453" spans="1:10" s="1" customFormat="1" ht="57" x14ac:dyDescent="0.3">
      <c r="A2453" s="3">
        <f>A2452+1</f>
        <v>2452</v>
      </c>
      <c r="B2453" s="3" t="s">
        <v>9</v>
      </c>
      <c r="C2453" s="3" t="s">
        <v>864</v>
      </c>
      <c r="D2453" s="3" t="s">
        <v>63</v>
      </c>
      <c r="E2453" s="3"/>
      <c r="F2453" s="3" t="s">
        <v>9</v>
      </c>
      <c r="G2453" s="3" t="str">
        <f>+VLOOKUP(H2453,[1]General2017!$F:$R,5,FALSE)</f>
        <v>Agricultural and Biological Sciences, Business, Management and Accounting, Neuroscience, Psychology, Social Sciences</v>
      </c>
      <c r="H2453" s="4">
        <v>22121447</v>
      </c>
      <c r="I2453" s="3" t="s">
        <v>863</v>
      </c>
      <c r="J2453" s="1">
        <v>2452</v>
      </c>
    </row>
    <row r="2454" spans="1:10" s="1" customFormat="1" ht="57" x14ac:dyDescent="0.3">
      <c r="A2454" s="3">
        <f>A2453+1</f>
        <v>2453</v>
      </c>
      <c r="B2454" s="3" t="s">
        <v>40</v>
      </c>
      <c r="C2454" s="3" t="s">
        <v>864</v>
      </c>
      <c r="D2454" s="3" t="s">
        <v>63</v>
      </c>
      <c r="E2454" s="3"/>
      <c r="F2454" s="3" t="s">
        <v>40</v>
      </c>
      <c r="G2454" s="3" t="str">
        <f>+VLOOKUP(H2454,[1]General2017!$F:$R,5,FALSE)</f>
        <v>Agricultural and Biological Sciences, Business, Management and Accounting, Neuroscience, Psychology, Social Sciences</v>
      </c>
      <c r="H2454" s="4">
        <v>22121447</v>
      </c>
      <c r="I2454" s="3" t="s">
        <v>863</v>
      </c>
      <c r="J2454" s="1">
        <v>2453</v>
      </c>
    </row>
    <row r="2455" spans="1:10" s="1" customFormat="1" ht="22.8" x14ac:dyDescent="0.3">
      <c r="A2455" s="3">
        <f>A2454+1</f>
        <v>2454</v>
      </c>
      <c r="B2455" s="3" t="s">
        <v>6</v>
      </c>
      <c r="C2455" s="3" t="s">
        <v>862</v>
      </c>
      <c r="D2455" s="3" t="s">
        <v>63</v>
      </c>
      <c r="E2455" s="3">
        <v>3.609</v>
      </c>
      <c r="F2455" s="3" t="s">
        <v>6</v>
      </c>
      <c r="G2455" s="3" t="str">
        <f>+VLOOKUP(H2455,[1]General2017!$F:$R,5,FALSE)</f>
        <v>Agricultural and Biological Sciences, Nursing</v>
      </c>
      <c r="H2455" s="4">
        <v>22122672</v>
      </c>
      <c r="I2455" s="3" t="s">
        <v>861</v>
      </c>
      <c r="J2455" s="1">
        <v>2454</v>
      </c>
    </row>
    <row r="2456" spans="1:10" s="1" customFormat="1" ht="22.8" x14ac:dyDescent="0.3">
      <c r="A2456" s="3">
        <f>A2455+1</f>
        <v>2455</v>
      </c>
      <c r="B2456" s="3" t="s">
        <v>9</v>
      </c>
      <c r="C2456" s="3" t="s">
        <v>862</v>
      </c>
      <c r="D2456" s="3" t="s">
        <v>63</v>
      </c>
      <c r="E2456" s="3">
        <v>3.609</v>
      </c>
      <c r="F2456" s="3" t="s">
        <v>9</v>
      </c>
      <c r="G2456" s="3" t="str">
        <f>+VLOOKUP(H2456,[1]General2017!$F:$R,5,FALSE)</f>
        <v>Agricultural and Biological Sciences, Nursing</v>
      </c>
      <c r="H2456" s="4">
        <v>22122672</v>
      </c>
      <c r="I2456" s="3" t="s">
        <v>861</v>
      </c>
      <c r="J2456" s="1">
        <v>2455</v>
      </c>
    </row>
    <row r="2457" spans="1:10" s="1" customFormat="1" ht="22.8" x14ac:dyDescent="0.3">
      <c r="A2457" s="3">
        <f>A2456+1</f>
        <v>2456</v>
      </c>
      <c r="B2457" s="3" t="s">
        <v>94</v>
      </c>
      <c r="C2457" s="3" t="s">
        <v>860</v>
      </c>
      <c r="D2457" s="3" t="s">
        <v>63</v>
      </c>
      <c r="E2457" s="3">
        <v>1.242</v>
      </c>
      <c r="F2457" s="3" t="s">
        <v>94</v>
      </c>
      <c r="G2457" s="3" t="str">
        <f>+VLOOKUP(H2457,[1]General2017!$F:$R,5,FALSE)</f>
        <v>Earth and Planetary Sciences, Social Sciences</v>
      </c>
      <c r="H2457" s="4">
        <v>22124209</v>
      </c>
      <c r="I2457" s="3" t="s">
        <v>859</v>
      </c>
      <c r="J2457" s="1">
        <v>2456</v>
      </c>
    </row>
    <row r="2458" spans="1:10" s="1" customFormat="1" ht="22.8" x14ac:dyDescent="0.3">
      <c r="A2458" s="3">
        <f>A2457+1</f>
        <v>2457</v>
      </c>
      <c r="B2458" s="3" t="s">
        <v>29</v>
      </c>
      <c r="C2458" s="3" t="s">
        <v>860</v>
      </c>
      <c r="D2458" s="3" t="s">
        <v>63</v>
      </c>
      <c r="E2458" s="3">
        <v>1.242</v>
      </c>
      <c r="F2458" s="3" t="s">
        <v>29</v>
      </c>
      <c r="G2458" s="3" t="str">
        <f>+VLOOKUP(H2458,[1]General2017!$F:$R,5,FALSE)</f>
        <v>Earth and Planetary Sciences, Social Sciences</v>
      </c>
      <c r="H2458" s="4">
        <v>22124209</v>
      </c>
      <c r="I2458" s="3" t="s">
        <v>859</v>
      </c>
      <c r="J2458" s="1">
        <v>2457</v>
      </c>
    </row>
    <row r="2459" spans="1:10" s="1" customFormat="1" ht="22.8" x14ac:dyDescent="0.3">
      <c r="A2459" s="3">
        <f>A2458+1</f>
        <v>2458</v>
      </c>
      <c r="B2459" s="3" t="s">
        <v>9</v>
      </c>
      <c r="C2459" s="3" t="s">
        <v>858</v>
      </c>
      <c r="D2459" s="3" t="s">
        <v>74</v>
      </c>
      <c r="E2459" s="3"/>
      <c r="F2459" s="3" t="s">
        <v>9</v>
      </c>
      <c r="G2459" s="3" t="str">
        <f>+VLOOKUP(H2459,[1]General2017!$F:$R,5,FALSE)</f>
        <v>Multidisciplinary</v>
      </c>
      <c r="H2459" s="4">
        <v>22124268</v>
      </c>
      <c r="I2459" s="3" t="s">
        <v>857</v>
      </c>
      <c r="J2459" s="1">
        <v>2458</v>
      </c>
    </row>
    <row r="2460" spans="1:10" s="1" customFormat="1" ht="22.8" x14ac:dyDescent="0.3">
      <c r="A2460" s="3">
        <f>A2459+1</f>
        <v>2459</v>
      </c>
      <c r="B2460" s="3" t="s">
        <v>6</v>
      </c>
      <c r="C2460" s="3" t="s">
        <v>856</v>
      </c>
      <c r="D2460" s="3" t="s">
        <v>208</v>
      </c>
      <c r="E2460" s="3"/>
      <c r="F2460" s="3" t="s">
        <v>6</v>
      </c>
      <c r="G2460" s="3" t="str">
        <f>+VLOOKUP(H2460,[1]General2017!$F:$R,5,FALSE)</f>
        <v>Multidisciplinary</v>
      </c>
      <c r="H2460" s="4">
        <v>22124284</v>
      </c>
      <c r="I2460" s="3" t="s">
        <v>855</v>
      </c>
      <c r="J2460" s="1">
        <v>2459</v>
      </c>
    </row>
    <row r="2461" spans="1:10" s="1" customFormat="1" ht="22.8" x14ac:dyDescent="0.3">
      <c r="A2461" s="3">
        <f>A2460+1</f>
        <v>2460</v>
      </c>
      <c r="B2461" s="3" t="s">
        <v>29</v>
      </c>
      <c r="C2461" s="3" t="s">
        <v>856</v>
      </c>
      <c r="D2461" s="3" t="s">
        <v>208</v>
      </c>
      <c r="E2461" s="3"/>
      <c r="F2461" s="3" t="s">
        <v>29</v>
      </c>
      <c r="G2461" s="3" t="str">
        <f>+VLOOKUP(H2461,[1]General2017!$F:$R,5,FALSE)</f>
        <v>Multidisciplinary</v>
      </c>
      <c r="H2461" s="4">
        <v>22124284</v>
      </c>
      <c r="I2461" s="3" t="s">
        <v>855</v>
      </c>
      <c r="J2461" s="1">
        <v>2460</v>
      </c>
    </row>
    <row r="2462" spans="1:10" s="1" customFormat="1" ht="34.200000000000003" x14ac:dyDescent="0.3">
      <c r="A2462" s="3">
        <f>A2461+1</f>
        <v>2461</v>
      </c>
      <c r="B2462" s="3" t="s">
        <v>6</v>
      </c>
      <c r="C2462" s="3" t="s">
        <v>854</v>
      </c>
      <c r="D2462" s="3" t="s">
        <v>56</v>
      </c>
      <c r="E2462" s="3"/>
      <c r="F2462" s="3" t="s">
        <v>6</v>
      </c>
      <c r="G2462" s="3" t="str">
        <f>+VLOOKUP(H2462,[1]General2017!$F:$R,5,FALSE)</f>
        <v>Agricultural and Biological Sciences, Biochemistry, Genetics and Molecular Biology</v>
      </c>
      <c r="H2462" s="4">
        <v>22124292</v>
      </c>
      <c r="I2462" s="3" t="s">
        <v>853</v>
      </c>
      <c r="J2462" s="1">
        <v>2461</v>
      </c>
    </row>
    <row r="2463" spans="1:10" s="1" customFormat="1" ht="34.200000000000003" x14ac:dyDescent="0.3">
      <c r="A2463" s="3">
        <f>A2462+1</f>
        <v>2462</v>
      </c>
      <c r="B2463" s="3" t="s">
        <v>108</v>
      </c>
      <c r="C2463" s="3" t="s">
        <v>854</v>
      </c>
      <c r="D2463" s="3" t="s">
        <v>56</v>
      </c>
      <c r="E2463" s="3"/>
      <c r="F2463" s="3" t="s">
        <v>108</v>
      </c>
      <c r="G2463" s="3" t="str">
        <f>+VLOOKUP(H2463,[1]General2017!$F:$R,5,FALSE)</f>
        <v>Agricultural and Biological Sciences, Biochemistry, Genetics and Molecular Biology</v>
      </c>
      <c r="H2463" s="4">
        <v>22124292</v>
      </c>
      <c r="I2463" s="3" t="s">
        <v>853</v>
      </c>
      <c r="J2463" s="1">
        <v>2462</v>
      </c>
    </row>
    <row r="2464" spans="1:10" s="1" customFormat="1" ht="34.200000000000003" x14ac:dyDescent="0.3">
      <c r="A2464" s="3">
        <f>A2463+1</f>
        <v>2463</v>
      </c>
      <c r="B2464" s="3" t="s">
        <v>5</v>
      </c>
      <c r="C2464" s="3" t="s">
        <v>854</v>
      </c>
      <c r="D2464" s="3" t="s">
        <v>56</v>
      </c>
      <c r="E2464" s="3"/>
      <c r="F2464" s="3" t="s">
        <v>5</v>
      </c>
      <c r="G2464" s="3" t="str">
        <f>+VLOOKUP(H2464,[1]General2017!$F:$R,5,FALSE)</f>
        <v>Agricultural and Biological Sciences, Biochemistry, Genetics and Molecular Biology</v>
      </c>
      <c r="H2464" s="4">
        <v>22124292</v>
      </c>
      <c r="I2464" s="3" t="s">
        <v>853</v>
      </c>
      <c r="J2464" s="1">
        <v>2463</v>
      </c>
    </row>
    <row r="2465" spans="1:10" s="1" customFormat="1" ht="22.8" x14ac:dyDescent="0.3">
      <c r="A2465" s="3">
        <f>A2464+1</f>
        <v>2464</v>
      </c>
      <c r="B2465" s="3" t="s">
        <v>9</v>
      </c>
      <c r="C2465" s="3" t="s">
        <v>852</v>
      </c>
      <c r="D2465" s="3" t="s">
        <v>63</v>
      </c>
      <c r="E2465" s="3">
        <v>1.262</v>
      </c>
      <c r="F2465" s="3" t="s">
        <v>9</v>
      </c>
      <c r="G2465" s="3" t="str">
        <f>+VLOOKUP(H2465,[1]General2017!$F:$R,5,FALSE)</f>
        <v>Medicine, Dentistry</v>
      </c>
      <c r="H2465" s="4">
        <v>22124403</v>
      </c>
      <c r="I2465" s="3" t="s">
        <v>851</v>
      </c>
      <c r="J2465" s="1">
        <v>2464</v>
      </c>
    </row>
    <row r="2466" spans="1:10" s="1" customFormat="1" ht="22.8" x14ac:dyDescent="0.3">
      <c r="A2466" s="3">
        <f>A2465+1</f>
        <v>2465</v>
      </c>
      <c r="B2466" s="3" t="s">
        <v>9</v>
      </c>
      <c r="C2466" s="3" t="s">
        <v>850</v>
      </c>
      <c r="D2466" s="3" t="s">
        <v>63</v>
      </c>
      <c r="E2466" s="3"/>
      <c r="F2466" s="3" t="s">
        <v>9</v>
      </c>
      <c r="G2466" s="3" t="str">
        <f>+VLOOKUP(H2466,[1]General2017!$F:$R,5,FALSE)</f>
        <v>Dentistry</v>
      </c>
      <c r="H2466" s="4">
        <v>22124438</v>
      </c>
      <c r="I2466" s="3" t="s">
        <v>849</v>
      </c>
      <c r="J2466" s="1">
        <v>2465</v>
      </c>
    </row>
    <row r="2467" spans="1:10" s="1" customFormat="1" ht="22.8" x14ac:dyDescent="0.3">
      <c r="A2467" s="3">
        <f>A2466+1</f>
        <v>2466</v>
      </c>
      <c r="B2467" s="3" t="s">
        <v>9</v>
      </c>
      <c r="C2467" s="3" t="s">
        <v>848</v>
      </c>
      <c r="D2467" s="3" t="s">
        <v>56</v>
      </c>
      <c r="E2467" s="3"/>
      <c r="F2467" s="3" t="s">
        <v>9</v>
      </c>
      <c r="G2467" s="3" t="str">
        <f>+VLOOKUP(H2467,[1]General2017!$F:$R,5,FALSE)</f>
        <v>Medicine</v>
      </c>
      <c r="H2467" s="4">
        <v>22124780</v>
      </c>
      <c r="I2467" s="3" t="s">
        <v>847</v>
      </c>
      <c r="J2467" s="1">
        <v>2466</v>
      </c>
    </row>
    <row r="2468" spans="1:10" s="1" customFormat="1" ht="22.8" x14ac:dyDescent="0.3">
      <c r="A2468" s="3">
        <f>A2467+1</f>
        <v>2467</v>
      </c>
      <c r="B2468" s="3" t="s">
        <v>108</v>
      </c>
      <c r="C2468" s="3" t="s">
        <v>846</v>
      </c>
      <c r="D2468" s="3" t="s">
        <v>63</v>
      </c>
      <c r="E2468" s="3"/>
      <c r="F2468" s="3" t="s">
        <v>108</v>
      </c>
      <c r="G2468" s="3" t="str">
        <f>+VLOOKUP(H2468,[1]General2017!$F:$R,5,FALSE)</f>
        <v>Biochemistry, Genetics and Molecular Biology</v>
      </c>
      <c r="H2468" s="4">
        <v>22124926</v>
      </c>
      <c r="I2468" s="3" t="s">
        <v>845</v>
      </c>
      <c r="J2468" s="1">
        <v>2467</v>
      </c>
    </row>
    <row r="2469" spans="1:10" s="1" customFormat="1" ht="11.4" x14ac:dyDescent="0.3">
      <c r="A2469" s="3">
        <f>A2468+1</f>
        <v>2468</v>
      </c>
      <c r="B2469" s="3" t="s">
        <v>9</v>
      </c>
      <c r="C2469" s="3" t="s">
        <v>844</v>
      </c>
      <c r="D2469" s="3" t="s">
        <v>63</v>
      </c>
      <c r="E2469" s="3"/>
      <c r="F2469" s="3" t="s">
        <v>9</v>
      </c>
      <c r="G2469" s="3" t="str">
        <f>+VLOOKUP(H2469,[1]General2017!$F:$R,5,FALSE)</f>
        <v>Medicine</v>
      </c>
      <c r="H2469" s="4">
        <v>22125345</v>
      </c>
      <c r="I2469" s="3" t="s">
        <v>843</v>
      </c>
      <c r="J2469" s="1">
        <v>2468</v>
      </c>
    </row>
    <row r="2470" spans="1:10" s="1" customFormat="1" ht="11.4" x14ac:dyDescent="0.3">
      <c r="A2470" s="3">
        <f>A2469+1</f>
        <v>2469</v>
      </c>
      <c r="B2470" s="3" t="s">
        <v>19</v>
      </c>
      <c r="C2470" s="3" t="s">
        <v>844</v>
      </c>
      <c r="D2470" s="3" t="s">
        <v>63</v>
      </c>
      <c r="E2470" s="3"/>
      <c r="F2470" s="3" t="s">
        <v>19</v>
      </c>
      <c r="G2470" s="3" t="str">
        <f>+VLOOKUP(H2470,[1]General2017!$F:$R,5,FALSE)</f>
        <v>Medicine</v>
      </c>
      <c r="H2470" s="4">
        <v>22125345</v>
      </c>
      <c r="I2470" s="3" t="s">
        <v>843</v>
      </c>
      <c r="J2470" s="1">
        <v>2469</v>
      </c>
    </row>
    <row r="2471" spans="1:10" s="1" customFormat="1" ht="22.8" x14ac:dyDescent="0.3">
      <c r="A2471" s="3">
        <f>A2470+1</f>
        <v>2470</v>
      </c>
      <c r="B2471" s="3" t="s">
        <v>9</v>
      </c>
      <c r="C2471" s="3" t="s">
        <v>842</v>
      </c>
      <c r="D2471" s="3" t="s">
        <v>63</v>
      </c>
      <c r="E2471" s="3"/>
      <c r="F2471" s="3" t="s">
        <v>9</v>
      </c>
      <c r="G2471" s="3" t="str">
        <f>+VLOOKUP(H2471,[1]General2017!$F:$R,5,FALSE)</f>
        <v>Medicine, Dentistry</v>
      </c>
      <c r="H2471" s="4">
        <v>22125558</v>
      </c>
      <c r="I2471" s="3" t="s">
        <v>841</v>
      </c>
      <c r="J2471" s="1">
        <v>2470</v>
      </c>
    </row>
    <row r="2472" spans="1:10" s="1" customFormat="1" ht="45.6" x14ac:dyDescent="0.3">
      <c r="A2472" s="3">
        <f>A2471+1</f>
        <v>2471</v>
      </c>
      <c r="B2472" s="3" t="s">
        <v>6</v>
      </c>
      <c r="C2472" s="3" t="s">
        <v>840</v>
      </c>
      <c r="D2472" s="3" t="s">
        <v>56</v>
      </c>
      <c r="E2472" s="3"/>
      <c r="F2472" s="3" t="s">
        <v>6</v>
      </c>
      <c r="G2472" s="3" t="str">
        <f>+VLOOKUP(H2472,[1]General2017!$F:$R,5,FALSE)</f>
        <v>Agricultural and Biological Sciences, Biochemistry, Genetics and Molecular Biology, Chemistry</v>
      </c>
      <c r="H2472" s="4">
        <v>22126198</v>
      </c>
      <c r="I2472" s="3" t="s">
        <v>839</v>
      </c>
      <c r="J2472" s="1">
        <v>2471</v>
      </c>
    </row>
    <row r="2473" spans="1:10" s="1" customFormat="1" ht="45.6" x14ac:dyDescent="0.3">
      <c r="A2473" s="3">
        <f>A2472+1</f>
        <v>2472</v>
      </c>
      <c r="B2473" s="3" t="s">
        <v>108</v>
      </c>
      <c r="C2473" s="3" t="s">
        <v>840</v>
      </c>
      <c r="D2473" s="3" t="s">
        <v>56</v>
      </c>
      <c r="E2473" s="3"/>
      <c r="F2473" s="3" t="s">
        <v>108</v>
      </c>
      <c r="G2473" s="3" t="str">
        <f>+VLOOKUP(H2473,[1]General2017!$F:$R,5,FALSE)</f>
        <v>Agricultural and Biological Sciences, Biochemistry, Genetics and Molecular Biology, Chemistry</v>
      </c>
      <c r="H2473" s="4">
        <v>22126198</v>
      </c>
      <c r="I2473" s="3" t="s">
        <v>839</v>
      </c>
      <c r="J2473" s="1">
        <v>2472</v>
      </c>
    </row>
    <row r="2474" spans="1:10" s="1" customFormat="1" ht="45.6" x14ac:dyDescent="0.3">
      <c r="A2474" s="3">
        <f>A2473+1</f>
        <v>2473</v>
      </c>
      <c r="B2474" s="3" t="s">
        <v>34</v>
      </c>
      <c r="C2474" s="3" t="s">
        <v>840</v>
      </c>
      <c r="D2474" s="3" t="s">
        <v>56</v>
      </c>
      <c r="E2474" s="3"/>
      <c r="F2474" s="3" t="s">
        <v>34</v>
      </c>
      <c r="G2474" s="3" t="str">
        <f>+VLOOKUP(H2474,[1]General2017!$F:$R,5,FALSE)</f>
        <v>Agricultural and Biological Sciences, Biochemistry, Genetics and Molecular Biology, Chemistry</v>
      </c>
      <c r="H2474" s="4">
        <v>22126198</v>
      </c>
      <c r="I2474" s="3" t="s">
        <v>839</v>
      </c>
      <c r="J2474" s="1">
        <v>2473</v>
      </c>
    </row>
    <row r="2475" spans="1:10" s="1" customFormat="1" ht="11.4" x14ac:dyDescent="0.3">
      <c r="A2475" s="3">
        <f>A2474+1</f>
        <v>2474</v>
      </c>
      <c r="B2475" s="3" t="s">
        <v>9</v>
      </c>
      <c r="C2475" s="3" t="s">
        <v>838</v>
      </c>
      <c r="D2475" s="3" t="s">
        <v>56</v>
      </c>
      <c r="E2475" s="3"/>
      <c r="F2475" s="3" t="s">
        <v>9</v>
      </c>
      <c r="G2475" s="3" t="str">
        <f>+VLOOKUP(H2475,[1]General2017!$F:$R,5,FALSE)</f>
        <v>Medicine</v>
      </c>
      <c r="H2475" s="4">
        <v>22126570</v>
      </c>
      <c r="I2475" s="3" t="s">
        <v>837</v>
      </c>
      <c r="J2475" s="1">
        <v>2474</v>
      </c>
    </row>
    <row r="2476" spans="1:10" s="1" customFormat="1" ht="11.4" x14ac:dyDescent="0.3">
      <c r="A2476" s="3">
        <f>A2475+1</f>
        <v>2475</v>
      </c>
      <c r="B2476" s="3" t="s">
        <v>40</v>
      </c>
      <c r="C2476" s="3" t="s">
        <v>838</v>
      </c>
      <c r="D2476" s="3" t="s">
        <v>56</v>
      </c>
      <c r="E2476" s="3"/>
      <c r="F2476" s="3" t="s">
        <v>40</v>
      </c>
      <c r="G2476" s="3" t="str">
        <f>+VLOOKUP(H2476,[1]General2017!$F:$R,5,FALSE)</f>
        <v>Medicine</v>
      </c>
      <c r="H2476" s="4">
        <v>22126570</v>
      </c>
      <c r="I2476" s="3" t="s">
        <v>837</v>
      </c>
      <c r="J2476" s="1">
        <v>2475</v>
      </c>
    </row>
    <row r="2477" spans="1:10" s="1" customFormat="1" ht="22.8" x14ac:dyDescent="0.3">
      <c r="A2477" s="3">
        <f>A2476+1</f>
        <v>2476</v>
      </c>
      <c r="B2477" s="3" t="s">
        <v>73</v>
      </c>
      <c r="C2477" s="3" t="s">
        <v>836</v>
      </c>
      <c r="D2477" s="3" t="s">
        <v>63</v>
      </c>
      <c r="E2477" s="3">
        <v>5.2220000000000004</v>
      </c>
      <c r="F2477" s="3" t="s">
        <v>73</v>
      </c>
      <c r="G2477" s="3" t="str">
        <f>+VLOOKUP(H2477,[1]General2017!$F:$R,5,FALSE)</f>
        <v>Earth and Planetary Sciences, Physics and Astronomy</v>
      </c>
      <c r="H2477" s="4">
        <v>22126864</v>
      </c>
      <c r="I2477" s="3" t="s">
        <v>835</v>
      </c>
      <c r="J2477" s="1">
        <v>2476</v>
      </c>
    </row>
    <row r="2478" spans="1:10" s="1" customFormat="1" ht="11.4" x14ac:dyDescent="0.3">
      <c r="A2478" s="3">
        <f>A2477+1</f>
        <v>2477</v>
      </c>
      <c r="B2478" s="3" t="s">
        <v>9</v>
      </c>
      <c r="C2478" s="3" t="s">
        <v>834</v>
      </c>
      <c r="D2478" s="3" t="s">
        <v>56</v>
      </c>
      <c r="E2478" s="3"/>
      <c r="F2478" s="3" t="s">
        <v>9</v>
      </c>
      <c r="G2478" s="3" t="str">
        <f>+VLOOKUP(H2478,[1]General2017!$F:$R,5,FALSE)</f>
        <v>Medicine</v>
      </c>
      <c r="H2478" s="4">
        <v>22128166</v>
      </c>
      <c r="I2478" s="3" t="s">
        <v>833</v>
      </c>
      <c r="J2478" s="1">
        <v>2477</v>
      </c>
    </row>
    <row r="2479" spans="1:10" s="1" customFormat="1" ht="11.4" x14ac:dyDescent="0.3">
      <c r="A2479" s="3">
        <f>A2478+1</f>
        <v>2478</v>
      </c>
      <c r="B2479" s="3" t="s">
        <v>34</v>
      </c>
      <c r="C2479" s="3" t="s">
        <v>834</v>
      </c>
      <c r="D2479" s="3" t="s">
        <v>56</v>
      </c>
      <c r="E2479" s="3"/>
      <c r="F2479" s="3" t="s">
        <v>34</v>
      </c>
      <c r="G2479" s="3" t="str">
        <f>+VLOOKUP(H2479,[1]General2017!$F:$R,5,FALSE)</f>
        <v>Medicine</v>
      </c>
      <c r="H2479" s="4">
        <v>22128166</v>
      </c>
      <c r="I2479" s="3" t="s">
        <v>833</v>
      </c>
      <c r="J2479" s="1">
        <v>2478</v>
      </c>
    </row>
    <row r="2480" spans="1:10" s="1" customFormat="1" ht="22.8" x14ac:dyDescent="0.3">
      <c r="A2480" s="3">
        <f>A2479+1</f>
        <v>2479</v>
      </c>
      <c r="B2480" s="3" t="s">
        <v>26</v>
      </c>
      <c r="C2480" s="3" t="s">
        <v>832</v>
      </c>
      <c r="D2480" s="3" t="s">
        <v>56</v>
      </c>
      <c r="E2480" s="3"/>
      <c r="F2480" s="3" t="s">
        <v>26</v>
      </c>
      <c r="G2480" s="3" t="str">
        <f>+VLOOKUP(H2480,[1]General2017!$F:$R,5,FALSE)</f>
        <v>Computer Science, Social Sciences</v>
      </c>
      <c r="H2480" s="4">
        <v>22128689</v>
      </c>
      <c r="I2480" s="3" t="s">
        <v>831</v>
      </c>
      <c r="J2480" s="1">
        <v>2479</v>
      </c>
    </row>
    <row r="2481" spans="1:10" s="1" customFormat="1" ht="22.8" x14ac:dyDescent="0.3">
      <c r="A2481" s="3">
        <f>A2480+1</f>
        <v>2480</v>
      </c>
      <c r="B2481" s="3" t="s">
        <v>40</v>
      </c>
      <c r="C2481" s="3" t="s">
        <v>832</v>
      </c>
      <c r="D2481" s="3" t="s">
        <v>56</v>
      </c>
      <c r="E2481" s="3"/>
      <c r="F2481" s="3" t="s">
        <v>40</v>
      </c>
      <c r="G2481" s="3" t="str">
        <f>+VLOOKUP(H2481,[1]General2017!$F:$R,5,FALSE)</f>
        <v>Computer Science, Social Sciences</v>
      </c>
      <c r="H2481" s="4">
        <v>22128689</v>
      </c>
      <c r="I2481" s="3" t="s">
        <v>831</v>
      </c>
      <c r="J2481" s="1">
        <v>2480</v>
      </c>
    </row>
    <row r="2482" spans="1:10" s="1" customFormat="1" ht="11.4" x14ac:dyDescent="0.3">
      <c r="A2482" s="3">
        <f>A2481+1</f>
        <v>2481</v>
      </c>
      <c r="B2482" s="3" t="s">
        <v>9</v>
      </c>
      <c r="C2482" s="3" t="s">
        <v>830</v>
      </c>
      <c r="D2482" s="3" t="s">
        <v>56</v>
      </c>
      <c r="E2482" s="3"/>
      <c r="F2482" s="3" t="s">
        <v>9</v>
      </c>
      <c r="G2482" s="3" t="str">
        <f>+VLOOKUP(H2482,[1]General2017!$F:$R,5,FALSE)</f>
        <v>Multidisciplinary</v>
      </c>
      <c r="H2482" s="4">
        <v>22129588</v>
      </c>
      <c r="I2482" s="3" t="s">
        <v>829</v>
      </c>
      <c r="J2482" s="1">
        <v>2481</v>
      </c>
    </row>
    <row r="2483" spans="1:10" s="1" customFormat="1" ht="22.8" x14ac:dyDescent="0.3">
      <c r="A2483" s="3">
        <f>A2482+1</f>
        <v>2482</v>
      </c>
      <c r="B2483" s="3" t="s">
        <v>107</v>
      </c>
      <c r="C2483" s="3" t="s">
        <v>830</v>
      </c>
      <c r="D2483" s="3" t="s">
        <v>56</v>
      </c>
      <c r="E2483" s="3"/>
      <c r="F2483" s="3" t="s">
        <v>107</v>
      </c>
      <c r="G2483" s="3" t="str">
        <f>+VLOOKUP(H2483,[1]General2017!$F:$R,5,FALSE)</f>
        <v>Multidisciplinary</v>
      </c>
      <c r="H2483" s="4">
        <v>22129588</v>
      </c>
      <c r="I2483" s="3" t="s">
        <v>829</v>
      </c>
      <c r="J2483" s="1">
        <v>2482</v>
      </c>
    </row>
    <row r="2484" spans="1:10" s="1" customFormat="1" ht="22.8" x14ac:dyDescent="0.3">
      <c r="A2484" s="3">
        <f>A2483+1</f>
        <v>2483</v>
      </c>
      <c r="B2484" s="3" t="s">
        <v>5</v>
      </c>
      <c r="C2484" s="3" t="s">
        <v>828</v>
      </c>
      <c r="D2484" s="3" t="s">
        <v>56</v>
      </c>
      <c r="E2484" s="3">
        <v>4.7640000000000002</v>
      </c>
      <c r="F2484" s="3" t="s">
        <v>5</v>
      </c>
      <c r="G2484" s="3" t="str">
        <f>+VLOOKUP(H2484,[1]General2017!$F:$R,5,FALSE)</f>
        <v>Chemical Engineering, Environmental Science</v>
      </c>
      <c r="H2484" s="4">
        <v>22129820</v>
      </c>
      <c r="I2484" s="3" t="s">
        <v>827</v>
      </c>
      <c r="J2484" s="1">
        <v>2483</v>
      </c>
    </row>
    <row r="2485" spans="1:10" s="1" customFormat="1" ht="22.8" x14ac:dyDescent="0.3">
      <c r="A2485" s="3">
        <f>A2484+1</f>
        <v>2484</v>
      </c>
      <c r="B2485" s="3" t="s">
        <v>2</v>
      </c>
      <c r="C2485" s="3" t="s">
        <v>828</v>
      </c>
      <c r="D2485" s="3" t="s">
        <v>56</v>
      </c>
      <c r="E2485" s="3">
        <v>4.7640000000000002</v>
      </c>
      <c r="F2485" s="3" t="s">
        <v>2</v>
      </c>
      <c r="G2485" s="3" t="str">
        <f>+VLOOKUP(H2485,[1]General2017!$F:$R,5,FALSE)</f>
        <v>Chemical Engineering, Environmental Science</v>
      </c>
      <c r="H2485" s="4">
        <v>22129820</v>
      </c>
      <c r="I2485" s="3" t="s">
        <v>827</v>
      </c>
      <c r="J2485" s="1">
        <v>2484</v>
      </c>
    </row>
    <row r="2486" spans="1:10" s="1" customFormat="1" ht="22.8" x14ac:dyDescent="0.3">
      <c r="A2486" s="3">
        <f>A2485+1</f>
        <v>2485</v>
      </c>
      <c r="B2486" s="3" t="s">
        <v>29</v>
      </c>
      <c r="C2486" s="3" t="s">
        <v>828</v>
      </c>
      <c r="D2486" s="3" t="s">
        <v>56</v>
      </c>
      <c r="E2486" s="3">
        <v>4.7640000000000002</v>
      </c>
      <c r="F2486" s="3" t="s">
        <v>29</v>
      </c>
      <c r="G2486" s="3" t="str">
        <f>+VLOOKUP(H2486,[1]General2017!$F:$R,5,FALSE)</f>
        <v>Chemical Engineering, Environmental Science</v>
      </c>
      <c r="H2486" s="4">
        <v>22129820</v>
      </c>
      <c r="I2486" s="3" t="s">
        <v>827</v>
      </c>
      <c r="J2486" s="1">
        <v>2485</v>
      </c>
    </row>
    <row r="2487" spans="1:10" s="1" customFormat="1" ht="11.4" x14ac:dyDescent="0.3">
      <c r="A2487" s="3">
        <f>A2486+1</f>
        <v>2486</v>
      </c>
      <c r="B2487" s="3" t="s">
        <v>26</v>
      </c>
      <c r="C2487" s="3" t="s">
        <v>826</v>
      </c>
      <c r="D2487" s="3" t="s">
        <v>825</v>
      </c>
      <c r="E2487" s="3"/>
      <c r="F2487" s="3" t="s">
        <v>26</v>
      </c>
      <c r="G2487" s="3" t="str">
        <f>+VLOOKUP(H2487,[1]General2017!$F:$R,5,FALSE)</f>
        <v>Medicine</v>
      </c>
      <c r="H2487" s="4">
        <v>22130764</v>
      </c>
      <c r="I2487" s="3" t="s">
        <v>824</v>
      </c>
      <c r="J2487" s="1">
        <v>2486</v>
      </c>
    </row>
    <row r="2488" spans="1:10" s="1" customFormat="1" ht="11.4" x14ac:dyDescent="0.3">
      <c r="A2488" s="3">
        <f>A2487+1</f>
        <v>2487</v>
      </c>
      <c r="B2488" s="3" t="s">
        <v>9</v>
      </c>
      <c r="C2488" s="3" t="s">
        <v>826</v>
      </c>
      <c r="D2488" s="3" t="s">
        <v>825</v>
      </c>
      <c r="E2488" s="3"/>
      <c r="F2488" s="3" t="s">
        <v>9</v>
      </c>
      <c r="G2488" s="3" t="str">
        <f>+VLOOKUP(H2488,[1]General2017!$F:$R,5,FALSE)</f>
        <v>Medicine</v>
      </c>
      <c r="H2488" s="4">
        <v>22130764</v>
      </c>
      <c r="I2488" s="3" t="s">
        <v>824</v>
      </c>
      <c r="J2488" s="1">
        <v>2487</v>
      </c>
    </row>
    <row r="2489" spans="1:10" s="1" customFormat="1" ht="22.8" x14ac:dyDescent="0.3">
      <c r="A2489" s="3">
        <f>A2488+1</f>
        <v>2488</v>
      </c>
      <c r="B2489" s="3" t="s">
        <v>6</v>
      </c>
      <c r="C2489" s="3" t="s">
        <v>823</v>
      </c>
      <c r="D2489" s="3" t="s">
        <v>56</v>
      </c>
      <c r="E2489" s="3"/>
      <c r="F2489" s="3" t="s">
        <v>6</v>
      </c>
      <c r="G2489" s="3" t="str">
        <f>+VLOOKUP(H2489,[1]General2017!$F:$R,5,FALSE)</f>
        <v>Business, Management and Accounting</v>
      </c>
      <c r="H2489" s="4">
        <v>22130780</v>
      </c>
      <c r="I2489" s="3" t="s">
        <v>822</v>
      </c>
      <c r="J2489" s="1">
        <v>2488</v>
      </c>
    </row>
    <row r="2490" spans="1:10" s="1" customFormat="1" ht="22.8" x14ac:dyDescent="0.3">
      <c r="A2490" s="3">
        <f>A2489+1</f>
        <v>2489</v>
      </c>
      <c r="B2490" s="3" t="s">
        <v>29</v>
      </c>
      <c r="C2490" s="3" t="s">
        <v>823</v>
      </c>
      <c r="D2490" s="3" t="s">
        <v>56</v>
      </c>
      <c r="E2490" s="3"/>
      <c r="F2490" s="3" t="s">
        <v>29</v>
      </c>
      <c r="G2490" s="3" t="str">
        <f>+VLOOKUP(H2490,[1]General2017!$F:$R,5,FALSE)</f>
        <v>Business, Management and Accounting</v>
      </c>
      <c r="H2490" s="4">
        <v>22130780</v>
      </c>
      <c r="I2490" s="3" t="s">
        <v>822</v>
      </c>
      <c r="J2490" s="1">
        <v>2489</v>
      </c>
    </row>
    <row r="2491" spans="1:10" s="1" customFormat="1" ht="22.8" x14ac:dyDescent="0.3">
      <c r="A2491" s="3">
        <f>A2490+1</f>
        <v>2490</v>
      </c>
      <c r="B2491" s="3" t="s">
        <v>26</v>
      </c>
      <c r="C2491" s="3" t="s">
        <v>821</v>
      </c>
      <c r="D2491" s="3" t="s">
        <v>56</v>
      </c>
      <c r="E2491" s="3">
        <v>1.92</v>
      </c>
      <c r="F2491" s="3" t="s">
        <v>26</v>
      </c>
      <c r="G2491" s="3" t="str">
        <f>+VLOOKUP(H2491,[1]General2017!$F:$R,5,FALSE)</f>
        <v>Computer Science, Physics and Astronomy</v>
      </c>
      <c r="H2491" s="4">
        <v>22131337</v>
      </c>
      <c r="I2491" s="3" t="s">
        <v>820</v>
      </c>
      <c r="J2491" s="1">
        <v>2490</v>
      </c>
    </row>
    <row r="2492" spans="1:10" s="1" customFormat="1" ht="22.8" x14ac:dyDescent="0.3">
      <c r="A2492" s="3">
        <f>A2491+1</f>
        <v>2491</v>
      </c>
      <c r="B2492" s="3" t="s">
        <v>73</v>
      </c>
      <c r="C2492" s="3" t="s">
        <v>821</v>
      </c>
      <c r="D2492" s="3" t="s">
        <v>56</v>
      </c>
      <c r="E2492" s="3">
        <v>1.92</v>
      </c>
      <c r="F2492" s="3" t="s">
        <v>73</v>
      </c>
      <c r="G2492" s="3" t="str">
        <f>+VLOOKUP(H2492,[1]General2017!$F:$R,5,FALSE)</f>
        <v>Computer Science, Physics and Astronomy</v>
      </c>
      <c r="H2492" s="4">
        <v>22131337</v>
      </c>
      <c r="I2492" s="3" t="s">
        <v>820</v>
      </c>
      <c r="J2492" s="1">
        <v>2491</v>
      </c>
    </row>
    <row r="2493" spans="1:10" s="1" customFormat="1" ht="22.8" x14ac:dyDescent="0.3">
      <c r="A2493" s="3">
        <f>A2492+1</f>
        <v>2492</v>
      </c>
      <c r="B2493" s="3" t="s">
        <v>2</v>
      </c>
      <c r="C2493" s="3" t="s">
        <v>819</v>
      </c>
      <c r="D2493" s="3" t="s">
        <v>56</v>
      </c>
      <c r="E2493" s="3"/>
      <c r="F2493" s="3" t="s">
        <v>2</v>
      </c>
      <c r="G2493" s="3" t="str">
        <f>+VLOOKUP(H2493,[1]General2017!$F:$R,5,FALSE)</f>
        <v>Energy</v>
      </c>
      <c r="H2493" s="4">
        <v>22131388</v>
      </c>
      <c r="I2493" s="3" t="s">
        <v>818</v>
      </c>
      <c r="J2493" s="1">
        <v>2492</v>
      </c>
    </row>
    <row r="2494" spans="1:10" s="1" customFormat="1" ht="22.8" x14ac:dyDescent="0.3">
      <c r="A2494" s="3">
        <f>A2493+1</f>
        <v>2493</v>
      </c>
      <c r="B2494" s="3" t="s">
        <v>108</v>
      </c>
      <c r="C2494" s="3" t="s">
        <v>817</v>
      </c>
      <c r="D2494" s="3" t="s">
        <v>56</v>
      </c>
      <c r="E2494" s="3"/>
      <c r="F2494" s="3" t="s">
        <v>108</v>
      </c>
      <c r="G2494" s="3" t="str">
        <f>+VLOOKUP(H2494,[1]General2017!$F:$R,5,FALSE)</f>
        <v>Medicine</v>
      </c>
      <c r="H2494" s="4">
        <v>22132945</v>
      </c>
      <c r="I2494" s="3" t="s">
        <v>816</v>
      </c>
      <c r="J2494" s="1">
        <v>2493</v>
      </c>
    </row>
    <row r="2495" spans="1:10" s="1" customFormat="1" ht="22.8" x14ac:dyDescent="0.3">
      <c r="A2495" s="3">
        <f>A2494+1</f>
        <v>2494</v>
      </c>
      <c r="B2495" s="3" t="s">
        <v>9</v>
      </c>
      <c r="C2495" s="3" t="s">
        <v>817</v>
      </c>
      <c r="D2495" s="3" t="s">
        <v>56</v>
      </c>
      <c r="E2495" s="3"/>
      <c r="F2495" s="3" t="s">
        <v>9</v>
      </c>
      <c r="G2495" s="3" t="str">
        <f>+VLOOKUP(H2495,[1]General2017!$F:$R,5,FALSE)</f>
        <v>Medicine</v>
      </c>
      <c r="H2495" s="4">
        <v>22132945</v>
      </c>
      <c r="I2495" s="3" t="s">
        <v>816</v>
      </c>
      <c r="J2495" s="1">
        <v>2494</v>
      </c>
    </row>
    <row r="2496" spans="1:10" s="1" customFormat="1" ht="22.8" x14ac:dyDescent="0.3">
      <c r="A2496" s="3">
        <f>A2495+1</f>
        <v>2495</v>
      </c>
      <c r="B2496" s="3" t="s">
        <v>94</v>
      </c>
      <c r="C2496" s="3" t="s">
        <v>815</v>
      </c>
      <c r="D2496" s="3" t="s">
        <v>56</v>
      </c>
      <c r="E2496" s="3"/>
      <c r="F2496" s="3" t="s">
        <v>94</v>
      </c>
      <c r="G2496" s="3" t="str">
        <f>+VLOOKUP(H2496,[1]General2017!$F:$R,5,FALSE)</f>
        <v>Earth and Planetary Sciences, Environmental Science</v>
      </c>
      <c r="H2496" s="4">
        <v>22133054</v>
      </c>
      <c r="I2496" s="3" t="s">
        <v>814</v>
      </c>
      <c r="J2496" s="1">
        <v>2495</v>
      </c>
    </row>
    <row r="2497" spans="1:10" s="1" customFormat="1" ht="22.8" x14ac:dyDescent="0.3">
      <c r="A2497" s="3">
        <f>A2496+1</f>
        <v>2496</v>
      </c>
      <c r="B2497" s="3" t="s">
        <v>29</v>
      </c>
      <c r="C2497" s="3" t="s">
        <v>815</v>
      </c>
      <c r="D2497" s="3" t="s">
        <v>56</v>
      </c>
      <c r="E2497" s="3"/>
      <c r="F2497" s="3" t="s">
        <v>29</v>
      </c>
      <c r="G2497" s="3" t="str">
        <f>+VLOOKUP(H2497,[1]General2017!$F:$R,5,FALSE)</f>
        <v>Earth and Planetary Sciences, Environmental Science</v>
      </c>
      <c r="H2497" s="4">
        <v>22133054</v>
      </c>
      <c r="I2497" s="3" t="s">
        <v>814</v>
      </c>
      <c r="J2497" s="1">
        <v>2496</v>
      </c>
    </row>
    <row r="2498" spans="1:10" s="1" customFormat="1" ht="34.200000000000003" x14ac:dyDescent="0.3">
      <c r="A2498" s="3">
        <f>A2497+1</f>
        <v>2497</v>
      </c>
      <c r="B2498" s="3" t="s">
        <v>6</v>
      </c>
      <c r="C2498" s="3" t="s">
        <v>813</v>
      </c>
      <c r="D2498" s="3" t="s">
        <v>52</v>
      </c>
      <c r="E2498" s="3"/>
      <c r="F2498" s="3" t="s">
        <v>6</v>
      </c>
      <c r="G2498" s="3" t="str">
        <f>+VLOOKUP(H2498,[1]General2017!$F:$R,5,FALSE)</f>
        <v>Agricultural and Biological Sciences, Chemical Engineering, Immunology and Microbiology</v>
      </c>
      <c r="H2498" s="4">
        <v>22133291</v>
      </c>
      <c r="I2498" s="3" t="s">
        <v>812</v>
      </c>
      <c r="J2498" s="1">
        <v>2497</v>
      </c>
    </row>
    <row r="2499" spans="1:10" s="1" customFormat="1" ht="34.200000000000003" x14ac:dyDescent="0.3">
      <c r="A2499" s="3">
        <f>A2498+1</f>
        <v>2498</v>
      </c>
      <c r="B2499" s="3" t="s">
        <v>5</v>
      </c>
      <c r="C2499" s="3" t="s">
        <v>813</v>
      </c>
      <c r="D2499" s="3" t="s">
        <v>52</v>
      </c>
      <c r="E2499" s="3"/>
      <c r="F2499" s="3" t="s">
        <v>5</v>
      </c>
      <c r="G2499" s="3" t="str">
        <f>+VLOOKUP(H2499,[1]General2017!$F:$R,5,FALSE)</f>
        <v>Agricultural and Biological Sciences, Chemical Engineering, Immunology and Microbiology</v>
      </c>
      <c r="H2499" s="4">
        <v>22133291</v>
      </c>
      <c r="I2499" s="3" t="s">
        <v>812</v>
      </c>
      <c r="J2499" s="1">
        <v>2498</v>
      </c>
    </row>
    <row r="2500" spans="1:10" s="1" customFormat="1" ht="22.8" x14ac:dyDescent="0.3">
      <c r="A2500" s="3">
        <f>A2499+1</f>
        <v>2499</v>
      </c>
      <c r="B2500" s="3" t="s">
        <v>5</v>
      </c>
      <c r="C2500" s="3" t="s">
        <v>811</v>
      </c>
      <c r="D2500" s="3" t="s">
        <v>56</v>
      </c>
      <c r="E2500" s="3"/>
      <c r="F2500" s="3" t="s">
        <v>5</v>
      </c>
      <c r="G2500" s="3" t="str">
        <f>+VLOOKUP(H2500,[1]General2017!$F:$R,5,FALSE)</f>
        <v>Chemical Engineering, Environmental Science</v>
      </c>
      <c r="H2500" s="4">
        <v>22133437</v>
      </c>
      <c r="I2500" s="3" t="s">
        <v>810</v>
      </c>
      <c r="J2500" s="1">
        <v>2499</v>
      </c>
    </row>
    <row r="2501" spans="1:10" s="1" customFormat="1" ht="22.8" x14ac:dyDescent="0.3">
      <c r="A2501" s="3">
        <f>A2500+1</f>
        <v>2500</v>
      </c>
      <c r="B2501" s="3" t="s">
        <v>29</v>
      </c>
      <c r="C2501" s="3" t="s">
        <v>811</v>
      </c>
      <c r="D2501" s="3" t="s">
        <v>56</v>
      </c>
      <c r="E2501" s="3"/>
      <c r="F2501" s="3" t="s">
        <v>29</v>
      </c>
      <c r="G2501" s="3" t="str">
        <f>+VLOOKUP(H2501,[1]General2017!$F:$R,5,FALSE)</f>
        <v>Chemical Engineering, Environmental Science</v>
      </c>
      <c r="H2501" s="4">
        <v>22133437</v>
      </c>
      <c r="I2501" s="3" t="s">
        <v>810</v>
      </c>
      <c r="J2501" s="1">
        <v>2500</v>
      </c>
    </row>
    <row r="2502" spans="1:10" s="1" customFormat="1" ht="22.8" x14ac:dyDescent="0.3">
      <c r="A2502" s="3">
        <f>A2501+1</f>
        <v>2501</v>
      </c>
      <c r="B2502" s="3" t="s">
        <v>9</v>
      </c>
      <c r="C2502" s="3" t="s">
        <v>809</v>
      </c>
      <c r="D2502" s="3" t="s">
        <v>208</v>
      </c>
      <c r="E2502" s="3"/>
      <c r="F2502" s="3" t="s">
        <v>9</v>
      </c>
      <c r="G2502" s="3" t="str">
        <f>+VLOOKUP(H2502,[1]General2017!$F:$R,5,FALSE)</f>
        <v>Multidisciplinary</v>
      </c>
      <c r="H2502" s="4">
        <v>22133984</v>
      </c>
      <c r="I2502" s="3" t="s">
        <v>808</v>
      </c>
      <c r="J2502" s="1">
        <v>2501</v>
      </c>
    </row>
    <row r="2503" spans="1:10" s="1" customFormat="1" ht="22.8" x14ac:dyDescent="0.3">
      <c r="A2503" s="3">
        <f>A2502+1</f>
        <v>2502</v>
      </c>
      <c r="B2503" s="3" t="s">
        <v>19</v>
      </c>
      <c r="C2503" s="3" t="s">
        <v>809</v>
      </c>
      <c r="D2503" s="3" t="s">
        <v>208</v>
      </c>
      <c r="E2503" s="3"/>
      <c r="F2503" s="3" t="s">
        <v>19</v>
      </c>
      <c r="G2503" s="3" t="str">
        <f>+VLOOKUP(H2503,[1]General2017!$F:$R,5,FALSE)</f>
        <v>Multidisciplinary</v>
      </c>
      <c r="H2503" s="4">
        <v>22133984</v>
      </c>
      <c r="I2503" s="3" t="s">
        <v>808</v>
      </c>
      <c r="J2503" s="1">
        <v>2502</v>
      </c>
    </row>
    <row r="2504" spans="1:10" s="1" customFormat="1" ht="45.6" x14ac:dyDescent="0.3">
      <c r="A2504" s="3">
        <f>A2503+1</f>
        <v>2503</v>
      </c>
      <c r="B2504" s="3" t="s">
        <v>6</v>
      </c>
      <c r="C2504" s="3" t="s">
        <v>807</v>
      </c>
      <c r="D2504" s="3" t="s">
        <v>56</v>
      </c>
      <c r="E2504" s="3"/>
      <c r="F2504" s="3" t="s">
        <v>6</v>
      </c>
      <c r="G2504" s="3" t="str">
        <f>+VLOOKUP(H2504,[1]General2017!$F:$R,5,FALSE)</f>
        <v>Agricultural and Biological Sciences, Medicine, Pharmacology, Toxicology and Pharmaceutics</v>
      </c>
      <c r="H2504" s="4">
        <v>22134344</v>
      </c>
      <c r="I2504" s="3" t="s">
        <v>806</v>
      </c>
      <c r="J2504" s="1">
        <v>2503</v>
      </c>
    </row>
    <row r="2505" spans="1:10" s="1" customFormat="1" ht="45.6" x14ac:dyDescent="0.3">
      <c r="A2505" s="3">
        <f>A2504+1</f>
        <v>2504</v>
      </c>
      <c r="B2505" s="3" t="s">
        <v>9</v>
      </c>
      <c r="C2505" s="3" t="s">
        <v>807</v>
      </c>
      <c r="D2505" s="3" t="s">
        <v>56</v>
      </c>
      <c r="E2505" s="3"/>
      <c r="F2505" s="3" t="s">
        <v>9</v>
      </c>
      <c r="G2505" s="3" t="str">
        <f>+VLOOKUP(H2505,[1]General2017!$F:$R,5,FALSE)</f>
        <v>Agricultural and Biological Sciences, Medicine, Pharmacology, Toxicology and Pharmaceutics</v>
      </c>
      <c r="H2505" s="4">
        <v>22134344</v>
      </c>
      <c r="I2505" s="3" t="s">
        <v>806</v>
      </c>
      <c r="J2505" s="1">
        <v>2504</v>
      </c>
    </row>
    <row r="2506" spans="1:10" s="1" customFormat="1" ht="45.6" x14ac:dyDescent="0.3">
      <c r="A2506" s="3">
        <f>A2505+1</f>
        <v>2505</v>
      </c>
      <c r="B2506" s="3" t="s">
        <v>107</v>
      </c>
      <c r="C2506" s="3" t="s">
        <v>807</v>
      </c>
      <c r="D2506" s="3" t="s">
        <v>56</v>
      </c>
      <c r="E2506" s="3"/>
      <c r="F2506" s="3" t="s">
        <v>107</v>
      </c>
      <c r="G2506" s="3" t="str">
        <f>+VLOOKUP(H2506,[1]General2017!$F:$R,5,FALSE)</f>
        <v>Agricultural and Biological Sciences, Medicine, Pharmacology, Toxicology and Pharmaceutics</v>
      </c>
      <c r="H2506" s="4">
        <v>22134344</v>
      </c>
      <c r="I2506" s="3" t="s">
        <v>806</v>
      </c>
      <c r="J2506" s="1">
        <v>2505</v>
      </c>
    </row>
    <row r="2507" spans="1:10" s="1" customFormat="1" ht="11.4" x14ac:dyDescent="0.3">
      <c r="A2507" s="3">
        <f>A2506+1</f>
        <v>2506</v>
      </c>
      <c r="B2507" s="3" t="s">
        <v>9</v>
      </c>
      <c r="C2507" s="3" t="s">
        <v>805</v>
      </c>
      <c r="D2507" s="3" t="s">
        <v>56</v>
      </c>
      <c r="E2507" s="3"/>
      <c r="F2507" s="3" t="s">
        <v>9</v>
      </c>
      <c r="G2507" s="3" t="str">
        <f>+VLOOKUP(H2507,[1]General2017!$F:$R,5,FALSE)</f>
        <v>Medicine</v>
      </c>
      <c r="H2507" s="4">
        <v>22135383</v>
      </c>
      <c r="I2507" s="3" t="s">
        <v>804</v>
      </c>
      <c r="J2507" s="1">
        <v>2506</v>
      </c>
    </row>
    <row r="2508" spans="1:10" s="1" customFormat="1" ht="22.8" x14ac:dyDescent="0.3">
      <c r="A2508" s="3">
        <f>A2507+1</f>
        <v>2507</v>
      </c>
      <c r="B2508" s="3" t="s">
        <v>23</v>
      </c>
      <c r="C2508" s="3" t="s">
        <v>803</v>
      </c>
      <c r="D2508" s="3" t="s">
        <v>56</v>
      </c>
      <c r="E2508" s="3"/>
      <c r="F2508" s="3" t="s">
        <v>23</v>
      </c>
      <c r="G2508" s="3" t="str">
        <f>+VLOOKUP(H2508,[1]General2017!$F:$R,5,FALSE)</f>
        <v>Social Sciences</v>
      </c>
      <c r="H2508" s="4">
        <v>22136657</v>
      </c>
      <c r="I2508" s="3" t="s">
        <v>802</v>
      </c>
      <c r="J2508" s="1">
        <v>2507</v>
      </c>
    </row>
    <row r="2509" spans="1:10" s="1" customFormat="1" ht="22.8" x14ac:dyDescent="0.3">
      <c r="A2509" s="3">
        <f>A2508+1</f>
        <v>2508</v>
      </c>
      <c r="B2509" s="3" t="s">
        <v>44</v>
      </c>
      <c r="C2509" s="3" t="s">
        <v>803</v>
      </c>
      <c r="D2509" s="3" t="s">
        <v>56</v>
      </c>
      <c r="E2509" s="3"/>
      <c r="F2509" s="3" t="s">
        <v>44</v>
      </c>
      <c r="G2509" s="3" t="str">
        <f>+VLOOKUP(H2509,[1]General2017!$F:$R,5,FALSE)</f>
        <v>Social Sciences</v>
      </c>
      <c r="H2509" s="4">
        <v>22136657</v>
      </c>
      <c r="I2509" s="3" t="s">
        <v>802</v>
      </c>
      <c r="J2509" s="1">
        <v>2508</v>
      </c>
    </row>
    <row r="2510" spans="1:10" s="1" customFormat="1" ht="22.8" x14ac:dyDescent="0.3">
      <c r="A2510" s="3">
        <f>A2509+1</f>
        <v>2509</v>
      </c>
      <c r="B2510" s="3" t="s">
        <v>9</v>
      </c>
      <c r="C2510" s="3" t="s">
        <v>801</v>
      </c>
      <c r="D2510" s="3" t="s">
        <v>52</v>
      </c>
      <c r="E2510" s="3"/>
      <c r="F2510" s="3" t="s">
        <v>9</v>
      </c>
      <c r="G2510" s="3" t="str">
        <f>+VLOOKUP(H2510,[1]General2017!$F:$R,5,FALSE)</f>
        <v>Biochemistry, Genetics and Molecular Biology, Medicine</v>
      </c>
      <c r="H2510" s="4">
        <v>22137130</v>
      </c>
      <c r="I2510" s="3" t="s">
        <v>800</v>
      </c>
      <c r="J2510" s="1">
        <v>2509</v>
      </c>
    </row>
    <row r="2511" spans="1:10" s="1" customFormat="1" ht="22.8" x14ac:dyDescent="0.3">
      <c r="A2511" s="3">
        <f>A2510+1</f>
        <v>2510</v>
      </c>
      <c r="B2511" s="3" t="s">
        <v>107</v>
      </c>
      <c r="C2511" s="3" t="s">
        <v>801</v>
      </c>
      <c r="D2511" s="3" t="s">
        <v>52</v>
      </c>
      <c r="E2511" s="3"/>
      <c r="F2511" s="3" t="s">
        <v>107</v>
      </c>
      <c r="G2511" s="3" t="str">
        <f>+VLOOKUP(H2511,[1]General2017!$F:$R,5,FALSE)</f>
        <v>Biochemistry, Genetics and Molecular Biology, Medicine</v>
      </c>
      <c r="H2511" s="4">
        <v>22137130</v>
      </c>
      <c r="I2511" s="3" t="s">
        <v>800</v>
      </c>
      <c r="J2511" s="1">
        <v>2510</v>
      </c>
    </row>
    <row r="2512" spans="1:10" s="1" customFormat="1" ht="22.8" x14ac:dyDescent="0.3">
      <c r="A2512" s="3">
        <f>A2511+1</f>
        <v>2511</v>
      </c>
      <c r="B2512" s="3" t="s">
        <v>9</v>
      </c>
      <c r="C2512" s="3" t="s">
        <v>799</v>
      </c>
      <c r="D2512" s="3" t="s">
        <v>56</v>
      </c>
      <c r="E2512" s="3">
        <v>1.087</v>
      </c>
      <c r="F2512" s="3" t="s">
        <v>9</v>
      </c>
      <c r="G2512" s="3" t="str">
        <f>+VLOOKUP(H2512,[1]General2017!$F:$R,5,FALSE)</f>
        <v>Immunology and Microbiology, Medicine</v>
      </c>
      <c r="H2512" s="4">
        <v>22137165</v>
      </c>
      <c r="I2512" s="3" t="s">
        <v>798</v>
      </c>
      <c r="J2512" s="1">
        <v>2511</v>
      </c>
    </row>
    <row r="2513" spans="1:10" s="1" customFormat="1" ht="22.8" x14ac:dyDescent="0.3">
      <c r="A2513" s="3">
        <f>A2512+1</f>
        <v>2512</v>
      </c>
      <c r="B2513" s="3" t="s">
        <v>19</v>
      </c>
      <c r="C2513" s="3" t="s">
        <v>799</v>
      </c>
      <c r="D2513" s="3" t="s">
        <v>56</v>
      </c>
      <c r="E2513" s="3">
        <v>1.087</v>
      </c>
      <c r="F2513" s="3" t="s">
        <v>19</v>
      </c>
      <c r="G2513" s="3" t="str">
        <f>+VLOOKUP(H2513,[1]General2017!$F:$R,5,FALSE)</f>
        <v>Immunology and Microbiology, Medicine</v>
      </c>
      <c r="H2513" s="4">
        <v>22137165</v>
      </c>
      <c r="I2513" s="3" t="s">
        <v>798</v>
      </c>
      <c r="J2513" s="1">
        <v>2512</v>
      </c>
    </row>
    <row r="2514" spans="1:10" s="1" customFormat="1" ht="11.4" x14ac:dyDescent="0.3">
      <c r="A2514" s="3">
        <f>A2513+1</f>
        <v>2513</v>
      </c>
      <c r="B2514" s="3" t="s">
        <v>44</v>
      </c>
      <c r="C2514" s="3" t="s">
        <v>797</v>
      </c>
      <c r="D2514" s="3" t="s">
        <v>56</v>
      </c>
      <c r="E2514" s="3"/>
      <c r="F2514" s="3" t="s">
        <v>44</v>
      </c>
      <c r="G2514" s="3" t="str">
        <f>+VLOOKUP(H2514,[1]General2017!$F:$R,5,FALSE)</f>
        <v>Engineering</v>
      </c>
      <c r="H2514" s="4">
        <v>22138463</v>
      </c>
      <c r="I2514" s="3" t="s">
        <v>796</v>
      </c>
      <c r="J2514" s="1">
        <v>2513</v>
      </c>
    </row>
    <row r="2515" spans="1:10" s="1" customFormat="1" ht="11.4" x14ac:dyDescent="0.3">
      <c r="A2515" s="3">
        <f>A2514+1</f>
        <v>2514</v>
      </c>
      <c r="B2515" s="3" t="s">
        <v>9</v>
      </c>
      <c r="C2515" s="3" t="s">
        <v>795</v>
      </c>
      <c r="D2515" s="3" t="s">
        <v>56</v>
      </c>
      <c r="E2515" s="3"/>
      <c r="F2515" s="3" t="s">
        <v>9</v>
      </c>
      <c r="G2515" s="3" t="str">
        <f>+VLOOKUP(H2515,[1]General2017!$F:$R,5,FALSE)</f>
        <v>Medicine</v>
      </c>
      <c r="H2515" s="4">
        <v>22139095</v>
      </c>
      <c r="I2515" s="3" t="s">
        <v>794</v>
      </c>
      <c r="J2515" s="1">
        <v>2514</v>
      </c>
    </row>
    <row r="2516" spans="1:10" s="1" customFormat="1" ht="11.4" x14ac:dyDescent="0.3">
      <c r="A2516" s="3">
        <f>A2515+1</f>
        <v>2515</v>
      </c>
      <c r="B2516" s="3" t="s">
        <v>9</v>
      </c>
      <c r="C2516" s="3" t="s">
        <v>793</v>
      </c>
      <c r="D2516" s="3" t="s">
        <v>48</v>
      </c>
      <c r="E2516" s="3">
        <v>2.0499999999999998</v>
      </c>
      <c r="F2516" s="3" t="s">
        <v>9</v>
      </c>
      <c r="G2516" s="3" t="str">
        <f>+VLOOKUP(H2516,[1]General2017!$F:$R,5,FALSE)</f>
        <v>Multidisciplinary</v>
      </c>
      <c r="H2516" s="4">
        <v>22141405</v>
      </c>
      <c r="I2516" s="3" t="s">
        <v>792</v>
      </c>
      <c r="J2516" s="1">
        <v>2515</v>
      </c>
    </row>
    <row r="2517" spans="1:10" s="1" customFormat="1" ht="22.8" x14ac:dyDescent="0.3">
      <c r="A2517" s="3">
        <f>A2516+1</f>
        <v>2516</v>
      </c>
      <c r="B2517" s="3" t="s">
        <v>37</v>
      </c>
      <c r="C2517" s="3" t="s">
        <v>791</v>
      </c>
      <c r="D2517" s="3" t="s">
        <v>52</v>
      </c>
      <c r="E2517" s="3"/>
      <c r="F2517" s="3" t="s">
        <v>37</v>
      </c>
      <c r="G2517" s="3" t="str">
        <f>+VLOOKUP(H2517,[1]General2017!$F:$R,5,FALSE)</f>
        <v>Chemistry, Environmental Science</v>
      </c>
      <c r="H2517" s="4">
        <v>22141588</v>
      </c>
      <c r="I2517" s="3" t="s">
        <v>790</v>
      </c>
      <c r="J2517" s="1">
        <v>2516</v>
      </c>
    </row>
    <row r="2518" spans="1:10" s="1" customFormat="1" ht="11.4" x14ac:dyDescent="0.3">
      <c r="A2518" s="3">
        <f>A2517+1</f>
        <v>2517</v>
      </c>
      <c r="B2518" s="3" t="s">
        <v>26</v>
      </c>
      <c r="C2518" s="3" t="s">
        <v>789</v>
      </c>
      <c r="D2518" s="3" t="s">
        <v>48</v>
      </c>
      <c r="E2518" s="3"/>
      <c r="F2518" s="3" t="s">
        <v>26</v>
      </c>
      <c r="G2518" s="3" t="str">
        <f>+VLOOKUP(H2518,[1]General2017!$F:$R,5,FALSE)</f>
        <v>Multidisciplinary</v>
      </c>
      <c r="H2518" s="4">
        <v>22142096</v>
      </c>
      <c r="I2518" s="3" t="s">
        <v>788</v>
      </c>
      <c r="J2518" s="1">
        <v>2517</v>
      </c>
    </row>
    <row r="2519" spans="1:10" s="1" customFormat="1" ht="11.4" x14ac:dyDescent="0.3">
      <c r="A2519" s="3">
        <f>A2518+1</f>
        <v>2518</v>
      </c>
      <c r="B2519" s="3" t="s">
        <v>44</v>
      </c>
      <c r="C2519" s="3" t="s">
        <v>789</v>
      </c>
      <c r="D2519" s="3" t="s">
        <v>48</v>
      </c>
      <c r="E2519" s="3"/>
      <c r="F2519" s="3" t="s">
        <v>44</v>
      </c>
      <c r="G2519" s="3" t="str">
        <f>+VLOOKUP(H2519,[1]General2017!$F:$R,5,FALSE)</f>
        <v>Multidisciplinary</v>
      </c>
      <c r="H2519" s="4">
        <v>22142096</v>
      </c>
      <c r="I2519" s="3" t="s">
        <v>788</v>
      </c>
      <c r="J2519" s="1">
        <v>2518</v>
      </c>
    </row>
    <row r="2520" spans="1:10" s="1" customFormat="1" ht="22.8" x14ac:dyDescent="0.3">
      <c r="A2520" s="3">
        <f>A2519+1</f>
        <v>2519</v>
      </c>
      <c r="B2520" s="3" t="s">
        <v>26</v>
      </c>
      <c r="C2520" s="3" t="s">
        <v>787</v>
      </c>
      <c r="D2520" s="3" t="s">
        <v>56</v>
      </c>
      <c r="E2520" s="3"/>
      <c r="F2520" s="3" t="s">
        <v>26</v>
      </c>
      <c r="G2520" s="3" t="str">
        <f>+VLOOKUP(H2520,[1]General2017!$F:$R,5,FALSE)</f>
        <v>Multidisciplinary</v>
      </c>
      <c r="H2520" s="4">
        <v>22142126</v>
      </c>
      <c r="I2520" s="3" t="s">
        <v>786</v>
      </c>
      <c r="J2520" s="1">
        <v>2519</v>
      </c>
    </row>
    <row r="2521" spans="1:10" s="1" customFormat="1" ht="34.200000000000003" x14ac:dyDescent="0.3">
      <c r="A2521" s="3">
        <f>A2520+1</f>
        <v>2520</v>
      </c>
      <c r="B2521" s="3" t="s">
        <v>6</v>
      </c>
      <c r="C2521" s="3" t="s">
        <v>785</v>
      </c>
      <c r="D2521" s="3" t="s">
        <v>52</v>
      </c>
      <c r="E2521" s="3"/>
      <c r="F2521" s="3" t="s">
        <v>6</v>
      </c>
      <c r="G2521" s="3" t="str">
        <f>+VLOOKUP(H2521,[1]General2017!$F:$R,5,FALSE)</f>
        <v>Agricultural and Biological Sciences, Engineering, Materials Science, Medicine</v>
      </c>
      <c r="H2521" s="4">
        <v>22142894</v>
      </c>
      <c r="I2521" s="3" t="s">
        <v>784</v>
      </c>
      <c r="J2521" s="1">
        <v>2520</v>
      </c>
    </row>
    <row r="2522" spans="1:10" s="1" customFormat="1" ht="34.200000000000003" x14ac:dyDescent="0.3">
      <c r="A2522" s="3">
        <f>A2521+1</f>
        <v>2521</v>
      </c>
      <c r="B2522" s="3" t="s">
        <v>5</v>
      </c>
      <c r="C2522" s="3" t="s">
        <v>785</v>
      </c>
      <c r="D2522" s="3" t="s">
        <v>52</v>
      </c>
      <c r="E2522" s="3"/>
      <c r="F2522" s="3" t="s">
        <v>5</v>
      </c>
      <c r="G2522" s="3" t="str">
        <f>+VLOOKUP(H2522,[1]General2017!$F:$R,5,FALSE)</f>
        <v>Agricultural and Biological Sciences, Engineering, Materials Science, Medicine</v>
      </c>
      <c r="H2522" s="4">
        <v>22142894</v>
      </c>
      <c r="I2522" s="3" t="s">
        <v>784</v>
      </c>
      <c r="J2522" s="1">
        <v>2521</v>
      </c>
    </row>
    <row r="2523" spans="1:10" s="1" customFormat="1" ht="34.200000000000003" x14ac:dyDescent="0.3">
      <c r="A2523" s="3">
        <f>A2522+1</f>
        <v>2522</v>
      </c>
      <c r="B2523" s="3" t="s">
        <v>34</v>
      </c>
      <c r="C2523" s="3" t="s">
        <v>785</v>
      </c>
      <c r="D2523" s="3" t="s">
        <v>52</v>
      </c>
      <c r="E2523" s="3"/>
      <c r="F2523" s="3" t="s">
        <v>34</v>
      </c>
      <c r="G2523" s="3" t="str">
        <f>+VLOOKUP(H2523,[1]General2017!$F:$R,5,FALSE)</f>
        <v>Agricultural and Biological Sciences, Engineering, Materials Science, Medicine</v>
      </c>
      <c r="H2523" s="4">
        <v>22142894</v>
      </c>
      <c r="I2523" s="3" t="s">
        <v>784</v>
      </c>
      <c r="J2523" s="1">
        <v>2522</v>
      </c>
    </row>
    <row r="2524" spans="1:10" s="1" customFormat="1" ht="22.8" x14ac:dyDescent="0.3">
      <c r="A2524" s="3">
        <f>A2523+1</f>
        <v>2523</v>
      </c>
      <c r="B2524" s="3" t="s">
        <v>94</v>
      </c>
      <c r="C2524" s="3" t="s">
        <v>783</v>
      </c>
      <c r="D2524" s="3" t="s">
        <v>52</v>
      </c>
      <c r="E2524" s="3"/>
      <c r="F2524" s="3" t="s">
        <v>94</v>
      </c>
      <c r="G2524" s="3" t="str">
        <f>+VLOOKUP(H2524,[1]General2017!$F:$R,5,FALSE)</f>
        <v>Earth and Planetary Sciences, Social Sciences</v>
      </c>
      <c r="H2524" s="4">
        <v>22143912</v>
      </c>
      <c r="I2524" s="3" t="s">
        <v>782</v>
      </c>
      <c r="J2524" s="1">
        <v>2523</v>
      </c>
    </row>
    <row r="2525" spans="1:10" s="1" customFormat="1" ht="22.8" x14ac:dyDescent="0.3">
      <c r="A2525" s="3">
        <f>A2524+1</f>
        <v>2524</v>
      </c>
      <c r="B2525" s="3" t="s">
        <v>44</v>
      </c>
      <c r="C2525" s="3" t="s">
        <v>783</v>
      </c>
      <c r="D2525" s="3" t="s">
        <v>52</v>
      </c>
      <c r="E2525" s="3"/>
      <c r="F2525" s="3" t="s">
        <v>44</v>
      </c>
      <c r="G2525" s="3" t="str">
        <f>+VLOOKUP(H2525,[1]General2017!$F:$R,5,FALSE)</f>
        <v>Earth and Planetary Sciences, Social Sciences</v>
      </c>
      <c r="H2525" s="4">
        <v>22143912</v>
      </c>
      <c r="I2525" s="3" t="s">
        <v>782</v>
      </c>
      <c r="J2525" s="1">
        <v>2524</v>
      </c>
    </row>
    <row r="2526" spans="1:10" s="1" customFormat="1" ht="22.8" x14ac:dyDescent="0.3">
      <c r="A2526" s="3">
        <f>A2525+1</f>
        <v>2525</v>
      </c>
      <c r="B2526" s="3" t="s">
        <v>73</v>
      </c>
      <c r="C2526" s="3" t="s">
        <v>781</v>
      </c>
      <c r="D2526" s="3" t="s">
        <v>52</v>
      </c>
      <c r="E2526" s="3"/>
      <c r="F2526" s="3" t="s">
        <v>73</v>
      </c>
      <c r="G2526" s="3" t="str">
        <f>+VLOOKUP(H2526,[1]General2017!$F:$R,5,FALSE)</f>
        <v>Earth and Planetary Sciences, Physics and Astronomy</v>
      </c>
      <c r="H2526" s="4">
        <v>22144048</v>
      </c>
      <c r="I2526" s="3" t="s">
        <v>780</v>
      </c>
      <c r="J2526" s="1">
        <v>2525</v>
      </c>
    </row>
    <row r="2527" spans="1:10" s="1" customFormat="1" ht="22.8" x14ac:dyDescent="0.3">
      <c r="A2527" s="3">
        <f>A2526+1</f>
        <v>2526</v>
      </c>
      <c r="B2527" s="3" t="s">
        <v>108</v>
      </c>
      <c r="C2527" s="3" t="s">
        <v>779</v>
      </c>
      <c r="D2527" s="3" t="s">
        <v>56</v>
      </c>
      <c r="E2527" s="3"/>
      <c r="F2527" s="3" t="s">
        <v>108</v>
      </c>
      <c r="G2527" s="3" t="e">
        <f>+VLOOKUP(H2527,[1]General2017!$F:$R,5,FALSE)</f>
        <v>#N/A</v>
      </c>
      <c r="H2527" s="4">
        <v>22145400</v>
      </c>
      <c r="I2527" s="3" t="s">
        <v>778</v>
      </c>
      <c r="J2527" s="1">
        <v>2526</v>
      </c>
    </row>
    <row r="2528" spans="1:10" s="1" customFormat="1" ht="22.8" x14ac:dyDescent="0.3">
      <c r="A2528" s="3">
        <f>A2527+1</f>
        <v>2527</v>
      </c>
      <c r="B2528" s="3" t="s">
        <v>108</v>
      </c>
      <c r="C2528" s="3" t="s">
        <v>777</v>
      </c>
      <c r="D2528" s="3" t="s">
        <v>52</v>
      </c>
      <c r="E2528" s="3"/>
      <c r="F2528" s="3" t="s">
        <v>108</v>
      </c>
      <c r="G2528" s="3" t="str">
        <f>+VLOOKUP(H2528,[1]General2017!$F:$R,5,FALSE)</f>
        <v>Multidisciplinary</v>
      </c>
      <c r="H2528" s="4">
        <v>22145524</v>
      </c>
      <c r="I2528" s="3" t="s">
        <v>776</v>
      </c>
      <c r="J2528" s="1">
        <v>2527</v>
      </c>
    </row>
    <row r="2529" spans="1:10" s="1" customFormat="1" ht="11.4" x14ac:dyDescent="0.3">
      <c r="A2529" s="3">
        <f>A2528+1</f>
        <v>2528</v>
      </c>
      <c r="B2529" s="3" t="s">
        <v>94</v>
      </c>
      <c r="C2529" s="3" t="s">
        <v>777</v>
      </c>
      <c r="D2529" s="3" t="s">
        <v>52</v>
      </c>
      <c r="E2529" s="3"/>
      <c r="F2529" s="3" t="s">
        <v>94</v>
      </c>
      <c r="G2529" s="3" t="str">
        <f>+VLOOKUP(H2529,[1]General2017!$F:$R,5,FALSE)</f>
        <v>Multidisciplinary</v>
      </c>
      <c r="H2529" s="4">
        <v>22145524</v>
      </c>
      <c r="I2529" s="3" t="s">
        <v>776</v>
      </c>
      <c r="J2529" s="1">
        <v>2528</v>
      </c>
    </row>
    <row r="2530" spans="1:10" s="1" customFormat="1" ht="11.4" x14ac:dyDescent="0.3">
      <c r="A2530" s="3">
        <f>A2529+1</f>
        <v>2529</v>
      </c>
      <c r="B2530" s="3" t="s">
        <v>29</v>
      </c>
      <c r="C2530" s="3" t="s">
        <v>777</v>
      </c>
      <c r="D2530" s="3" t="s">
        <v>52</v>
      </c>
      <c r="E2530" s="3"/>
      <c r="F2530" s="3" t="s">
        <v>29</v>
      </c>
      <c r="G2530" s="3" t="str">
        <f>+VLOOKUP(H2530,[1]General2017!$F:$R,5,FALSE)</f>
        <v>Multidisciplinary</v>
      </c>
      <c r="H2530" s="4">
        <v>22145524</v>
      </c>
      <c r="I2530" s="3" t="s">
        <v>776</v>
      </c>
      <c r="J2530" s="1">
        <v>2529</v>
      </c>
    </row>
    <row r="2531" spans="1:10" s="1" customFormat="1" ht="11.4" x14ac:dyDescent="0.3">
      <c r="A2531" s="3">
        <f>A2530+1</f>
        <v>2530</v>
      </c>
      <c r="B2531" s="3" t="s">
        <v>73</v>
      </c>
      <c r="C2531" s="3" t="s">
        <v>777</v>
      </c>
      <c r="D2531" s="3" t="s">
        <v>52</v>
      </c>
      <c r="E2531" s="3"/>
      <c r="F2531" s="3" t="s">
        <v>73</v>
      </c>
      <c r="G2531" s="3" t="str">
        <f>+VLOOKUP(H2531,[1]General2017!$F:$R,5,FALSE)</f>
        <v>Multidisciplinary</v>
      </c>
      <c r="H2531" s="4">
        <v>22145524</v>
      </c>
      <c r="I2531" s="3" t="s">
        <v>776</v>
      </c>
      <c r="J2531" s="1">
        <v>2530</v>
      </c>
    </row>
    <row r="2532" spans="1:10" s="1" customFormat="1" ht="11.4" x14ac:dyDescent="0.3">
      <c r="A2532" s="3">
        <f>A2531+1</f>
        <v>2531</v>
      </c>
      <c r="B2532" s="3" t="s">
        <v>9</v>
      </c>
      <c r="C2532" s="3" t="s">
        <v>775</v>
      </c>
      <c r="D2532" s="3" t="s">
        <v>52</v>
      </c>
      <c r="E2532" s="3"/>
      <c r="F2532" s="3" t="s">
        <v>9</v>
      </c>
      <c r="G2532" s="3" t="str">
        <f>+VLOOKUP(H2532,[1]General2017!$F:$R,5,FALSE)</f>
        <v>Veterinary</v>
      </c>
      <c r="H2532" s="4">
        <v>22145672</v>
      </c>
      <c r="I2532" s="3" t="s">
        <v>774</v>
      </c>
      <c r="J2532" s="1">
        <v>2531</v>
      </c>
    </row>
    <row r="2533" spans="1:10" s="1" customFormat="1" ht="22.8" x14ac:dyDescent="0.3">
      <c r="A2533" s="3">
        <f>A2532+1</f>
        <v>2532</v>
      </c>
      <c r="B2533" s="3" t="s">
        <v>6</v>
      </c>
      <c r="C2533" s="3" t="s">
        <v>773</v>
      </c>
      <c r="D2533" s="3" t="s">
        <v>52</v>
      </c>
      <c r="E2533" s="3">
        <v>2.7189999999999999</v>
      </c>
      <c r="F2533" s="3" t="s">
        <v>6</v>
      </c>
      <c r="G2533" s="3" t="str">
        <f>+VLOOKUP(H2533,[1]General2017!$F:$R,5,FALSE)</f>
        <v>Agricultural and Biological Sciences</v>
      </c>
      <c r="H2533" s="4">
        <v>22145745</v>
      </c>
      <c r="I2533" s="3" t="s">
        <v>772</v>
      </c>
      <c r="J2533" s="1">
        <v>2532</v>
      </c>
    </row>
    <row r="2534" spans="1:10" s="1" customFormat="1" ht="34.200000000000003" x14ac:dyDescent="0.3">
      <c r="A2534" s="3">
        <f>A2533+1</f>
        <v>2533</v>
      </c>
      <c r="B2534" s="3" t="s">
        <v>26</v>
      </c>
      <c r="C2534" s="3" t="s">
        <v>771</v>
      </c>
      <c r="D2534" s="3" t="s">
        <v>52</v>
      </c>
      <c r="E2534" s="3"/>
      <c r="F2534" s="3" t="s">
        <v>26</v>
      </c>
      <c r="G2534" s="3" t="str">
        <f>+VLOOKUP(H2534,[1]General2017!$F:$R,5,FALSE)</f>
        <v>Business, Management and Accounting, Computer Science, Decision Sciences</v>
      </c>
      <c r="H2534" s="4">
        <v>22145796</v>
      </c>
      <c r="I2534" s="3" t="s">
        <v>770</v>
      </c>
      <c r="J2534" s="1">
        <v>2533</v>
      </c>
    </row>
    <row r="2535" spans="1:10" s="1" customFormat="1" ht="22.8" x14ac:dyDescent="0.3">
      <c r="A2535" s="3">
        <f>A2534+1</f>
        <v>2534</v>
      </c>
      <c r="B2535" s="3" t="s">
        <v>2</v>
      </c>
      <c r="C2535" s="3" t="s">
        <v>769</v>
      </c>
      <c r="D2535" s="3" t="s">
        <v>48</v>
      </c>
      <c r="E2535" s="3"/>
      <c r="F2535" s="3" t="s">
        <v>2</v>
      </c>
      <c r="G2535" s="3" t="str">
        <f>+VLOOKUP(H2535,[1]General2017!$F:$R,5,FALSE)</f>
        <v>Multidisciplinary</v>
      </c>
      <c r="H2535" s="4">
        <v>22146296</v>
      </c>
      <c r="I2535" s="3" t="s">
        <v>768</v>
      </c>
      <c r="J2535" s="1">
        <v>2534</v>
      </c>
    </row>
    <row r="2536" spans="1:10" s="1" customFormat="1" ht="22.8" x14ac:dyDescent="0.3">
      <c r="A2536" s="3">
        <f>A2535+1</f>
        <v>2535</v>
      </c>
      <c r="B2536" s="3" t="s">
        <v>40</v>
      </c>
      <c r="C2536" s="3" t="s">
        <v>767</v>
      </c>
      <c r="D2536" s="3" t="s">
        <v>52</v>
      </c>
      <c r="E2536" s="3"/>
      <c r="F2536" s="3" t="s">
        <v>40</v>
      </c>
      <c r="G2536" s="3" t="str">
        <f>+VLOOKUP(H2536,[1]General2017!$F:$R,5,FALSE)</f>
        <v>Economics, Econometrics and Finance</v>
      </c>
      <c r="H2536" s="4">
        <v>22146350</v>
      </c>
      <c r="I2536" s="3" t="s">
        <v>766</v>
      </c>
      <c r="J2536" s="1">
        <v>2535</v>
      </c>
    </row>
    <row r="2537" spans="1:10" s="1" customFormat="1" ht="22.8" x14ac:dyDescent="0.3">
      <c r="A2537" s="3">
        <f>A2536+1</f>
        <v>2536</v>
      </c>
      <c r="B2537" s="3" t="s">
        <v>5</v>
      </c>
      <c r="C2537" s="3" t="s">
        <v>765</v>
      </c>
      <c r="D2537" s="3" t="s">
        <v>48</v>
      </c>
      <c r="E2537" s="3"/>
      <c r="F2537" s="3" t="s">
        <v>5</v>
      </c>
      <c r="G2537" s="3" t="str">
        <f>+VLOOKUP(H2537,[1]General2017!$F:$R,5,FALSE)</f>
        <v>Multidisciplinary</v>
      </c>
      <c r="H2537" s="4">
        <v>22147144</v>
      </c>
      <c r="I2537" s="3" t="s">
        <v>764</v>
      </c>
      <c r="J2537" s="1">
        <v>2536</v>
      </c>
    </row>
    <row r="2538" spans="1:10" s="1" customFormat="1" ht="22.8" x14ac:dyDescent="0.3">
      <c r="A2538" s="3">
        <f>A2537+1</f>
        <v>2537</v>
      </c>
      <c r="B2538" s="3" t="s">
        <v>29</v>
      </c>
      <c r="C2538" s="3" t="s">
        <v>765</v>
      </c>
      <c r="D2538" s="3" t="s">
        <v>48</v>
      </c>
      <c r="E2538" s="3"/>
      <c r="F2538" s="3" t="s">
        <v>29</v>
      </c>
      <c r="G2538" s="3" t="str">
        <f>+VLOOKUP(H2538,[1]General2017!$F:$R,5,FALSE)</f>
        <v>Multidisciplinary</v>
      </c>
      <c r="H2538" s="4">
        <v>22147144</v>
      </c>
      <c r="I2538" s="3" t="s">
        <v>764</v>
      </c>
      <c r="J2538" s="1">
        <v>2537</v>
      </c>
    </row>
    <row r="2539" spans="1:10" s="1" customFormat="1" ht="11.4" x14ac:dyDescent="0.3">
      <c r="A2539" s="3">
        <f>A2538+1</f>
        <v>2538</v>
      </c>
      <c r="B2539" s="3" t="s">
        <v>34</v>
      </c>
      <c r="C2539" s="3" t="s">
        <v>763</v>
      </c>
      <c r="D2539" s="3" t="s">
        <v>48</v>
      </c>
      <c r="E2539" s="3"/>
      <c r="F2539" s="3" t="s">
        <v>34</v>
      </c>
      <c r="G2539" s="3" t="str">
        <f>+VLOOKUP(H2539,[1]General2017!$F:$R,5,FALSE)</f>
        <v>Multidisciplinary</v>
      </c>
      <c r="H2539" s="4">
        <v>22147853</v>
      </c>
      <c r="I2539" s="3" t="s">
        <v>762</v>
      </c>
      <c r="J2539" s="1">
        <v>2538</v>
      </c>
    </row>
    <row r="2540" spans="1:10" s="1" customFormat="1" ht="34.200000000000003" x14ac:dyDescent="0.3">
      <c r="A2540" s="3">
        <f>A2539+1</f>
        <v>2539</v>
      </c>
      <c r="B2540" s="3" t="s">
        <v>6</v>
      </c>
      <c r="C2540" s="3" t="s">
        <v>761</v>
      </c>
      <c r="D2540" s="3" t="s">
        <v>52</v>
      </c>
      <c r="E2540" s="3"/>
      <c r="F2540" s="3" t="s">
        <v>6</v>
      </c>
      <c r="G2540" s="3" t="str">
        <f>+VLOOKUP(H2540,[1]General2017!$F:$R,5,FALSE)</f>
        <v>Agricultural and Biological Sciences, Pharmacology, Toxicology and Pharmaceutics</v>
      </c>
      <c r="H2540" s="4">
        <v>22147861</v>
      </c>
      <c r="I2540" s="3" t="s">
        <v>760</v>
      </c>
      <c r="J2540" s="1">
        <v>2539</v>
      </c>
    </row>
    <row r="2541" spans="1:10" s="1" customFormat="1" ht="34.200000000000003" x14ac:dyDescent="0.3">
      <c r="A2541" s="3">
        <f>A2540+1</f>
        <v>2540</v>
      </c>
      <c r="B2541" s="3" t="s">
        <v>9</v>
      </c>
      <c r="C2541" s="3" t="s">
        <v>761</v>
      </c>
      <c r="D2541" s="3" t="s">
        <v>52</v>
      </c>
      <c r="E2541" s="3"/>
      <c r="F2541" s="3" t="s">
        <v>9</v>
      </c>
      <c r="G2541" s="3" t="str">
        <f>+VLOOKUP(H2541,[1]General2017!$F:$R,5,FALSE)</f>
        <v>Agricultural and Biological Sciences, Pharmacology, Toxicology and Pharmaceutics</v>
      </c>
      <c r="H2541" s="4">
        <v>22147861</v>
      </c>
      <c r="I2541" s="3" t="s">
        <v>760</v>
      </c>
      <c r="J2541" s="1">
        <v>2540</v>
      </c>
    </row>
    <row r="2542" spans="1:10" s="1" customFormat="1" ht="34.200000000000003" x14ac:dyDescent="0.3">
      <c r="A2542" s="3">
        <f>A2541+1</f>
        <v>2541</v>
      </c>
      <c r="B2542" s="3" t="s">
        <v>6</v>
      </c>
      <c r="C2542" s="3" t="s">
        <v>759</v>
      </c>
      <c r="D2542" s="3" t="s">
        <v>30</v>
      </c>
      <c r="E2542" s="3"/>
      <c r="F2542" s="3" t="s">
        <v>6</v>
      </c>
      <c r="G2542" s="3" t="str">
        <f>+VLOOKUP(H2542,[1]General2017!$F:$R,5,FALSE)</f>
        <v>Agricultural and Biological Sciences, Immunology and Microbiology</v>
      </c>
      <c r="H2542" s="4">
        <v>22147993</v>
      </c>
      <c r="I2542" s="3" t="s">
        <v>758</v>
      </c>
      <c r="J2542" s="1">
        <v>2541</v>
      </c>
    </row>
    <row r="2543" spans="1:10" s="1" customFormat="1" ht="34.200000000000003" x14ac:dyDescent="0.3">
      <c r="A2543" s="3">
        <f>A2542+1</f>
        <v>2542</v>
      </c>
      <c r="B2543" s="3" t="s">
        <v>108</v>
      </c>
      <c r="C2543" s="3" t="s">
        <v>759</v>
      </c>
      <c r="D2543" s="3" t="s">
        <v>30</v>
      </c>
      <c r="E2543" s="3"/>
      <c r="F2543" s="3" t="s">
        <v>108</v>
      </c>
      <c r="G2543" s="3" t="str">
        <f>+VLOOKUP(H2543,[1]General2017!$F:$R,5,FALSE)</f>
        <v>Agricultural and Biological Sciences, Immunology and Microbiology</v>
      </c>
      <c r="H2543" s="4">
        <v>22147993</v>
      </c>
      <c r="I2543" s="3" t="s">
        <v>758</v>
      </c>
      <c r="J2543" s="1">
        <v>2542</v>
      </c>
    </row>
    <row r="2544" spans="1:10" s="1" customFormat="1" ht="34.200000000000003" x14ac:dyDescent="0.3">
      <c r="A2544" s="3">
        <f>A2543+1</f>
        <v>2543</v>
      </c>
      <c r="B2544" s="3" t="s">
        <v>19</v>
      </c>
      <c r="C2544" s="3" t="s">
        <v>759</v>
      </c>
      <c r="D2544" s="3" t="s">
        <v>30</v>
      </c>
      <c r="E2544" s="3"/>
      <c r="F2544" s="3" t="s">
        <v>19</v>
      </c>
      <c r="G2544" s="3" t="str">
        <f>+VLOOKUP(H2544,[1]General2017!$F:$R,5,FALSE)</f>
        <v>Agricultural and Biological Sciences, Immunology and Microbiology</v>
      </c>
      <c r="H2544" s="4">
        <v>22147993</v>
      </c>
      <c r="I2544" s="3" t="s">
        <v>758</v>
      </c>
      <c r="J2544" s="1">
        <v>2543</v>
      </c>
    </row>
    <row r="2545" spans="1:10" s="1" customFormat="1" ht="22.8" x14ac:dyDescent="0.3">
      <c r="A2545" s="3">
        <f>A2544+1</f>
        <v>2544</v>
      </c>
      <c r="B2545" s="3" t="s">
        <v>40</v>
      </c>
      <c r="C2545" s="3" t="s">
        <v>757</v>
      </c>
      <c r="D2545" s="3" t="s">
        <v>52</v>
      </c>
      <c r="E2545" s="3">
        <v>0.34</v>
      </c>
      <c r="F2545" s="3" t="s">
        <v>40</v>
      </c>
      <c r="G2545" s="3" t="str">
        <f>+VLOOKUP(H2545,[1]General2017!$F:$R,5,FALSE)</f>
        <v>Multidisciplinary</v>
      </c>
      <c r="H2545" s="4">
        <v>22148043</v>
      </c>
      <c r="I2545" s="3" t="s">
        <v>756</v>
      </c>
      <c r="J2545" s="1">
        <v>2544</v>
      </c>
    </row>
    <row r="2546" spans="1:10" s="1" customFormat="1" ht="11.4" x14ac:dyDescent="0.3">
      <c r="A2546" s="3">
        <f>A2545+1</f>
        <v>2545</v>
      </c>
      <c r="B2546" s="3" t="s">
        <v>44</v>
      </c>
      <c r="C2546" s="3" t="s">
        <v>755</v>
      </c>
      <c r="D2546" s="3" t="s">
        <v>48</v>
      </c>
      <c r="E2546" s="3"/>
      <c r="F2546" s="3" t="s">
        <v>44</v>
      </c>
      <c r="G2546" s="3" t="str">
        <f>+VLOOKUP(H2546,[1]General2017!$F:$R,5,FALSE)</f>
        <v>Multidisciplinary</v>
      </c>
      <c r="H2546" s="4">
        <v>22148604</v>
      </c>
      <c r="I2546" s="3" t="s">
        <v>754</v>
      </c>
      <c r="J2546" s="1">
        <v>2545</v>
      </c>
    </row>
    <row r="2547" spans="1:10" s="1" customFormat="1" ht="11.4" x14ac:dyDescent="0.3">
      <c r="A2547" s="3">
        <f>A2546+1</f>
        <v>2546</v>
      </c>
      <c r="B2547" s="3" t="s">
        <v>34</v>
      </c>
      <c r="C2547" s="3" t="s">
        <v>755</v>
      </c>
      <c r="D2547" s="3" t="s">
        <v>48</v>
      </c>
      <c r="E2547" s="3"/>
      <c r="F2547" s="3" t="s">
        <v>34</v>
      </c>
      <c r="G2547" s="3" t="str">
        <f>+VLOOKUP(H2547,[1]General2017!$F:$R,5,FALSE)</f>
        <v>Multidisciplinary</v>
      </c>
      <c r="H2547" s="4">
        <v>22148604</v>
      </c>
      <c r="I2547" s="3" t="s">
        <v>754</v>
      </c>
      <c r="J2547" s="1">
        <v>2546</v>
      </c>
    </row>
    <row r="2548" spans="1:10" s="1" customFormat="1" ht="22.8" x14ac:dyDescent="0.3">
      <c r="A2548" s="3">
        <f>A2547+1</f>
        <v>2547</v>
      </c>
      <c r="B2548" s="3" t="s">
        <v>9</v>
      </c>
      <c r="C2548" s="3" t="s">
        <v>753</v>
      </c>
      <c r="D2548" s="3" t="s">
        <v>30</v>
      </c>
      <c r="E2548" s="3"/>
      <c r="F2548" s="3" t="s">
        <v>9</v>
      </c>
      <c r="G2548" s="3" t="str">
        <f>+VLOOKUP(H2548,[1]General2017!$F:$R,5,FALSE)</f>
        <v>Medicine</v>
      </c>
      <c r="H2548" s="4">
        <v>22149635</v>
      </c>
      <c r="I2548" s="3" t="s">
        <v>752</v>
      </c>
      <c r="J2548" s="1">
        <v>2547</v>
      </c>
    </row>
    <row r="2549" spans="1:10" s="1" customFormat="1" ht="34.200000000000003" x14ac:dyDescent="0.3">
      <c r="A2549" s="3">
        <f>A2548+1</f>
        <v>2548</v>
      </c>
      <c r="B2549" s="3" t="s">
        <v>2</v>
      </c>
      <c r="C2549" s="3" t="s">
        <v>751</v>
      </c>
      <c r="D2549" s="3" t="s">
        <v>48</v>
      </c>
      <c r="E2549" s="3"/>
      <c r="F2549" s="3" t="s">
        <v>2</v>
      </c>
      <c r="G2549" s="3" t="str">
        <f>+VLOOKUP(H2549,[1]General2017!$F:$R,5,FALSE)</f>
        <v>Energy, Engineering, Environmental Science, Materials Science</v>
      </c>
      <c r="H2549" s="4">
        <v>22149937</v>
      </c>
      <c r="I2549" s="3" t="s">
        <v>750</v>
      </c>
      <c r="J2549" s="1">
        <v>2548</v>
      </c>
    </row>
    <row r="2550" spans="1:10" s="1" customFormat="1" ht="34.200000000000003" x14ac:dyDescent="0.3">
      <c r="A2550" s="3">
        <f>A2549+1</f>
        <v>2549</v>
      </c>
      <c r="B2550" s="3" t="s">
        <v>44</v>
      </c>
      <c r="C2550" s="3" t="s">
        <v>751</v>
      </c>
      <c r="D2550" s="3" t="s">
        <v>48</v>
      </c>
      <c r="E2550" s="3"/>
      <c r="F2550" s="3" t="s">
        <v>44</v>
      </c>
      <c r="G2550" s="3" t="str">
        <f>+VLOOKUP(H2550,[1]General2017!$F:$R,5,FALSE)</f>
        <v>Energy, Engineering, Environmental Science, Materials Science</v>
      </c>
      <c r="H2550" s="4">
        <v>22149937</v>
      </c>
      <c r="I2550" s="3" t="s">
        <v>750</v>
      </c>
      <c r="J2550" s="1">
        <v>2549</v>
      </c>
    </row>
    <row r="2551" spans="1:10" s="1" customFormat="1" ht="34.200000000000003" x14ac:dyDescent="0.3">
      <c r="A2551" s="3">
        <f>A2550+1</f>
        <v>2550</v>
      </c>
      <c r="B2551" s="3" t="s">
        <v>34</v>
      </c>
      <c r="C2551" s="3" t="s">
        <v>751</v>
      </c>
      <c r="D2551" s="3" t="s">
        <v>48</v>
      </c>
      <c r="E2551" s="3"/>
      <c r="F2551" s="3" t="s">
        <v>34</v>
      </c>
      <c r="G2551" s="3" t="str">
        <f>+VLOOKUP(H2551,[1]General2017!$F:$R,5,FALSE)</f>
        <v>Energy, Engineering, Environmental Science, Materials Science</v>
      </c>
      <c r="H2551" s="4">
        <v>22149937</v>
      </c>
      <c r="I2551" s="3" t="s">
        <v>750</v>
      </c>
      <c r="J2551" s="1">
        <v>2550</v>
      </c>
    </row>
    <row r="2552" spans="1:10" s="1" customFormat="1" ht="34.200000000000003" x14ac:dyDescent="0.3">
      <c r="A2552" s="3">
        <f>A2551+1</f>
        <v>2551</v>
      </c>
      <c r="B2552" s="3" t="s">
        <v>73</v>
      </c>
      <c r="C2552" s="3" t="s">
        <v>751</v>
      </c>
      <c r="D2552" s="3" t="s">
        <v>48</v>
      </c>
      <c r="E2552" s="3"/>
      <c r="F2552" s="3" t="s">
        <v>73</v>
      </c>
      <c r="G2552" s="3" t="str">
        <f>+VLOOKUP(H2552,[1]General2017!$F:$R,5,FALSE)</f>
        <v>Energy, Engineering, Environmental Science, Materials Science</v>
      </c>
      <c r="H2552" s="4">
        <v>22149937</v>
      </c>
      <c r="I2552" s="3" t="s">
        <v>750</v>
      </c>
      <c r="J2552" s="1">
        <v>2551</v>
      </c>
    </row>
    <row r="2553" spans="1:10" s="1" customFormat="1" ht="22.8" x14ac:dyDescent="0.3">
      <c r="A2553" s="3">
        <f>A2552+1</f>
        <v>2552</v>
      </c>
      <c r="B2553" s="3" t="s">
        <v>5</v>
      </c>
      <c r="C2553" s="3" t="s">
        <v>749</v>
      </c>
      <c r="D2553" s="3" t="s">
        <v>48</v>
      </c>
      <c r="E2553" s="3"/>
      <c r="F2553" s="3" t="s">
        <v>5</v>
      </c>
      <c r="G2553" s="3" t="str">
        <f>+VLOOKUP(H2553,[1]General2017!$F:$R,5,FALSE)</f>
        <v>Multidisciplinary</v>
      </c>
      <c r="H2553" s="4">
        <v>22150382</v>
      </c>
      <c r="I2553" s="3" t="s">
        <v>748</v>
      </c>
      <c r="J2553" s="1">
        <v>2552</v>
      </c>
    </row>
    <row r="2554" spans="1:10" s="1" customFormat="1" ht="22.8" x14ac:dyDescent="0.3">
      <c r="A2554" s="3">
        <f>A2553+1</f>
        <v>2553</v>
      </c>
      <c r="B2554" s="3" t="s">
        <v>37</v>
      </c>
      <c r="C2554" s="3" t="s">
        <v>749</v>
      </c>
      <c r="D2554" s="3" t="s">
        <v>48</v>
      </c>
      <c r="E2554" s="3"/>
      <c r="F2554" s="3" t="s">
        <v>37</v>
      </c>
      <c r="G2554" s="3" t="str">
        <f>+VLOOKUP(H2554,[1]General2017!$F:$R,5,FALSE)</f>
        <v>Multidisciplinary</v>
      </c>
      <c r="H2554" s="4">
        <v>22150382</v>
      </c>
      <c r="I2554" s="3" t="s">
        <v>748</v>
      </c>
      <c r="J2554" s="1">
        <v>2553</v>
      </c>
    </row>
    <row r="2555" spans="1:10" s="1" customFormat="1" ht="22.8" x14ac:dyDescent="0.3">
      <c r="A2555" s="3">
        <f>A2554+1</f>
        <v>2554</v>
      </c>
      <c r="B2555" s="3" t="s">
        <v>34</v>
      </c>
      <c r="C2555" s="3" t="s">
        <v>749</v>
      </c>
      <c r="D2555" s="3" t="s">
        <v>48</v>
      </c>
      <c r="E2555" s="3"/>
      <c r="F2555" s="3" t="s">
        <v>34</v>
      </c>
      <c r="G2555" s="3" t="str">
        <f>+VLOOKUP(H2555,[1]General2017!$F:$R,5,FALSE)</f>
        <v>Multidisciplinary</v>
      </c>
      <c r="H2555" s="4">
        <v>22150382</v>
      </c>
      <c r="I2555" s="3" t="s">
        <v>748</v>
      </c>
      <c r="J2555" s="1">
        <v>2554</v>
      </c>
    </row>
    <row r="2556" spans="1:10" s="1" customFormat="1" ht="22.8" x14ac:dyDescent="0.3">
      <c r="A2556" s="3">
        <f>A2555+1</f>
        <v>2555</v>
      </c>
      <c r="B2556" s="3" t="s">
        <v>29</v>
      </c>
      <c r="C2556" s="3" t="s">
        <v>747</v>
      </c>
      <c r="D2556" s="3" t="s">
        <v>48</v>
      </c>
      <c r="E2556" s="3"/>
      <c r="F2556" s="3" t="s">
        <v>29</v>
      </c>
      <c r="G2556" s="3" t="str">
        <f>+VLOOKUP(H2556,[1]General2017!$F:$R,5,FALSE)</f>
        <v>Multidisciplinary</v>
      </c>
      <c r="H2556" s="4">
        <v>22151532</v>
      </c>
      <c r="I2556" s="3" t="s">
        <v>746</v>
      </c>
      <c r="J2556" s="1">
        <v>2555</v>
      </c>
    </row>
    <row r="2557" spans="1:10" s="1" customFormat="1" ht="34.200000000000003" x14ac:dyDescent="0.3">
      <c r="A2557" s="3">
        <f>A2556+1</f>
        <v>2556</v>
      </c>
      <c r="B2557" s="3" t="s">
        <v>9</v>
      </c>
      <c r="C2557" s="3" t="s">
        <v>745</v>
      </c>
      <c r="D2557" s="3" t="s">
        <v>744</v>
      </c>
      <c r="E2557" s="3"/>
      <c r="F2557" s="3" t="s">
        <v>9</v>
      </c>
      <c r="G2557" s="3" t="str">
        <f>+VLOOKUP(H2557,[1]General2017!$F:$R,5,FALSE)</f>
        <v>Multidisciplinary</v>
      </c>
      <c r="H2557" s="4">
        <v>22538089</v>
      </c>
      <c r="I2557" s="3" t="s">
        <v>743</v>
      </c>
      <c r="J2557" s="1">
        <v>2556</v>
      </c>
    </row>
    <row r="2558" spans="1:10" s="1" customFormat="1" ht="22.8" x14ac:dyDescent="0.3">
      <c r="A2558" s="3">
        <f>A2557+1</f>
        <v>2557</v>
      </c>
      <c r="B2558" s="3" t="s">
        <v>9</v>
      </c>
      <c r="C2558" s="3" t="s">
        <v>742</v>
      </c>
      <c r="D2558" s="3" t="s">
        <v>741</v>
      </c>
      <c r="E2558" s="3"/>
      <c r="F2558" s="3" t="s">
        <v>9</v>
      </c>
      <c r="G2558" s="3" t="str">
        <f>+VLOOKUP(H2558,[1]General2017!$F:$R,5,FALSE)</f>
        <v>Medicine</v>
      </c>
      <c r="H2558" s="4">
        <v>22548874</v>
      </c>
      <c r="I2558" s="3" t="s">
        <v>740</v>
      </c>
      <c r="J2558" s="1">
        <v>2557</v>
      </c>
    </row>
    <row r="2559" spans="1:10" s="1" customFormat="1" ht="34.200000000000003" x14ac:dyDescent="0.3">
      <c r="A2559" s="3">
        <f>A2558+1</f>
        <v>2558</v>
      </c>
      <c r="B2559" s="3" t="s">
        <v>9</v>
      </c>
      <c r="C2559" s="3" t="s">
        <v>739</v>
      </c>
      <c r="D2559" s="3" t="s">
        <v>35</v>
      </c>
      <c r="E2559" s="3"/>
      <c r="F2559" s="3" t="s">
        <v>9</v>
      </c>
      <c r="G2559" s="3" t="e">
        <f>+VLOOKUP(H2559,[1]General2017!$F:$R,5,FALSE)</f>
        <v>#N/A</v>
      </c>
      <c r="H2559" s="4">
        <v>23411929</v>
      </c>
      <c r="I2559" s="3" t="s">
        <v>738</v>
      </c>
      <c r="J2559" s="1">
        <v>2558</v>
      </c>
    </row>
    <row r="2560" spans="1:10" s="1" customFormat="1" ht="22.8" x14ac:dyDescent="0.3">
      <c r="A2560" s="3">
        <f>A2559+1</f>
        <v>2559</v>
      </c>
      <c r="B2560" s="3" t="s">
        <v>6</v>
      </c>
      <c r="C2560" s="3" t="s">
        <v>737</v>
      </c>
      <c r="D2560" s="3" t="s">
        <v>52</v>
      </c>
      <c r="E2560" s="3"/>
      <c r="F2560" s="3" t="s">
        <v>6</v>
      </c>
      <c r="G2560" s="3" t="str">
        <f>+VLOOKUP(H2560,[1]General2017!$F:$R,5,FALSE)</f>
        <v>Agricultural and Biological Sciences</v>
      </c>
      <c r="H2560" s="4">
        <v>23520094</v>
      </c>
      <c r="I2560" s="3" t="s">
        <v>736</v>
      </c>
      <c r="J2560" s="1">
        <v>2559</v>
      </c>
    </row>
    <row r="2561" spans="1:10" s="1" customFormat="1" ht="22.8" x14ac:dyDescent="0.3">
      <c r="A2561" s="3">
        <f>A2560+1</f>
        <v>2560</v>
      </c>
      <c r="B2561" s="3" t="s">
        <v>94</v>
      </c>
      <c r="C2561" s="3" t="s">
        <v>737</v>
      </c>
      <c r="D2561" s="3" t="s">
        <v>52</v>
      </c>
      <c r="E2561" s="3"/>
      <c r="F2561" s="3" t="s">
        <v>94</v>
      </c>
      <c r="G2561" s="3" t="str">
        <f>+VLOOKUP(H2561,[1]General2017!$F:$R,5,FALSE)</f>
        <v>Agricultural and Biological Sciences</v>
      </c>
      <c r="H2561" s="4">
        <v>23520094</v>
      </c>
      <c r="I2561" s="3" t="s">
        <v>736</v>
      </c>
      <c r="J2561" s="1">
        <v>2560</v>
      </c>
    </row>
    <row r="2562" spans="1:10" s="1" customFormat="1" ht="22.8" x14ac:dyDescent="0.3">
      <c r="A2562" s="3">
        <f>A2561+1</f>
        <v>2561</v>
      </c>
      <c r="B2562" s="3" t="s">
        <v>29</v>
      </c>
      <c r="C2562" s="3" t="s">
        <v>737</v>
      </c>
      <c r="D2562" s="3" t="s">
        <v>52</v>
      </c>
      <c r="E2562" s="3"/>
      <c r="F2562" s="3" t="s">
        <v>29</v>
      </c>
      <c r="G2562" s="3" t="str">
        <f>+VLOOKUP(H2562,[1]General2017!$F:$R,5,FALSE)</f>
        <v>Agricultural and Biological Sciences</v>
      </c>
      <c r="H2562" s="4">
        <v>23520094</v>
      </c>
      <c r="I2562" s="3" t="s">
        <v>736</v>
      </c>
      <c r="J2562" s="1">
        <v>2561</v>
      </c>
    </row>
    <row r="2563" spans="1:10" s="1" customFormat="1" ht="11.4" x14ac:dyDescent="0.3">
      <c r="A2563" s="3">
        <f>A2562+1</f>
        <v>2562</v>
      </c>
      <c r="B2563" s="3" t="s">
        <v>44</v>
      </c>
      <c r="C2563" s="3" t="s">
        <v>735</v>
      </c>
      <c r="D2563" s="3" t="s">
        <v>35</v>
      </c>
      <c r="E2563" s="3"/>
      <c r="F2563" s="3" t="s">
        <v>44</v>
      </c>
      <c r="G2563" s="3" t="str">
        <f>+VLOOKUP(H2563,[1]General2017!$F:$R,5,FALSE)</f>
        <v>Multidisciplinary</v>
      </c>
      <c r="H2563" s="4">
        <v>23520124</v>
      </c>
      <c r="I2563" s="3" t="s">
        <v>734</v>
      </c>
      <c r="J2563" s="1">
        <v>2562</v>
      </c>
    </row>
    <row r="2564" spans="1:10" s="1" customFormat="1" ht="22.8" x14ac:dyDescent="0.3">
      <c r="A2564" s="3">
        <f>A2563+1</f>
        <v>2563</v>
      </c>
      <c r="B2564" s="3" t="s">
        <v>9</v>
      </c>
      <c r="C2564" s="3" t="s">
        <v>733</v>
      </c>
      <c r="D2564" s="3" t="s">
        <v>35</v>
      </c>
      <c r="E2564" s="3"/>
      <c r="F2564" s="3" t="s">
        <v>9</v>
      </c>
      <c r="G2564" s="3" t="e">
        <f>+VLOOKUP(H2564,[1]General2017!$F:$R,5,FALSE)</f>
        <v>#N/A</v>
      </c>
      <c r="H2564" s="4">
        <v>23520817</v>
      </c>
      <c r="I2564" s="3" t="s">
        <v>732</v>
      </c>
      <c r="J2564" s="1">
        <v>2563</v>
      </c>
    </row>
    <row r="2565" spans="1:10" s="1" customFormat="1" ht="22.8" x14ac:dyDescent="0.3">
      <c r="A2565" s="3">
        <f>A2564+1</f>
        <v>2564</v>
      </c>
      <c r="B2565" s="3" t="s">
        <v>14</v>
      </c>
      <c r="C2565" s="3" t="s">
        <v>731</v>
      </c>
      <c r="D2565" s="3" t="s">
        <v>52</v>
      </c>
      <c r="E2565" s="3"/>
      <c r="F2565" s="3" t="s">
        <v>14</v>
      </c>
      <c r="G2565" s="3" t="str">
        <f>+VLOOKUP(H2565,[1]General2017!$F:$R,5,FALSE)</f>
        <v>Medicine, Neuroscience</v>
      </c>
      <c r="H2565" s="4">
        <v>23521546</v>
      </c>
      <c r="I2565" s="3" t="s">
        <v>730</v>
      </c>
      <c r="J2565" s="1">
        <v>2564</v>
      </c>
    </row>
    <row r="2566" spans="1:10" s="1" customFormat="1" ht="34.200000000000003" x14ac:dyDescent="0.3">
      <c r="A2566" s="3">
        <f>A2565+1</f>
        <v>2565</v>
      </c>
      <c r="B2566" s="3" t="s">
        <v>29</v>
      </c>
      <c r="C2566" s="3" t="s">
        <v>729</v>
      </c>
      <c r="D2566" s="3" t="s">
        <v>52</v>
      </c>
      <c r="E2566" s="3"/>
      <c r="F2566" s="3" t="s">
        <v>29</v>
      </c>
      <c r="G2566" s="3" t="str">
        <f>+VLOOKUP(H2566,[1]General2017!$F:$R,5,FALSE)</f>
        <v>Agricultural and Biological Sciences, Environmental Science</v>
      </c>
      <c r="H2566" s="4">
        <v>23521864</v>
      </c>
      <c r="I2566" s="3" t="s">
        <v>728</v>
      </c>
      <c r="J2566" s="1">
        <v>2565</v>
      </c>
    </row>
    <row r="2567" spans="1:10" s="1" customFormat="1" ht="11.4" x14ac:dyDescent="0.3">
      <c r="A2567" s="3">
        <f>A2566+1</f>
        <v>2566</v>
      </c>
      <c r="B2567" s="3" t="s">
        <v>34</v>
      </c>
      <c r="C2567" s="3" t="s">
        <v>727</v>
      </c>
      <c r="D2567" s="3" t="s">
        <v>48</v>
      </c>
      <c r="E2567" s="3"/>
      <c r="F2567" s="3" t="s">
        <v>34</v>
      </c>
      <c r="G2567" s="3" t="e">
        <f>+VLOOKUP(H2567,[1]General2017!$F:$R,5,FALSE)</f>
        <v>#N/A</v>
      </c>
      <c r="H2567" s="4">
        <v>23522143</v>
      </c>
      <c r="I2567" s="3" t="s">
        <v>726</v>
      </c>
      <c r="J2567" s="1">
        <v>2566</v>
      </c>
    </row>
    <row r="2568" spans="1:10" s="1" customFormat="1" ht="11.4" x14ac:dyDescent="0.3">
      <c r="A2568" s="3">
        <f>A2567+1</f>
        <v>2567</v>
      </c>
      <c r="B2568" s="3" t="s">
        <v>73</v>
      </c>
      <c r="C2568" s="3" t="s">
        <v>727</v>
      </c>
      <c r="D2568" s="3" t="s">
        <v>48</v>
      </c>
      <c r="E2568" s="3"/>
      <c r="F2568" s="3" t="s">
        <v>73</v>
      </c>
      <c r="G2568" s="3" t="e">
        <f>+VLOOKUP(H2568,[1]General2017!$F:$R,5,FALSE)</f>
        <v>#N/A</v>
      </c>
      <c r="H2568" s="4">
        <v>23522143</v>
      </c>
      <c r="I2568" s="3" t="s">
        <v>726</v>
      </c>
      <c r="J2568" s="1">
        <v>2567</v>
      </c>
    </row>
    <row r="2569" spans="1:10" s="1" customFormat="1" ht="22.8" x14ac:dyDescent="0.3">
      <c r="A2569" s="3">
        <f>A2568+1</f>
        <v>2568</v>
      </c>
      <c r="B2569" s="3" t="s">
        <v>6</v>
      </c>
      <c r="C2569" s="3" t="s">
        <v>725</v>
      </c>
      <c r="D2569" s="3" t="s">
        <v>24</v>
      </c>
      <c r="E2569" s="3"/>
      <c r="F2569" s="3" t="s">
        <v>6</v>
      </c>
      <c r="G2569" s="3" t="e">
        <f>+VLOOKUP(H2569,[1]General2017!$F:$R,5,FALSE)</f>
        <v>#N/A</v>
      </c>
      <c r="H2569" s="4">
        <v>23522151</v>
      </c>
      <c r="I2569" s="3" t="s">
        <v>724</v>
      </c>
      <c r="J2569" s="1">
        <v>2568</v>
      </c>
    </row>
    <row r="2570" spans="1:10" s="1" customFormat="1" ht="22.8" x14ac:dyDescent="0.3">
      <c r="A2570" s="3">
        <f>A2569+1</f>
        <v>2569</v>
      </c>
      <c r="B2570" s="3" t="s">
        <v>108</v>
      </c>
      <c r="C2570" s="3" t="s">
        <v>725</v>
      </c>
      <c r="D2570" s="3" t="s">
        <v>24</v>
      </c>
      <c r="E2570" s="3"/>
      <c r="F2570" s="3" t="s">
        <v>108</v>
      </c>
      <c r="G2570" s="3" t="e">
        <f>+VLOOKUP(H2570,[1]General2017!$F:$R,5,FALSE)</f>
        <v>#N/A</v>
      </c>
      <c r="H2570" s="4">
        <v>23522151</v>
      </c>
      <c r="I2570" s="3" t="s">
        <v>724</v>
      </c>
      <c r="J2570" s="1">
        <v>2569</v>
      </c>
    </row>
    <row r="2571" spans="1:10" s="1" customFormat="1" ht="22.8" x14ac:dyDescent="0.3">
      <c r="A2571" s="3">
        <f>A2570+1</f>
        <v>2570</v>
      </c>
      <c r="B2571" s="3" t="s">
        <v>26</v>
      </c>
      <c r="C2571" s="3" t="s">
        <v>723</v>
      </c>
      <c r="D2571" s="3" t="s">
        <v>52</v>
      </c>
      <c r="E2571" s="3">
        <v>0.63600000000000001</v>
      </c>
      <c r="F2571" s="3" t="s">
        <v>26</v>
      </c>
      <c r="G2571" s="3" t="str">
        <f>+VLOOKUP(H2571,[1]General2017!$F:$R,5,FALSE)</f>
        <v>Social Sciences</v>
      </c>
      <c r="H2571" s="4">
        <v>23522208</v>
      </c>
      <c r="I2571" s="3" t="s">
        <v>722</v>
      </c>
      <c r="J2571" s="1">
        <v>2570</v>
      </c>
    </row>
    <row r="2572" spans="1:10" s="1" customFormat="1" ht="34.200000000000003" x14ac:dyDescent="0.3">
      <c r="A2572" s="3">
        <f>A2571+1</f>
        <v>2571</v>
      </c>
      <c r="B2572" s="3" t="s">
        <v>6</v>
      </c>
      <c r="C2572" s="3" t="s">
        <v>721</v>
      </c>
      <c r="D2572" s="3" t="s">
        <v>52</v>
      </c>
      <c r="E2572" s="3"/>
      <c r="F2572" s="3" t="s">
        <v>6</v>
      </c>
      <c r="G2572" s="3" t="str">
        <f>+VLOOKUP(H2572,[1]General2017!$F:$R,5,FALSE)</f>
        <v>Agricultural and Biological Sciences, Environmental Science</v>
      </c>
      <c r="H2572" s="4">
        <v>23522496</v>
      </c>
      <c r="I2572" s="3" t="s">
        <v>720</v>
      </c>
      <c r="J2572" s="1">
        <v>2571</v>
      </c>
    </row>
    <row r="2573" spans="1:10" s="1" customFormat="1" ht="22.8" x14ac:dyDescent="0.3">
      <c r="A2573" s="3">
        <f>A2572+1</f>
        <v>2572</v>
      </c>
      <c r="B2573" s="3" t="s">
        <v>108</v>
      </c>
      <c r="C2573" s="3" t="s">
        <v>719</v>
      </c>
      <c r="D2573" s="3" t="s">
        <v>718</v>
      </c>
      <c r="E2573" s="3"/>
      <c r="F2573" s="3" t="s">
        <v>108</v>
      </c>
      <c r="G2573" s="3" t="str">
        <f>+VLOOKUP(H2573,[1]General2017!$F:$R,5,FALSE)</f>
        <v>Multidisciplinary</v>
      </c>
      <c r="H2573" s="4">
        <v>23523093</v>
      </c>
      <c r="I2573" s="3" t="s">
        <v>717</v>
      </c>
      <c r="J2573" s="1">
        <v>2572</v>
      </c>
    </row>
    <row r="2574" spans="1:10" s="1" customFormat="1" ht="11.4" x14ac:dyDescent="0.3">
      <c r="A2574" s="3">
        <f>A2573+1</f>
        <v>2573</v>
      </c>
      <c r="B2574" s="3" t="s">
        <v>9</v>
      </c>
      <c r="C2574" s="3" t="s">
        <v>719</v>
      </c>
      <c r="D2574" s="3" t="s">
        <v>718</v>
      </c>
      <c r="E2574" s="3"/>
      <c r="F2574" s="3" t="s">
        <v>9</v>
      </c>
      <c r="G2574" s="3" t="str">
        <f>+VLOOKUP(H2574,[1]General2017!$F:$R,5,FALSE)</f>
        <v>Multidisciplinary</v>
      </c>
      <c r="H2574" s="4">
        <v>23523093</v>
      </c>
      <c r="I2574" s="3" t="s">
        <v>717</v>
      </c>
      <c r="J2574" s="1">
        <v>2573</v>
      </c>
    </row>
    <row r="2575" spans="1:10" s="1" customFormat="1" ht="11.4" x14ac:dyDescent="0.3">
      <c r="A2575" s="3">
        <f>A2574+1</f>
        <v>2574</v>
      </c>
      <c r="B2575" s="3" t="s">
        <v>19</v>
      </c>
      <c r="C2575" s="3" t="s">
        <v>719</v>
      </c>
      <c r="D2575" s="3" t="s">
        <v>718</v>
      </c>
      <c r="E2575" s="3"/>
      <c r="F2575" s="3" t="s">
        <v>19</v>
      </c>
      <c r="G2575" s="3" t="str">
        <f>+VLOOKUP(H2575,[1]General2017!$F:$R,5,FALSE)</f>
        <v>Multidisciplinary</v>
      </c>
      <c r="H2575" s="4">
        <v>23523093</v>
      </c>
      <c r="I2575" s="3" t="s">
        <v>717</v>
      </c>
      <c r="J2575" s="1">
        <v>2574</v>
      </c>
    </row>
    <row r="2576" spans="1:10" s="1" customFormat="1" ht="11.4" x14ac:dyDescent="0.3">
      <c r="A2576" s="3">
        <f>A2575+1</f>
        <v>2575</v>
      </c>
      <c r="B2576" s="3" t="s">
        <v>73</v>
      </c>
      <c r="C2576" s="3" t="s">
        <v>719</v>
      </c>
      <c r="D2576" s="3" t="s">
        <v>718</v>
      </c>
      <c r="E2576" s="3"/>
      <c r="F2576" s="3" t="s">
        <v>73</v>
      </c>
      <c r="G2576" s="3" t="str">
        <f>+VLOOKUP(H2576,[1]General2017!$F:$R,5,FALSE)</f>
        <v>Multidisciplinary</v>
      </c>
      <c r="H2576" s="4">
        <v>23523093</v>
      </c>
      <c r="I2576" s="3" t="s">
        <v>717</v>
      </c>
      <c r="J2576" s="1">
        <v>2575</v>
      </c>
    </row>
    <row r="2577" spans="1:10" s="1" customFormat="1" ht="11.4" x14ac:dyDescent="0.3">
      <c r="A2577" s="3">
        <f>A2576+1</f>
        <v>2576</v>
      </c>
      <c r="B2577" s="3" t="s">
        <v>19</v>
      </c>
      <c r="C2577" s="3" t="s">
        <v>716</v>
      </c>
      <c r="D2577" s="3" t="s">
        <v>579</v>
      </c>
      <c r="E2577" s="3"/>
      <c r="F2577" s="3" t="s">
        <v>19</v>
      </c>
      <c r="G2577" s="3" t="str">
        <f>+VLOOKUP(H2577,[1]General2017!$F:$R,5,FALSE)</f>
        <v>Multidisciplinary</v>
      </c>
      <c r="H2577" s="4">
        <v>23523522</v>
      </c>
      <c r="I2577" s="3" t="s">
        <v>715</v>
      </c>
      <c r="J2577" s="1">
        <v>2576</v>
      </c>
    </row>
    <row r="2578" spans="1:10" s="1" customFormat="1" ht="22.8" x14ac:dyDescent="0.3">
      <c r="A2578" s="3">
        <f>A2577+1</f>
        <v>2577</v>
      </c>
      <c r="B2578" s="3" t="s">
        <v>94</v>
      </c>
      <c r="C2578" s="3" t="s">
        <v>714</v>
      </c>
      <c r="D2578" s="3" t="s">
        <v>30</v>
      </c>
      <c r="E2578" s="3"/>
      <c r="F2578" s="3" t="s">
        <v>94</v>
      </c>
      <c r="G2578" s="3" t="str">
        <f>+VLOOKUP(H2578,[1]General2017!$F:$R,5,FALSE)</f>
        <v>Earth and Planetary Sciences</v>
      </c>
      <c r="H2578" s="4">
        <v>23523808</v>
      </c>
      <c r="I2578" s="3" t="s">
        <v>713</v>
      </c>
      <c r="J2578" s="1">
        <v>2577</v>
      </c>
    </row>
    <row r="2579" spans="1:10" s="1" customFormat="1" ht="22.8" x14ac:dyDescent="0.3">
      <c r="A2579" s="3">
        <f>A2578+1</f>
        <v>2578</v>
      </c>
      <c r="B2579" s="3" t="s">
        <v>2</v>
      </c>
      <c r="C2579" s="3" t="s">
        <v>714</v>
      </c>
      <c r="D2579" s="3" t="s">
        <v>30</v>
      </c>
      <c r="E2579" s="3"/>
      <c r="F2579" s="3" t="s">
        <v>2</v>
      </c>
      <c r="G2579" s="3" t="str">
        <f>+VLOOKUP(H2579,[1]General2017!$F:$R,5,FALSE)</f>
        <v>Earth and Planetary Sciences</v>
      </c>
      <c r="H2579" s="4">
        <v>23523808</v>
      </c>
      <c r="I2579" s="3" t="s">
        <v>713</v>
      </c>
      <c r="J2579" s="1">
        <v>2578</v>
      </c>
    </row>
    <row r="2580" spans="1:10" s="1" customFormat="1" ht="22.8" x14ac:dyDescent="0.3">
      <c r="A2580" s="3">
        <f>A2579+1</f>
        <v>2579</v>
      </c>
      <c r="B2580" s="3" t="s">
        <v>44</v>
      </c>
      <c r="C2580" s="3" t="s">
        <v>714</v>
      </c>
      <c r="D2580" s="3" t="s">
        <v>30</v>
      </c>
      <c r="E2580" s="3"/>
      <c r="F2580" s="3" t="s">
        <v>44</v>
      </c>
      <c r="G2580" s="3" t="str">
        <f>+VLOOKUP(H2580,[1]General2017!$F:$R,5,FALSE)</f>
        <v>Earth and Planetary Sciences</v>
      </c>
      <c r="H2580" s="4">
        <v>23523808</v>
      </c>
      <c r="I2580" s="3" t="s">
        <v>713</v>
      </c>
      <c r="J2580" s="1">
        <v>2579</v>
      </c>
    </row>
    <row r="2581" spans="1:10" s="1" customFormat="1" ht="22.8" x14ac:dyDescent="0.3">
      <c r="A2581" s="3">
        <f>A2580+1</f>
        <v>2580</v>
      </c>
      <c r="B2581" s="3" t="s">
        <v>29</v>
      </c>
      <c r="C2581" s="3" t="s">
        <v>714</v>
      </c>
      <c r="D2581" s="3" t="s">
        <v>30</v>
      </c>
      <c r="E2581" s="3"/>
      <c r="F2581" s="3" t="s">
        <v>29</v>
      </c>
      <c r="G2581" s="3" t="str">
        <f>+VLOOKUP(H2581,[1]General2017!$F:$R,5,FALSE)</f>
        <v>Earth and Planetary Sciences</v>
      </c>
      <c r="H2581" s="4">
        <v>23523808</v>
      </c>
      <c r="I2581" s="3" t="s">
        <v>713</v>
      </c>
      <c r="J2581" s="1">
        <v>2580</v>
      </c>
    </row>
    <row r="2582" spans="1:10" s="1" customFormat="1" ht="22.8" x14ac:dyDescent="0.3">
      <c r="A2582" s="3">
        <f>A2581+1</f>
        <v>2581</v>
      </c>
      <c r="B2582" s="3" t="s">
        <v>6</v>
      </c>
      <c r="C2582" s="3" t="s">
        <v>712</v>
      </c>
      <c r="D2582" s="3" t="s">
        <v>35</v>
      </c>
      <c r="E2582" s="3"/>
      <c r="F2582" s="3" t="s">
        <v>6</v>
      </c>
      <c r="G2582" s="3" t="e">
        <f>+VLOOKUP(H2582,[1]General2017!$F:$R,5,FALSE)</f>
        <v>#N/A</v>
      </c>
      <c r="H2582" s="4">
        <v>23524073</v>
      </c>
      <c r="I2582" s="3" t="s">
        <v>711</v>
      </c>
      <c r="J2582" s="1">
        <v>2581</v>
      </c>
    </row>
    <row r="2583" spans="1:10" s="1" customFormat="1" ht="22.8" x14ac:dyDescent="0.3">
      <c r="A2583" s="3">
        <f>A2582+1</f>
        <v>2582</v>
      </c>
      <c r="B2583" s="3" t="s">
        <v>108</v>
      </c>
      <c r="C2583" s="3" t="s">
        <v>712</v>
      </c>
      <c r="D2583" s="3" t="s">
        <v>35</v>
      </c>
      <c r="E2583" s="3"/>
      <c r="F2583" s="3" t="s">
        <v>108</v>
      </c>
      <c r="G2583" s="3" t="e">
        <f>+VLOOKUP(H2583,[1]General2017!$F:$R,5,FALSE)</f>
        <v>#N/A</v>
      </c>
      <c r="H2583" s="4">
        <v>23524073</v>
      </c>
      <c r="I2583" s="3" t="s">
        <v>711</v>
      </c>
      <c r="J2583" s="1">
        <v>2582</v>
      </c>
    </row>
    <row r="2584" spans="1:10" s="1" customFormat="1" ht="22.8" x14ac:dyDescent="0.3">
      <c r="A2584" s="3">
        <f>A2583+1</f>
        <v>2583</v>
      </c>
      <c r="B2584" s="3" t="s">
        <v>2</v>
      </c>
      <c r="C2584" s="3" t="s">
        <v>710</v>
      </c>
      <c r="D2584" s="3" t="s">
        <v>52</v>
      </c>
      <c r="E2584" s="3"/>
      <c r="F2584" s="3" t="s">
        <v>2</v>
      </c>
      <c r="G2584" s="3" t="str">
        <f>+VLOOKUP(H2584,[1]General2017!$F:$R,5,FALSE)</f>
        <v>Chemical Engineering, Engineering</v>
      </c>
      <c r="H2584" s="4">
        <v>23524316</v>
      </c>
      <c r="I2584" s="3" t="s">
        <v>709</v>
      </c>
      <c r="J2584" s="1">
        <v>2583</v>
      </c>
    </row>
    <row r="2585" spans="1:10" s="1" customFormat="1" ht="22.8" x14ac:dyDescent="0.3">
      <c r="A2585" s="3">
        <f>A2584+1</f>
        <v>2584</v>
      </c>
      <c r="B2585" s="3" t="s">
        <v>44</v>
      </c>
      <c r="C2585" s="3" t="s">
        <v>710</v>
      </c>
      <c r="D2585" s="3" t="s">
        <v>52</v>
      </c>
      <c r="E2585" s="3"/>
      <c r="F2585" s="3" t="s">
        <v>44</v>
      </c>
      <c r="G2585" s="3" t="str">
        <f>+VLOOKUP(H2585,[1]General2017!$F:$R,5,FALSE)</f>
        <v>Chemical Engineering, Engineering</v>
      </c>
      <c r="H2585" s="4">
        <v>23524316</v>
      </c>
      <c r="I2585" s="3" t="s">
        <v>709</v>
      </c>
      <c r="J2585" s="1">
        <v>2584</v>
      </c>
    </row>
    <row r="2586" spans="1:10" s="1" customFormat="1" ht="22.8" x14ac:dyDescent="0.3">
      <c r="A2586" s="3">
        <f>A2585+1</f>
        <v>2585</v>
      </c>
      <c r="B2586" s="3" t="s">
        <v>34</v>
      </c>
      <c r="C2586" s="3" t="s">
        <v>710</v>
      </c>
      <c r="D2586" s="3" t="s">
        <v>52</v>
      </c>
      <c r="E2586" s="3"/>
      <c r="F2586" s="3" t="s">
        <v>34</v>
      </c>
      <c r="G2586" s="3" t="str">
        <f>+VLOOKUP(H2586,[1]General2017!$F:$R,5,FALSE)</f>
        <v>Chemical Engineering, Engineering</v>
      </c>
      <c r="H2586" s="4">
        <v>23524316</v>
      </c>
      <c r="I2586" s="3" t="s">
        <v>709</v>
      </c>
      <c r="J2586" s="1">
        <v>2585</v>
      </c>
    </row>
    <row r="2587" spans="1:10" s="1" customFormat="1" ht="11.4" x14ac:dyDescent="0.3">
      <c r="A2587" s="3">
        <f>A2586+1</f>
        <v>2586</v>
      </c>
      <c r="B2587" s="3" t="s">
        <v>9</v>
      </c>
      <c r="C2587" s="3" t="s">
        <v>708</v>
      </c>
      <c r="D2587" s="3" t="s">
        <v>35</v>
      </c>
      <c r="E2587" s="3"/>
      <c r="F2587" s="3" t="s">
        <v>9</v>
      </c>
      <c r="G2587" s="3" t="str">
        <f>+VLOOKUP(H2587,[1]General2017!$F:$R,5,FALSE)</f>
        <v>Multidisciplinary</v>
      </c>
      <c r="H2587" s="4">
        <v>23524529</v>
      </c>
      <c r="I2587" s="3" t="s">
        <v>707</v>
      </c>
      <c r="J2587" s="1">
        <v>2586</v>
      </c>
    </row>
    <row r="2588" spans="1:10" s="1" customFormat="1" ht="22.8" x14ac:dyDescent="0.3">
      <c r="A2588" s="3">
        <f>A2587+1</f>
        <v>2587</v>
      </c>
      <c r="B2588" s="3" t="s">
        <v>26</v>
      </c>
      <c r="C2588" s="3" t="s">
        <v>706</v>
      </c>
      <c r="D2588" s="3" t="s">
        <v>30</v>
      </c>
      <c r="E2588" s="3"/>
      <c r="F2588" s="3" t="s">
        <v>26</v>
      </c>
      <c r="G2588" s="3" t="str">
        <f>+VLOOKUP(H2588,[1]General2017!$F:$R,5,FALSE)</f>
        <v>Energy, Engineering</v>
      </c>
      <c r="H2588" s="4">
        <v>23524677</v>
      </c>
      <c r="I2588" s="3" t="s">
        <v>705</v>
      </c>
      <c r="J2588" s="1">
        <v>2587</v>
      </c>
    </row>
    <row r="2589" spans="1:10" s="1" customFormat="1" ht="22.8" x14ac:dyDescent="0.3">
      <c r="A2589" s="3">
        <f>A2588+1</f>
        <v>2588</v>
      </c>
      <c r="B2589" s="3" t="s">
        <v>2</v>
      </c>
      <c r="C2589" s="3" t="s">
        <v>706</v>
      </c>
      <c r="D2589" s="3" t="s">
        <v>30</v>
      </c>
      <c r="E2589" s="3"/>
      <c r="F2589" s="3" t="s">
        <v>2</v>
      </c>
      <c r="G2589" s="3" t="str">
        <f>+VLOOKUP(H2589,[1]General2017!$F:$R,5,FALSE)</f>
        <v>Energy, Engineering</v>
      </c>
      <c r="H2589" s="4">
        <v>23524677</v>
      </c>
      <c r="I2589" s="3" t="s">
        <v>705</v>
      </c>
      <c r="J2589" s="1">
        <v>2588</v>
      </c>
    </row>
    <row r="2590" spans="1:10" s="1" customFormat="1" ht="22.8" x14ac:dyDescent="0.3">
      <c r="A2590" s="3">
        <f>A2589+1</f>
        <v>2589</v>
      </c>
      <c r="B2590" s="3" t="s">
        <v>44</v>
      </c>
      <c r="C2590" s="3" t="s">
        <v>706</v>
      </c>
      <c r="D2590" s="3" t="s">
        <v>30</v>
      </c>
      <c r="E2590" s="3"/>
      <c r="F2590" s="3" t="s">
        <v>44</v>
      </c>
      <c r="G2590" s="3" t="str">
        <f>+VLOOKUP(H2590,[1]General2017!$F:$R,5,FALSE)</f>
        <v>Energy, Engineering</v>
      </c>
      <c r="H2590" s="4">
        <v>23524677</v>
      </c>
      <c r="I2590" s="3" t="s">
        <v>705</v>
      </c>
      <c r="J2590" s="1">
        <v>2589</v>
      </c>
    </row>
    <row r="2591" spans="1:10" s="1" customFormat="1" ht="22.8" x14ac:dyDescent="0.3">
      <c r="A2591" s="3">
        <f>A2590+1</f>
        <v>2590</v>
      </c>
      <c r="B2591" s="3" t="s">
        <v>111</v>
      </c>
      <c r="C2591" s="3" t="s">
        <v>706</v>
      </c>
      <c r="D2591" s="3" t="s">
        <v>30</v>
      </c>
      <c r="E2591" s="3"/>
      <c r="F2591" s="3" t="s">
        <v>111</v>
      </c>
      <c r="G2591" s="3" t="str">
        <f>+VLOOKUP(H2591,[1]General2017!$F:$R,5,FALSE)</f>
        <v>Energy, Engineering</v>
      </c>
      <c r="H2591" s="4">
        <v>23524677</v>
      </c>
      <c r="I2591" s="3" t="s">
        <v>705</v>
      </c>
      <c r="J2591" s="1">
        <v>2590</v>
      </c>
    </row>
    <row r="2592" spans="1:10" s="1" customFormat="1" ht="22.8" x14ac:dyDescent="0.3">
      <c r="A2592" s="3">
        <f>A2591+1</f>
        <v>2591</v>
      </c>
      <c r="B2592" s="3" t="s">
        <v>6</v>
      </c>
      <c r="C2592" s="3" t="s">
        <v>704</v>
      </c>
      <c r="D2592" s="3" t="s">
        <v>35</v>
      </c>
      <c r="E2592" s="3"/>
      <c r="F2592" s="3" t="s">
        <v>6</v>
      </c>
      <c r="G2592" s="3" t="str">
        <f>+VLOOKUP(H2592,[1]General2017!$F:$R,5,FALSE)</f>
        <v>Multidisciplinary</v>
      </c>
      <c r="H2592" s="4">
        <v>23524855</v>
      </c>
      <c r="I2592" s="3" t="s">
        <v>703</v>
      </c>
      <c r="J2592" s="1">
        <v>2591</v>
      </c>
    </row>
    <row r="2593" spans="1:10" s="1" customFormat="1" ht="22.8" x14ac:dyDescent="0.3">
      <c r="A2593" s="3">
        <f>A2592+1</f>
        <v>2592</v>
      </c>
      <c r="B2593" s="3" t="s">
        <v>94</v>
      </c>
      <c r="C2593" s="3" t="s">
        <v>704</v>
      </c>
      <c r="D2593" s="3" t="s">
        <v>35</v>
      </c>
      <c r="E2593" s="3"/>
      <c r="F2593" s="3" t="s">
        <v>94</v>
      </c>
      <c r="G2593" s="3" t="str">
        <f>+VLOOKUP(H2593,[1]General2017!$F:$R,5,FALSE)</f>
        <v>Multidisciplinary</v>
      </c>
      <c r="H2593" s="4">
        <v>23524855</v>
      </c>
      <c r="I2593" s="3" t="s">
        <v>703</v>
      </c>
      <c r="J2593" s="1">
        <v>2592</v>
      </c>
    </row>
    <row r="2594" spans="1:10" s="1" customFormat="1" ht="22.8" x14ac:dyDescent="0.3">
      <c r="A2594" s="3">
        <f>A2593+1</f>
        <v>2593</v>
      </c>
      <c r="B2594" s="3" t="s">
        <v>29</v>
      </c>
      <c r="C2594" s="3" t="s">
        <v>704</v>
      </c>
      <c r="D2594" s="3" t="s">
        <v>35</v>
      </c>
      <c r="E2594" s="3"/>
      <c r="F2594" s="3" t="s">
        <v>29</v>
      </c>
      <c r="G2594" s="3" t="str">
        <f>+VLOOKUP(H2594,[1]General2017!$F:$R,5,FALSE)</f>
        <v>Multidisciplinary</v>
      </c>
      <c r="H2594" s="4">
        <v>23524855</v>
      </c>
      <c r="I2594" s="3" t="s">
        <v>703</v>
      </c>
      <c r="J2594" s="1">
        <v>2593</v>
      </c>
    </row>
    <row r="2595" spans="1:10" s="1" customFormat="1" ht="11.4" x14ac:dyDescent="0.3">
      <c r="A2595" s="3">
        <f>A2594+1</f>
        <v>2594</v>
      </c>
      <c r="B2595" s="3" t="s">
        <v>34</v>
      </c>
      <c r="C2595" s="3" t="s">
        <v>702</v>
      </c>
      <c r="D2595" s="3" t="s">
        <v>52</v>
      </c>
      <c r="E2595" s="3"/>
      <c r="F2595" s="3" t="s">
        <v>34</v>
      </c>
      <c r="G2595" s="3" t="str">
        <f>+VLOOKUP(H2595,[1]General2017!$F:$R,5,FALSE)</f>
        <v>Engineering, Materials Science</v>
      </c>
      <c r="H2595" s="4">
        <v>23524928</v>
      </c>
      <c r="I2595" s="3" t="s">
        <v>701</v>
      </c>
      <c r="J2595" s="1">
        <v>2594</v>
      </c>
    </row>
    <row r="2596" spans="1:10" s="1" customFormat="1" ht="22.8" x14ac:dyDescent="0.3">
      <c r="A2596" s="3">
        <f>A2595+1</f>
        <v>2595</v>
      </c>
      <c r="B2596" s="3" t="s">
        <v>5</v>
      </c>
      <c r="C2596" s="3" t="s">
        <v>700</v>
      </c>
      <c r="D2596" s="3" t="s">
        <v>35</v>
      </c>
      <c r="E2596" s="3"/>
      <c r="F2596" s="3" t="s">
        <v>5</v>
      </c>
      <c r="G2596" s="3" t="e">
        <f>+VLOOKUP(H2596,[1]General2017!$F:$R,5,FALSE)</f>
        <v>#N/A</v>
      </c>
      <c r="H2596" s="4">
        <v>23525509</v>
      </c>
      <c r="I2596" s="3" t="s">
        <v>699</v>
      </c>
      <c r="J2596" s="1">
        <v>2595</v>
      </c>
    </row>
    <row r="2597" spans="1:10" s="1" customFormat="1" ht="22.8" x14ac:dyDescent="0.3">
      <c r="A2597" s="3">
        <f>A2596+1</f>
        <v>2596</v>
      </c>
      <c r="B2597" s="3" t="s">
        <v>44</v>
      </c>
      <c r="C2597" s="3" t="s">
        <v>700</v>
      </c>
      <c r="D2597" s="3" t="s">
        <v>35</v>
      </c>
      <c r="E2597" s="3"/>
      <c r="F2597" s="3" t="s">
        <v>44</v>
      </c>
      <c r="G2597" s="3" t="e">
        <f>+VLOOKUP(H2597,[1]General2017!$F:$R,5,FALSE)</f>
        <v>#N/A</v>
      </c>
      <c r="H2597" s="4">
        <v>23525509</v>
      </c>
      <c r="I2597" s="3" t="s">
        <v>699</v>
      </c>
      <c r="J2597" s="1">
        <v>2596</v>
      </c>
    </row>
    <row r="2598" spans="1:10" s="1" customFormat="1" ht="22.8" x14ac:dyDescent="0.3">
      <c r="A2598" s="3">
        <f>A2597+1</f>
        <v>2597</v>
      </c>
      <c r="B2598" s="3" t="s">
        <v>29</v>
      </c>
      <c r="C2598" s="3" t="s">
        <v>700</v>
      </c>
      <c r="D2598" s="3" t="s">
        <v>35</v>
      </c>
      <c r="E2598" s="3"/>
      <c r="F2598" s="3" t="s">
        <v>29</v>
      </c>
      <c r="G2598" s="3" t="e">
        <f>+VLOOKUP(H2598,[1]General2017!$F:$R,5,FALSE)</f>
        <v>#N/A</v>
      </c>
      <c r="H2598" s="4">
        <v>23525509</v>
      </c>
      <c r="I2598" s="3" t="s">
        <v>699</v>
      </c>
      <c r="J2598" s="1">
        <v>2597</v>
      </c>
    </row>
    <row r="2599" spans="1:10" s="1" customFormat="1" ht="22.8" x14ac:dyDescent="0.3">
      <c r="A2599" s="3">
        <f>A2598+1</f>
        <v>2598</v>
      </c>
      <c r="B2599" s="3" t="s">
        <v>9</v>
      </c>
      <c r="C2599" s="3" t="s">
        <v>698</v>
      </c>
      <c r="D2599" s="3" t="s">
        <v>35</v>
      </c>
      <c r="E2599" s="3"/>
      <c r="F2599" s="3" t="s">
        <v>9</v>
      </c>
      <c r="G2599" s="3" t="str">
        <f>+VLOOKUP(H2599,[1]General2017!$F:$R,5,FALSE)</f>
        <v>Multidisciplinary</v>
      </c>
      <c r="H2599" s="4">
        <v>23525525</v>
      </c>
      <c r="I2599" s="3" t="s">
        <v>697</v>
      </c>
      <c r="J2599" s="1">
        <v>2598</v>
      </c>
    </row>
    <row r="2600" spans="1:10" s="1" customFormat="1" ht="22.8" x14ac:dyDescent="0.3">
      <c r="A2600" s="3">
        <f>A2599+1</f>
        <v>2599</v>
      </c>
      <c r="B2600" s="3" t="s">
        <v>29</v>
      </c>
      <c r="C2600" s="3" t="s">
        <v>696</v>
      </c>
      <c r="D2600" s="3" t="s">
        <v>35</v>
      </c>
      <c r="E2600" s="3"/>
      <c r="F2600" s="3" t="s">
        <v>29</v>
      </c>
      <c r="G2600" s="3" t="str">
        <f>+VLOOKUP(H2600,[1]General2017!$F:$R,5,FALSE)</f>
        <v>Multidisciplinary</v>
      </c>
      <c r="H2600" s="4">
        <v>23525541</v>
      </c>
      <c r="I2600" s="3" t="s">
        <v>695</v>
      </c>
      <c r="J2600" s="1">
        <v>2599</v>
      </c>
    </row>
    <row r="2601" spans="1:10" s="1" customFormat="1" ht="22.8" x14ac:dyDescent="0.3">
      <c r="A2601" s="3">
        <f>A2600+1</f>
        <v>2600</v>
      </c>
      <c r="B2601" s="3" t="s">
        <v>9</v>
      </c>
      <c r="C2601" s="3" t="s">
        <v>694</v>
      </c>
      <c r="D2601" s="3" t="s">
        <v>693</v>
      </c>
      <c r="E2601" s="3"/>
      <c r="F2601" s="3" t="s">
        <v>9</v>
      </c>
      <c r="G2601" s="3" t="str">
        <f>+VLOOKUP(H2601,[1]General2017!$F:$R,5,FALSE)</f>
        <v>Multidisciplinary</v>
      </c>
      <c r="H2601" s="4">
        <v>23525568</v>
      </c>
      <c r="I2601" s="3" t="s">
        <v>692</v>
      </c>
      <c r="J2601" s="1">
        <v>2600</v>
      </c>
    </row>
    <row r="2602" spans="1:10" s="1" customFormat="1" ht="11.4" x14ac:dyDescent="0.3">
      <c r="A2602" s="3">
        <f>A2601+1</f>
        <v>2601</v>
      </c>
      <c r="B2602" s="3" t="s">
        <v>44</v>
      </c>
      <c r="C2602" s="3" t="s">
        <v>691</v>
      </c>
      <c r="D2602" s="3" t="s">
        <v>35</v>
      </c>
      <c r="E2602" s="3"/>
      <c r="F2602" s="3" t="s">
        <v>44</v>
      </c>
      <c r="G2602" s="3" t="str">
        <f>+VLOOKUP(H2602,[1]General2017!$F:$R,5,FALSE)</f>
        <v>Multidisciplinary</v>
      </c>
      <c r="H2602" s="4">
        <v>23525738</v>
      </c>
      <c r="I2602" s="3" t="s">
        <v>690</v>
      </c>
      <c r="J2602" s="1">
        <v>2601</v>
      </c>
    </row>
    <row r="2603" spans="1:10" s="1" customFormat="1" ht="11.4" x14ac:dyDescent="0.3">
      <c r="A2603" s="3">
        <f>A2602+1</f>
        <v>2602</v>
      </c>
      <c r="B2603" s="3" t="s">
        <v>9</v>
      </c>
      <c r="C2603" s="3" t="s">
        <v>691</v>
      </c>
      <c r="D2603" s="3" t="s">
        <v>35</v>
      </c>
      <c r="E2603" s="3"/>
      <c r="F2603" s="3" t="s">
        <v>9</v>
      </c>
      <c r="G2603" s="3" t="str">
        <f>+VLOOKUP(H2603,[1]General2017!$F:$R,5,FALSE)</f>
        <v>Multidisciplinary</v>
      </c>
      <c r="H2603" s="4">
        <v>23525738</v>
      </c>
      <c r="I2603" s="3" t="s">
        <v>690</v>
      </c>
      <c r="J2603" s="1">
        <v>2602</v>
      </c>
    </row>
    <row r="2604" spans="1:10" s="1" customFormat="1" ht="11.4" x14ac:dyDescent="0.3">
      <c r="A2604" s="3">
        <f>A2603+1</f>
        <v>2603</v>
      </c>
      <c r="B2604" s="3" t="s">
        <v>26</v>
      </c>
      <c r="C2604" s="3" t="s">
        <v>689</v>
      </c>
      <c r="D2604" s="3" t="s">
        <v>15</v>
      </c>
      <c r="E2604" s="3"/>
      <c r="F2604" s="3" t="s">
        <v>26</v>
      </c>
      <c r="G2604" s="3" t="e">
        <f>+VLOOKUP(H2604,[1]General2017!$F:$R,5,FALSE)</f>
        <v>#N/A</v>
      </c>
      <c r="H2604" s="4">
        <v>23526483</v>
      </c>
      <c r="I2604" s="3" t="s">
        <v>688</v>
      </c>
      <c r="J2604" s="1">
        <v>2603</v>
      </c>
    </row>
    <row r="2605" spans="1:10" s="1" customFormat="1" ht="11.4" x14ac:dyDescent="0.3">
      <c r="A2605" s="3">
        <f>A2604+1</f>
        <v>2604</v>
      </c>
      <c r="B2605" s="3" t="s">
        <v>9</v>
      </c>
      <c r="C2605" s="3" t="s">
        <v>689</v>
      </c>
      <c r="D2605" s="3" t="s">
        <v>15</v>
      </c>
      <c r="E2605" s="3"/>
      <c r="F2605" s="3" t="s">
        <v>9</v>
      </c>
      <c r="G2605" s="3" t="e">
        <f>+VLOOKUP(H2605,[1]General2017!$F:$R,5,FALSE)</f>
        <v>#N/A</v>
      </c>
      <c r="H2605" s="4">
        <v>23526483</v>
      </c>
      <c r="I2605" s="3" t="s">
        <v>688</v>
      </c>
      <c r="J2605" s="1">
        <v>2604</v>
      </c>
    </row>
    <row r="2606" spans="1:10" s="1" customFormat="1" ht="11.4" x14ac:dyDescent="0.3">
      <c r="A2606" s="3">
        <f>A2605+1</f>
        <v>2605</v>
      </c>
      <c r="B2606" s="3" t="s">
        <v>44</v>
      </c>
      <c r="C2606" s="3" t="s">
        <v>687</v>
      </c>
      <c r="D2606" s="3" t="s">
        <v>35</v>
      </c>
      <c r="E2606" s="3"/>
      <c r="F2606" s="3" t="s">
        <v>44</v>
      </c>
      <c r="G2606" s="3" t="str">
        <f>+VLOOKUP(H2606,[1]General2017!$F:$R,5,FALSE)</f>
        <v>Multidisciplinary</v>
      </c>
      <c r="H2606" s="4">
        <v>23527102</v>
      </c>
      <c r="I2606" s="3" t="s">
        <v>686</v>
      </c>
      <c r="J2606" s="1">
        <v>2605</v>
      </c>
    </row>
    <row r="2607" spans="1:10" s="1" customFormat="1" ht="11.4" x14ac:dyDescent="0.3">
      <c r="A2607" s="3">
        <f>A2606+1</f>
        <v>2606</v>
      </c>
      <c r="B2607" s="3" t="s">
        <v>9</v>
      </c>
      <c r="C2607" s="3" t="s">
        <v>685</v>
      </c>
      <c r="D2607" s="3" t="s">
        <v>35</v>
      </c>
      <c r="E2607" s="3"/>
      <c r="F2607" s="3" t="s">
        <v>9</v>
      </c>
      <c r="G2607" s="3" t="str">
        <f>+VLOOKUP(H2607,[1]General2017!$F:$R,5,FALSE)</f>
        <v>Multidisciplinary</v>
      </c>
      <c r="H2607" s="4">
        <v>23527218</v>
      </c>
      <c r="I2607" s="3" t="s">
        <v>684</v>
      </c>
      <c r="J2607" s="1">
        <v>2606</v>
      </c>
    </row>
    <row r="2608" spans="1:10" s="1" customFormat="1" ht="11.4" x14ac:dyDescent="0.3">
      <c r="A2608" s="3">
        <f>A2607+1</f>
        <v>2607</v>
      </c>
      <c r="B2608" s="3" t="s">
        <v>14</v>
      </c>
      <c r="C2608" s="3" t="s">
        <v>685</v>
      </c>
      <c r="D2608" s="3" t="s">
        <v>35</v>
      </c>
      <c r="E2608" s="3"/>
      <c r="F2608" s="3" t="s">
        <v>14</v>
      </c>
      <c r="G2608" s="3" t="str">
        <f>+VLOOKUP(H2608,[1]General2017!$F:$R,5,FALSE)</f>
        <v>Multidisciplinary</v>
      </c>
      <c r="H2608" s="4">
        <v>23527218</v>
      </c>
      <c r="I2608" s="3" t="s">
        <v>684</v>
      </c>
      <c r="J2608" s="1">
        <v>2607</v>
      </c>
    </row>
    <row r="2609" spans="1:10" s="1" customFormat="1" ht="11.4" x14ac:dyDescent="0.3">
      <c r="A2609" s="3">
        <f>A2608+1</f>
        <v>2608</v>
      </c>
      <c r="B2609" s="3" t="s">
        <v>40</v>
      </c>
      <c r="C2609" s="3" t="s">
        <v>685</v>
      </c>
      <c r="D2609" s="3" t="s">
        <v>35</v>
      </c>
      <c r="E2609" s="3"/>
      <c r="F2609" s="3" t="s">
        <v>40</v>
      </c>
      <c r="G2609" s="3" t="str">
        <f>+VLOOKUP(H2609,[1]General2017!$F:$R,5,FALSE)</f>
        <v>Multidisciplinary</v>
      </c>
      <c r="H2609" s="4">
        <v>23527218</v>
      </c>
      <c r="I2609" s="3" t="s">
        <v>684</v>
      </c>
      <c r="J2609" s="1">
        <v>2608</v>
      </c>
    </row>
    <row r="2610" spans="1:10" s="1" customFormat="1" ht="11.4" x14ac:dyDescent="0.3">
      <c r="A2610" s="3">
        <f>A2609+1</f>
        <v>2609</v>
      </c>
      <c r="B2610" s="3" t="s">
        <v>34</v>
      </c>
      <c r="C2610" s="3" t="s">
        <v>683</v>
      </c>
      <c r="D2610" s="3" t="s">
        <v>35</v>
      </c>
      <c r="E2610" s="3"/>
      <c r="F2610" s="3" t="s">
        <v>34</v>
      </c>
      <c r="G2610" s="3" t="str">
        <f>+VLOOKUP(H2610,[1]General2017!$F:$R,5,FALSE)</f>
        <v>Multidisciplinary</v>
      </c>
      <c r="H2610" s="4">
        <v>23529245</v>
      </c>
      <c r="I2610" s="3" t="s">
        <v>682</v>
      </c>
      <c r="J2610" s="1">
        <v>2609</v>
      </c>
    </row>
    <row r="2611" spans="1:10" s="1" customFormat="1" ht="22.8" x14ac:dyDescent="0.3">
      <c r="A2611" s="3">
        <f>A2610+1</f>
        <v>2610</v>
      </c>
      <c r="B2611" s="3" t="s">
        <v>94</v>
      </c>
      <c r="C2611" s="3" t="s">
        <v>681</v>
      </c>
      <c r="D2611" s="3" t="s">
        <v>35</v>
      </c>
      <c r="E2611" s="3"/>
      <c r="F2611" s="3" t="s">
        <v>94</v>
      </c>
      <c r="G2611" s="3" t="str">
        <f>+VLOOKUP(H2611,[1]General2017!$F:$R,5,FALSE)</f>
        <v>Multidisciplinary</v>
      </c>
      <c r="H2611" s="4">
        <v>23529385</v>
      </c>
      <c r="I2611" s="3" t="s">
        <v>680</v>
      </c>
      <c r="J2611" s="1">
        <v>2610</v>
      </c>
    </row>
    <row r="2612" spans="1:10" s="1" customFormat="1" ht="22.8" x14ac:dyDescent="0.3">
      <c r="A2612" s="3">
        <f>A2611+1</f>
        <v>2611</v>
      </c>
      <c r="B2612" s="3" t="s">
        <v>29</v>
      </c>
      <c r="C2612" s="3" t="s">
        <v>681</v>
      </c>
      <c r="D2612" s="3" t="s">
        <v>35</v>
      </c>
      <c r="E2612" s="3"/>
      <c r="F2612" s="3" t="s">
        <v>29</v>
      </c>
      <c r="G2612" s="3" t="str">
        <f>+VLOOKUP(H2612,[1]General2017!$F:$R,5,FALSE)</f>
        <v>Multidisciplinary</v>
      </c>
      <c r="H2612" s="4">
        <v>23529385</v>
      </c>
      <c r="I2612" s="3" t="s">
        <v>680</v>
      </c>
      <c r="J2612" s="1">
        <v>2611</v>
      </c>
    </row>
    <row r="2613" spans="1:10" s="1" customFormat="1" ht="11.4" x14ac:dyDescent="0.3">
      <c r="A2613" s="3">
        <f>A2612+1</f>
        <v>2612</v>
      </c>
      <c r="B2613" s="3" t="s">
        <v>34</v>
      </c>
      <c r="C2613" s="3" t="s">
        <v>679</v>
      </c>
      <c r="D2613" s="3" t="s">
        <v>30</v>
      </c>
      <c r="E2613" s="3"/>
      <c r="F2613" s="3" t="s">
        <v>34</v>
      </c>
      <c r="G2613" s="3" t="str">
        <f>+VLOOKUP(H2613,[1]General2017!$F:$R,5,FALSE)</f>
        <v>Materials Science</v>
      </c>
      <c r="H2613" s="4">
        <v>23529407</v>
      </c>
      <c r="I2613" s="3" t="s">
        <v>678</v>
      </c>
      <c r="J2613" s="1">
        <v>2612</v>
      </c>
    </row>
    <row r="2614" spans="1:10" s="1" customFormat="1" ht="22.8" x14ac:dyDescent="0.3">
      <c r="A2614" s="3">
        <f>A2613+1</f>
        <v>2613</v>
      </c>
      <c r="B2614" s="3" t="s">
        <v>108</v>
      </c>
      <c r="C2614" s="3" t="s">
        <v>677</v>
      </c>
      <c r="D2614" s="3" t="s">
        <v>579</v>
      </c>
      <c r="E2614" s="3"/>
      <c r="F2614" s="3" t="s">
        <v>108</v>
      </c>
      <c r="G2614" s="3" t="e">
        <f>+VLOOKUP(H2614,[1]General2017!$F:$R,5,FALSE)</f>
        <v>#N/A</v>
      </c>
      <c r="H2614" s="4">
        <v>23769998</v>
      </c>
      <c r="I2614" s="3" t="s">
        <v>676</v>
      </c>
      <c r="J2614" s="1">
        <v>2613</v>
      </c>
    </row>
    <row r="2615" spans="1:10" s="1" customFormat="1" ht="11.4" x14ac:dyDescent="0.3">
      <c r="A2615" s="3">
        <f>A2614+1</f>
        <v>2614</v>
      </c>
      <c r="B2615" s="3" t="s">
        <v>37</v>
      </c>
      <c r="C2615" s="3" t="s">
        <v>677</v>
      </c>
      <c r="D2615" s="3" t="s">
        <v>579</v>
      </c>
      <c r="E2615" s="3"/>
      <c r="F2615" s="3" t="s">
        <v>37</v>
      </c>
      <c r="G2615" s="3" t="e">
        <f>+VLOOKUP(H2615,[1]General2017!$F:$R,5,FALSE)</f>
        <v>#N/A</v>
      </c>
      <c r="H2615" s="4">
        <v>23769998</v>
      </c>
      <c r="I2615" s="3" t="s">
        <v>676</v>
      </c>
      <c r="J2615" s="1">
        <v>2614</v>
      </c>
    </row>
    <row r="2616" spans="1:10" s="1" customFormat="1" ht="11.4" x14ac:dyDescent="0.3">
      <c r="A2616" s="3">
        <f>A2615+1</f>
        <v>2615</v>
      </c>
      <c r="B2616" s="3" t="s">
        <v>9</v>
      </c>
      <c r="C2616" s="3" t="s">
        <v>675</v>
      </c>
      <c r="D2616" s="3" t="s">
        <v>35</v>
      </c>
      <c r="E2616" s="3"/>
      <c r="F2616" s="3" t="s">
        <v>9</v>
      </c>
      <c r="G2616" s="3" t="str">
        <f>+VLOOKUP(H2616,[1]General2017!$F:$R,5,FALSE)</f>
        <v>Multidisciplinary</v>
      </c>
      <c r="H2616" s="4">
        <v>23870206</v>
      </c>
      <c r="I2616" s="3" t="s">
        <v>674</v>
      </c>
      <c r="J2616" s="1">
        <v>2615</v>
      </c>
    </row>
    <row r="2617" spans="1:10" s="1" customFormat="1" ht="22.8" x14ac:dyDescent="0.3">
      <c r="A2617" s="3">
        <f>A2616+1</f>
        <v>2616</v>
      </c>
      <c r="B2617" s="3" t="s">
        <v>9</v>
      </c>
      <c r="C2617" s="3" t="s">
        <v>673</v>
      </c>
      <c r="D2617" s="3" t="s">
        <v>30</v>
      </c>
      <c r="E2617" s="3"/>
      <c r="F2617" s="3" t="s">
        <v>9</v>
      </c>
      <c r="G2617" s="3" t="str">
        <f>+VLOOKUP(H2617,[1]General2017!$F:$R,5,FALSE)</f>
        <v>Social Sciences</v>
      </c>
      <c r="H2617" s="4">
        <v>24054526</v>
      </c>
      <c r="I2617" s="3" t="s">
        <v>672</v>
      </c>
      <c r="J2617" s="1">
        <v>2616</v>
      </c>
    </row>
    <row r="2618" spans="1:10" s="1" customFormat="1" ht="11.4" x14ac:dyDescent="0.3">
      <c r="A2618" s="3">
        <f>A2617+1</f>
        <v>2617</v>
      </c>
      <c r="B2618" s="3" t="s">
        <v>9</v>
      </c>
      <c r="C2618" s="3" t="s">
        <v>671</v>
      </c>
      <c r="D2618" s="3" t="s">
        <v>35</v>
      </c>
      <c r="E2618" s="3"/>
      <c r="F2618" s="3" t="s">
        <v>9</v>
      </c>
      <c r="G2618" s="3" t="str">
        <f>+VLOOKUP(H2618,[1]General2017!$F:$R,5,FALSE)</f>
        <v>Multidisciplinary</v>
      </c>
      <c r="H2618" s="4">
        <v>24054577</v>
      </c>
      <c r="I2618" s="3" t="s">
        <v>670</v>
      </c>
      <c r="J2618" s="1">
        <v>2617</v>
      </c>
    </row>
    <row r="2619" spans="1:10" s="1" customFormat="1" ht="22.8" x14ac:dyDescent="0.3">
      <c r="A2619" s="3">
        <f>A2618+1</f>
        <v>2618</v>
      </c>
      <c r="B2619" s="3" t="s">
        <v>9</v>
      </c>
      <c r="C2619" s="3" t="s">
        <v>669</v>
      </c>
      <c r="D2619" s="3" t="s">
        <v>30</v>
      </c>
      <c r="E2619" s="3"/>
      <c r="F2619" s="3" t="s">
        <v>9</v>
      </c>
      <c r="G2619" s="3" t="str">
        <f>+VLOOKUP(H2619,[1]General2017!$F:$R,5,FALSE)</f>
        <v>Medicine</v>
      </c>
      <c r="H2619" s="4">
        <v>24054690</v>
      </c>
      <c r="I2619" s="3" t="s">
        <v>668</v>
      </c>
      <c r="J2619" s="1">
        <v>2618</v>
      </c>
    </row>
    <row r="2620" spans="1:10" s="1" customFormat="1" ht="22.8" x14ac:dyDescent="0.3">
      <c r="A2620" s="3">
        <f>A2619+1</f>
        <v>2619</v>
      </c>
      <c r="B2620" s="3" t="s">
        <v>73</v>
      </c>
      <c r="C2620" s="3" t="s">
        <v>667</v>
      </c>
      <c r="D2620" s="3" t="s">
        <v>30</v>
      </c>
      <c r="E2620" s="3"/>
      <c r="F2620" s="3" t="s">
        <v>73</v>
      </c>
      <c r="G2620" s="3" t="str">
        <f>+VLOOKUP(H2620,[1]General2017!$F:$R,5,FALSE)</f>
        <v>Physics and Astronomy</v>
      </c>
      <c r="H2620" s="4">
        <v>24056014</v>
      </c>
      <c r="I2620" s="3" t="s">
        <v>666</v>
      </c>
      <c r="J2620" s="1">
        <v>2619</v>
      </c>
    </row>
    <row r="2621" spans="1:10" s="1" customFormat="1" ht="22.8" x14ac:dyDescent="0.3">
      <c r="A2621" s="3">
        <f>A2620+1</f>
        <v>2620</v>
      </c>
      <c r="B2621" s="3" t="s">
        <v>9</v>
      </c>
      <c r="C2621" s="3" t="s">
        <v>665</v>
      </c>
      <c r="D2621" s="3" t="s">
        <v>30</v>
      </c>
      <c r="E2621" s="3"/>
      <c r="F2621" s="3" t="s">
        <v>9</v>
      </c>
      <c r="G2621" s="3" t="str">
        <f>+VLOOKUP(H2621,[1]General2017!$F:$R,5,FALSE)</f>
        <v>Medicine, Nursing</v>
      </c>
      <c r="H2621" s="4">
        <v>24056030</v>
      </c>
      <c r="I2621" s="3" t="s">
        <v>664</v>
      </c>
      <c r="J2621" s="1">
        <v>2620</v>
      </c>
    </row>
    <row r="2622" spans="1:10" s="1" customFormat="1" ht="34.200000000000003" x14ac:dyDescent="0.3">
      <c r="A2622" s="3">
        <f>A2621+1</f>
        <v>2621</v>
      </c>
      <c r="B2622" s="3" t="s">
        <v>37</v>
      </c>
      <c r="C2622" s="3" t="s">
        <v>663</v>
      </c>
      <c r="D2622" s="3" t="s">
        <v>30</v>
      </c>
      <c r="E2622" s="3"/>
      <c r="F2622" s="3" t="s">
        <v>37</v>
      </c>
      <c r="G2622" s="3" t="str">
        <f>+VLOOKUP(H2622,[1]General2017!$F:$R,5,FALSE)</f>
        <v>Chemistry, Earth and Planetary Sciences, Physics and Astronomy</v>
      </c>
      <c r="H2622" s="4">
        <v>24056758</v>
      </c>
      <c r="I2622" s="3" t="s">
        <v>662</v>
      </c>
      <c r="J2622" s="1">
        <v>2621</v>
      </c>
    </row>
    <row r="2623" spans="1:10" s="1" customFormat="1" ht="34.200000000000003" x14ac:dyDescent="0.3">
      <c r="A2623" s="3">
        <f>A2622+1</f>
        <v>2622</v>
      </c>
      <c r="B2623" s="3" t="s">
        <v>94</v>
      </c>
      <c r="C2623" s="3" t="s">
        <v>663</v>
      </c>
      <c r="D2623" s="3" t="s">
        <v>30</v>
      </c>
      <c r="E2623" s="3"/>
      <c r="F2623" s="3" t="s">
        <v>94</v>
      </c>
      <c r="G2623" s="3" t="str">
        <f>+VLOOKUP(H2623,[1]General2017!$F:$R,5,FALSE)</f>
        <v>Chemistry, Earth and Planetary Sciences, Physics and Astronomy</v>
      </c>
      <c r="H2623" s="4">
        <v>24056758</v>
      </c>
      <c r="I2623" s="3" t="s">
        <v>662</v>
      </c>
      <c r="J2623" s="1">
        <v>2622</v>
      </c>
    </row>
    <row r="2624" spans="1:10" s="1" customFormat="1" ht="34.200000000000003" x14ac:dyDescent="0.3">
      <c r="A2624" s="3">
        <f>A2623+1</f>
        <v>2623</v>
      </c>
      <c r="B2624" s="3" t="s">
        <v>73</v>
      </c>
      <c r="C2624" s="3" t="s">
        <v>663</v>
      </c>
      <c r="D2624" s="3" t="s">
        <v>30</v>
      </c>
      <c r="E2624" s="3"/>
      <c r="F2624" s="3" t="s">
        <v>73</v>
      </c>
      <c r="G2624" s="3" t="str">
        <f>+VLOOKUP(H2624,[1]General2017!$F:$R,5,FALSE)</f>
        <v>Chemistry, Earth and Planetary Sciences, Physics and Astronomy</v>
      </c>
      <c r="H2624" s="4">
        <v>24056758</v>
      </c>
      <c r="I2624" s="3" t="s">
        <v>662</v>
      </c>
      <c r="J2624" s="1">
        <v>2623</v>
      </c>
    </row>
    <row r="2625" spans="1:10" s="1" customFormat="1" ht="11.4" x14ac:dyDescent="0.3">
      <c r="A2625" s="3">
        <f>A2624+1</f>
        <v>2624</v>
      </c>
      <c r="B2625" s="3" t="s">
        <v>2</v>
      </c>
      <c r="C2625" s="3" t="s">
        <v>661</v>
      </c>
      <c r="D2625" s="3" t="s">
        <v>35</v>
      </c>
      <c r="E2625" s="3"/>
      <c r="F2625" s="3" t="s">
        <v>2</v>
      </c>
      <c r="G2625" s="3" t="str">
        <f>+VLOOKUP(H2625,[1]General2017!$F:$R,5,FALSE)</f>
        <v>Multidisciplinary</v>
      </c>
      <c r="H2625" s="4">
        <v>24058297</v>
      </c>
      <c r="I2625" s="3" t="s">
        <v>660</v>
      </c>
      <c r="J2625" s="1">
        <v>2624</v>
      </c>
    </row>
    <row r="2626" spans="1:10" s="1" customFormat="1" ht="11.4" x14ac:dyDescent="0.3">
      <c r="A2626" s="3">
        <f>A2625+1</f>
        <v>2625</v>
      </c>
      <c r="B2626" s="3" t="s">
        <v>34</v>
      </c>
      <c r="C2626" s="3" t="s">
        <v>661</v>
      </c>
      <c r="D2626" s="3" t="s">
        <v>35</v>
      </c>
      <c r="E2626" s="3"/>
      <c r="F2626" s="3" t="s">
        <v>34</v>
      </c>
      <c r="G2626" s="3" t="str">
        <f>+VLOOKUP(H2626,[1]General2017!$F:$R,5,FALSE)</f>
        <v>Multidisciplinary</v>
      </c>
      <c r="H2626" s="4">
        <v>24058297</v>
      </c>
      <c r="I2626" s="3" t="s">
        <v>660</v>
      </c>
      <c r="J2626" s="1">
        <v>2625</v>
      </c>
    </row>
    <row r="2627" spans="1:10" s="1" customFormat="1" ht="11.4" x14ac:dyDescent="0.3">
      <c r="A2627" s="3">
        <f>A2626+1</f>
        <v>2626</v>
      </c>
      <c r="B2627" s="3" t="s">
        <v>37</v>
      </c>
      <c r="C2627" s="3" t="s">
        <v>659</v>
      </c>
      <c r="D2627" s="3" t="s">
        <v>24</v>
      </c>
      <c r="E2627" s="3"/>
      <c r="F2627" s="3" t="s">
        <v>37</v>
      </c>
      <c r="G2627" s="3" t="str">
        <f>+VLOOKUP(H2627,[1]General2017!$F:$R,5,FALSE)</f>
        <v>Multidisciplinary</v>
      </c>
      <c r="H2627" s="4">
        <v>24058300</v>
      </c>
      <c r="I2627" s="3" t="s">
        <v>658</v>
      </c>
      <c r="J2627" s="1">
        <v>2626</v>
      </c>
    </row>
    <row r="2628" spans="1:10" s="1" customFormat="1" ht="11.4" x14ac:dyDescent="0.3">
      <c r="A2628" s="3">
        <f>A2627+1</f>
        <v>2627</v>
      </c>
      <c r="B2628" s="3" t="s">
        <v>2</v>
      </c>
      <c r="C2628" s="3" t="s">
        <v>657</v>
      </c>
      <c r="D2628" s="3" t="s">
        <v>24</v>
      </c>
      <c r="E2628" s="3"/>
      <c r="F2628" s="3" t="s">
        <v>2</v>
      </c>
      <c r="G2628" s="3" t="str">
        <f>+VLOOKUP(H2628,[1]General2017!$F:$R,5,FALSE)</f>
        <v>Multidisciplinary</v>
      </c>
      <c r="H2628" s="4">
        <v>24058513</v>
      </c>
      <c r="I2628" s="3" t="s">
        <v>656</v>
      </c>
      <c r="J2628" s="1">
        <v>2627</v>
      </c>
    </row>
    <row r="2629" spans="1:10" s="1" customFormat="1" ht="11.4" x14ac:dyDescent="0.3">
      <c r="A2629" s="3">
        <f>A2628+1</f>
        <v>2628</v>
      </c>
      <c r="B2629" s="3" t="s">
        <v>34</v>
      </c>
      <c r="C2629" s="3" t="s">
        <v>657</v>
      </c>
      <c r="D2629" s="3" t="s">
        <v>24</v>
      </c>
      <c r="E2629" s="3"/>
      <c r="F2629" s="3" t="s">
        <v>34</v>
      </c>
      <c r="G2629" s="3" t="str">
        <f>+VLOOKUP(H2629,[1]General2017!$F:$R,5,FALSE)</f>
        <v>Multidisciplinary</v>
      </c>
      <c r="H2629" s="4">
        <v>24058513</v>
      </c>
      <c r="I2629" s="3" t="s">
        <v>656</v>
      </c>
      <c r="J2629" s="1">
        <v>2628</v>
      </c>
    </row>
    <row r="2630" spans="1:10" s="1" customFormat="1" ht="11.4" x14ac:dyDescent="0.3">
      <c r="A2630" s="3">
        <f>A2629+1</f>
        <v>2629</v>
      </c>
      <c r="B2630" s="3" t="s">
        <v>44</v>
      </c>
      <c r="C2630" s="3" t="s">
        <v>655</v>
      </c>
      <c r="D2630" s="3" t="s">
        <v>24</v>
      </c>
      <c r="E2630" s="3"/>
      <c r="F2630" s="3" t="s">
        <v>44</v>
      </c>
      <c r="G2630" s="3" t="e">
        <f>+VLOOKUP(H2630,[1]General2017!$F:$R,5,FALSE)</f>
        <v>#N/A</v>
      </c>
      <c r="H2630" s="4">
        <v>24058866</v>
      </c>
      <c r="I2630" s="3" t="s">
        <v>654</v>
      </c>
      <c r="J2630" s="1">
        <v>2629</v>
      </c>
    </row>
    <row r="2631" spans="1:10" s="1" customFormat="1" ht="11.4" x14ac:dyDescent="0.3">
      <c r="A2631" s="3">
        <f>A2630+1</f>
        <v>2630</v>
      </c>
      <c r="B2631" s="3" t="s">
        <v>9</v>
      </c>
      <c r="C2631" s="3" t="s">
        <v>655</v>
      </c>
      <c r="D2631" s="3" t="s">
        <v>24</v>
      </c>
      <c r="E2631" s="3"/>
      <c r="F2631" s="3" t="s">
        <v>9</v>
      </c>
      <c r="G2631" s="3" t="e">
        <f>+VLOOKUP(H2631,[1]General2017!$F:$R,5,FALSE)</f>
        <v>#N/A</v>
      </c>
      <c r="H2631" s="4">
        <v>24058866</v>
      </c>
      <c r="I2631" s="3" t="s">
        <v>654</v>
      </c>
      <c r="J2631" s="1">
        <v>2630</v>
      </c>
    </row>
    <row r="2632" spans="1:10" s="1" customFormat="1" ht="11.4" x14ac:dyDescent="0.3">
      <c r="A2632" s="3">
        <f>A2631+1</f>
        <v>2631</v>
      </c>
      <c r="B2632" s="3" t="s">
        <v>34</v>
      </c>
      <c r="C2632" s="3" t="s">
        <v>655</v>
      </c>
      <c r="D2632" s="3" t="s">
        <v>24</v>
      </c>
      <c r="E2632" s="3"/>
      <c r="F2632" s="3" t="s">
        <v>34</v>
      </c>
      <c r="G2632" s="3" t="e">
        <f>+VLOOKUP(H2632,[1]General2017!$F:$R,5,FALSE)</f>
        <v>#N/A</v>
      </c>
      <c r="H2632" s="4">
        <v>24058866</v>
      </c>
      <c r="I2632" s="3" t="s">
        <v>654</v>
      </c>
      <c r="J2632" s="1">
        <v>2631</v>
      </c>
    </row>
    <row r="2633" spans="1:10" s="1" customFormat="1" ht="22.8" x14ac:dyDescent="0.3">
      <c r="A2633" s="3">
        <f>A2632+1</f>
        <v>2632</v>
      </c>
      <c r="B2633" s="3" t="s">
        <v>9</v>
      </c>
      <c r="C2633" s="3" t="s">
        <v>653</v>
      </c>
      <c r="D2633" s="3" t="s">
        <v>35</v>
      </c>
      <c r="E2633" s="3"/>
      <c r="F2633" s="3" t="s">
        <v>9</v>
      </c>
      <c r="G2633" s="3" t="str">
        <f>+VLOOKUP(H2633,[1]General2017!$F:$R,5,FALSE)</f>
        <v>Multidisciplinary</v>
      </c>
      <c r="H2633" s="4">
        <v>24059390</v>
      </c>
      <c r="I2633" s="3" t="s">
        <v>652</v>
      </c>
      <c r="J2633" s="1">
        <v>2632</v>
      </c>
    </row>
    <row r="2634" spans="1:10" s="1" customFormat="1" ht="22.8" x14ac:dyDescent="0.3">
      <c r="A2634" s="3">
        <f>A2633+1</f>
        <v>2633</v>
      </c>
      <c r="B2634" s="3" t="s">
        <v>108</v>
      </c>
      <c r="C2634" s="3" t="s">
        <v>651</v>
      </c>
      <c r="D2634" s="3" t="s">
        <v>579</v>
      </c>
      <c r="E2634" s="3"/>
      <c r="F2634" s="3" t="s">
        <v>108</v>
      </c>
      <c r="G2634" s="3" t="str">
        <f>+VLOOKUP(H2634,[1]General2017!$F:$R,5,FALSE)</f>
        <v>Multidisciplinary</v>
      </c>
      <c r="H2634" s="4">
        <v>24059854</v>
      </c>
      <c r="I2634" s="3" t="s">
        <v>650</v>
      </c>
      <c r="J2634" s="1">
        <v>2633</v>
      </c>
    </row>
    <row r="2635" spans="1:10" s="1" customFormat="1" ht="22.8" x14ac:dyDescent="0.3">
      <c r="A2635" s="3">
        <f>A2634+1</f>
        <v>2634</v>
      </c>
      <c r="B2635" s="3" t="s">
        <v>29</v>
      </c>
      <c r="C2635" s="3" t="s">
        <v>651</v>
      </c>
      <c r="D2635" s="3" t="s">
        <v>579</v>
      </c>
      <c r="E2635" s="3"/>
      <c r="F2635" s="3" t="s">
        <v>29</v>
      </c>
      <c r="G2635" s="3" t="str">
        <f>+VLOOKUP(H2635,[1]General2017!$F:$R,5,FALSE)</f>
        <v>Multidisciplinary</v>
      </c>
      <c r="H2635" s="4">
        <v>24059854</v>
      </c>
      <c r="I2635" s="3" t="s">
        <v>650</v>
      </c>
      <c r="J2635" s="1">
        <v>2634</v>
      </c>
    </row>
    <row r="2636" spans="1:10" s="1" customFormat="1" ht="22.8" x14ac:dyDescent="0.3">
      <c r="A2636" s="3">
        <f>A2635+1</f>
        <v>2635</v>
      </c>
      <c r="B2636" s="3" t="s">
        <v>19</v>
      </c>
      <c r="C2636" s="3" t="s">
        <v>651</v>
      </c>
      <c r="D2636" s="3" t="s">
        <v>579</v>
      </c>
      <c r="E2636" s="3"/>
      <c r="F2636" s="3" t="s">
        <v>19</v>
      </c>
      <c r="G2636" s="3" t="str">
        <f>+VLOOKUP(H2636,[1]General2017!$F:$R,5,FALSE)</f>
        <v>Multidisciplinary</v>
      </c>
      <c r="H2636" s="4">
        <v>24059854</v>
      </c>
      <c r="I2636" s="3" t="s">
        <v>650</v>
      </c>
      <c r="J2636" s="1">
        <v>2635</v>
      </c>
    </row>
    <row r="2637" spans="1:10" s="1" customFormat="1" ht="22.8" x14ac:dyDescent="0.3">
      <c r="A2637" s="3">
        <f>A2636+1</f>
        <v>2636</v>
      </c>
      <c r="B2637" s="3" t="s">
        <v>9</v>
      </c>
      <c r="C2637" s="3" t="s">
        <v>649</v>
      </c>
      <c r="D2637" s="3" t="s">
        <v>579</v>
      </c>
      <c r="E2637" s="3"/>
      <c r="F2637" s="3" t="s">
        <v>9</v>
      </c>
      <c r="G2637" s="3" t="str">
        <f>+VLOOKUP(H2637,[1]General2017!$F:$R,5,FALSE)</f>
        <v>Multidisciplinary</v>
      </c>
      <c r="H2637" s="4">
        <v>24443824</v>
      </c>
      <c r="I2637" s="3" t="s">
        <v>648</v>
      </c>
      <c r="J2637" s="1">
        <v>2636</v>
      </c>
    </row>
    <row r="2638" spans="1:10" s="1" customFormat="1" ht="11.4" x14ac:dyDescent="0.3">
      <c r="A2638" s="3">
        <f>A2637+1</f>
        <v>2637</v>
      </c>
      <c r="B2638" s="3" t="s">
        <v>9</v>
      </c>
      <c r="C2638" s="3" t="s">
        <v>647</v>
      </c>
      <c r="D2638" s="3" t="s">
        <v>15</v>
      </c>
      <c r="E2638" s="3"/>
      <c r="F2638" s="3" t="s">
        <v>9</v>
      </c>
      <c r="G2638" s="3" t="e">
        <f>+VLOOKUP(H2638,[1]General2017!$F:$R,5,FALSE)</f>
        <v>#N/A</v>
      </c>
      <c r="H2638" s="4">
        <v>24451460</v>
      </c>
      <c r="I2638" s="3" t="s">
        <v>646</v>
      </c>
      <c r="J2638" s="1">
        <v>2637</v>
      </c>
    </row>
    <row r="2639" spans="1:10" s="1" customFormat="1" ht="22.8" x14ac:dyDescent="0.3">
      <c r="A2639" s="3">
        <f>A2638+1</f>
        <v>2638</v>
      </c>
      <c r="B2639" s="3" t="s">
        <v>9</v>
      </c>
      <c r="C2639" s="3" t="s">
        <v>645</v>
      </c>
      <c r="D2639" s="3" t="s">
        <v>15</v>
      </c>
      <c r="E2639" s="3"/>
      <c r="F2639" s="3" t="s">
        <v>9</v>
      </c>
      <c r="G2639" s="3" t="e">
        <f>+VLOOKUP(H2639,[1]General2017!$F:$R,5,FALSE)</f>
        <v>#N/A</v>
      </c>
      <c r="H2639" s="4">
        <v>24451479</v>
      </c>
      <c r="I2639" s="3" t="s">
        <v>644</v>
      </c>
      <c r="J2639" s="1">
        <v>2638</v>
      </c>
    </row>
    <row r="2640" spans="1:10" s="1" customFormat="1" ht="22.8" x14ac:dyDescent="0.3">
      <c r="A2640" s="3">
        <f>A2639+1</f>
        <v>2639</v>
      </c>
      <c r="B2640" s="3" t="s">
        <v>9</v>
      </c>
      <c r="C2640" s="3" t="s">
        <v>643</v>
      </c>
      <c r="D2640" s="3" t="s">
        <v>579</v>
      </c>
      <c r="E2640" s="3"/>
      <c r="F2640" s="3" t="s">
        <v>9</v>
      </c>
      <c r="G2640" s="3" t="e">
        <f>+VLOOKUP(H2640,[1]General2017!$F:$R,5,FALSE)</f>
        <v>#N/A</v>
      </c>
      <c r="H2640" s="4">
        <v>24454249</v>
      </c>
      <c r="I2640" s="3" t="s">
        <v>642</v>
      </c>
      <c r="J2640" s="1">
        <v>2639</v>
      </c>
    </row>
    <row r="2641" spans="1:10" s="1" customFormat="1" ht="11.4" x14ac:dyDescent="0.3">
      <c r="A2641" s="3">
        <f>A2640+1</f>
        <v>2640</v>
      </c>
      <c r="B2641" s="3" t="s">
        <v>9</v>
      </c>
      <c r="C2641" s="3" t="s">
        <v>641</v>
      </c>
      <c r="D2641" s="3" t="s">
        <v>24</v>
      </c>
      <c r="E2641" s="3"/>
      <c r="F2641" s="3" t="s">
        <v>9</v>
      </c>
      <c r="G2641" s="3" t="str">
        <f>+VLOOKUP(H2641,[1]General2017!$F:$R,5,FALSE)</f>
        <v>Multidisciplinary</v>
      </c>
      <c r="H2641" s="4">
        <v>24518476</v>
      </c>
      <c r="I2641" s="3" t="s">
        <v>640</v>
      </c>
      <c r="J2641" s="1">
        <v>2640</v>
      </c>
    </row>
    <row r="2642" spans="1:10" s="1" customFormat="1" ht="22.8" x14ac:dyDescent="0.3">
      <c r="A2642" s="3">
        <f>A2641+1</f>
        <v>2641</v>
      </c>
      <c r="B2642" s="3" t="s">
        <v>9</v>
      </c>
      <c r="C2642" s="3" t="s">
        <v>639</v>
      </c>
      <c r="D2642" s="3" t="s">
        <v>24</v>
      </c>
      <c r="E2642" s="3"/>
      <c r="F2642" s="3" t="s">
        <v>9</v>
      </c>
      <c r="G2642" s="3" t="e">
        <f>+VLOOKUP(H2642,[1]General2017!$F:$R,5,FALSE)</f>
        <v>#N/A</v>
      </c>
      <c r="H2642" s="4">
        <v>24519022</v>
      </c>
      <c r="I2642" s="3" t="s">
        <v>638</v>
      </c>
      <c r="J2642" s="1">
        <v>2641</v>
      </c>
    </row>
    <row r="2643" spans="1:10" s="1" customFormat="1" ht="22.8" x14ac:dyDescent="0.3">
      <c r="A2643" s="3">
        <f>A2642+1</f>
        <v>2642</v>
      </c>
      <c r="B2643" s="3" t="s">
        <v>14</v>
      </c>
      <c r="C2643" s="3" t="s">
        <v>639</v>
      </c>
      <c r="D2643" s="3" t="s">
        <v>24</v>
      </c>
      <c r="E2643" s="3"/>
      <c r="F2643" s="3" t="s">
        <v>14</v>
      </c>
      <c r="G2643" s="3" t="e">
        <f>+VLOOKUP(H2643,[1]General2017!$F:$R,5,FALSE)</f>
        <v>#N/A</v>
      </c>
      <c r="H2643" s="4">
        <v>24519022</v>
      </c>
      <c r="I2643" s="3" t="s">
        <v>638</v>
      </c>
      <c r="J2643" s="1">
        <v>2642</v>
      </c>
    </row>
    <row r="2644" spans="1:10" s="1" customFormat="1" ht="22.8" x14ac:dyDescent="0.3">
      <c r="A2644" s="3">
        <f>A2643+1</f>
        <v>2643</v>
      </c>
      <c r="B2644" s="3" t="s">
        <v>2</v>
      </c>
      <c r="C2644" s="3" t="s">
        <v>637</v>
      </c>
      <c r="D2644" s="3" t="s">
        <v>15</v>
      </c>
      <c r="E2644" s="3"/>
      <c r="F2644" s="3" t="s">
        <v>2</v>
      </c>
      <c r="G2644" s="3" t="str">
        <f>+VLOOKUP(H2644,[1]General2017!$F:$R,5,FALSE)</f>
        <v>Multidisciplinary</v>
      </c>
      <c r="H2644" s="4">
        <v>24519049</v>
      </c>
      <c r="I2644" s="3" t="s">
        <v>636</v>
      </c>
      <c r="J2644" s="1">
        <v>2643</v>
      </c>
    </row>
    <row r="2645" spans="1:10" s="1" customFormat="1" ht="22.8" x14ac:dyDescent="0.3">
      <c r="A2645" s="3">
        <f>A2644+1</f>
        <v>2644</v>
      </c>
      <c r="B2645" s="3" t="s">
        <v>44</v>
      </c>
      <c r="C2645" s="3" t="s">
        <v>637</v>
      </c>
      <c r="D2645" s="3" t="s">
        <v>15</v>
      </c>
      <c r="E2645" s="3"/>
      <c r="F2645" s="3" t="s">
        <v>44</v>
      </c>
      <c r="G2645" s="3" t="str">
        <f>+VLOOKUP(H2645,[1]General2017!$F:$R,5,FALSE)</f>
        <v>Multidisciplinary</v>
      </c>
      <c r="H2645" s="4">
        <v>24519049</v>
      </c>
      <c r="I2645" s="3" t="s">
        <v>636</v>
      </c>
      <c r="J2645" s="1">
        <v>2644</v>
      </c>
    </row>
    <row r="2646" spans="1:10" s="1" customFormat="1" ht="22.8" x14ac:dyDescent="0.3">
      <c r="A2646" s="3">
        <f>A2645+1</f>
        <v>2645</v>
      </c>
      <c r="B2646" s="3" t="s">
        <v>37</v>
      </c>
      <c r="C2646" s="3" t="s">
        <v>635</v>
      </c>
      <c r="D2646" s="3" t="s">
        <v>634</v>
      </c>
      <c r="E2646" s="3"/>
      <c r="F2646" s="3" t="s">
        <v>37</v>
      </c>
      <c r="G2646" s="3" t="e">
        <f>+VLOOKUP(H2646,[1]General2017!$F:$R,5,FALSE)</f>
        <v>#N/A</v>
      </c>
      <c r="H2646" s="4">
        <v>24519103</v>
      </c>
      <c r="I2646" s="3" t="s">
        <v>633</v>
      </c>
      <c r="J2646" s="1">
        <v>2645</v>
      </c>
    </row>
    <row r="2647" spans="1:10" s="1" customFormat="1" ht="22.8" x14ac:dyDescent="0.3">
      <c r="A2647" s="3">
        <f>A2646+1</f>
        <v>2646</v>
      </c>
      <c r="B2647" s="3" t="s">
        <v>2</v>
      </c>
      <c r="C2647" s="3" t="s">
        <v>635</v>
      </c>
      <c r="D2647" s="3" t="s">
        <v>634</v>
      </c>
      <c r="E2647" s="3"/>
      <c r="F2647" s="3" t="s">
        <v>2</v>
      </c>
      <c r="G2647" s="3" t="e">
        <f>+VLOOKUP(H2647,[1]General2017!$F:$R,5,FALSE)</f>
        <v>#N/A</v>
      </c>
      <c r="H2647" s="4">
        <v>24519103</v>
      </c>
      <c r="I2647" s="3" t="s">
        <v>633</v>
      </c>
      <c r="J2647" s="1">
        <v>2646</v>
      </c>
    </row>
    <row r="2648" spans="1:10" s="1" customFormat="1" ht="22.8" x14ac:dyDescent="0.3">
      <c r="A2648" s="3">
        <f>A2647+1</f>
        <v>2647</v>
      </c>
      <c r="B2648" s="3" t="s">
        <v>108</v>
      </c>
      <c r="C2648" s="3" t="s">
        <v>632</v>
      </c>
      <c r="D2648" s="3" t="s">
        <v>10</v>
      </c>
      <c r="E2648" s="3"/>
      <c r="F2648" s="3" t="s">
        <v>108</v>
      </c>
      <c r="G2648" s="3" t="e">
        <f>+VLOOKUP(H2648,[1]General2017!$F:$R,5,FALSE)</f>
        <v>#N/A</v>
      </c>
      <c r="H2648" s="4">
        <v>24519650</v>
      </c>
      <c r="I2648" s="3" t="s">
        <v>631</v>
      </c>
      <c r="J2648" s="1">
        <v>2647</v>
      </c>
    </row>
    <row r="2649" spans="1:10" s="1" customFormat="1" ht="22.8" x14ac:dyDescent="0.3">
      <c r="A2649" s="3">
        <f>A2648+1</f>
        <v>2648</v>
      </c>
      <c r="B2649" s="3" t="s">
        <v>9</v>
      </c>
      <c r="C2649" s="3" t="s">
        <v>632</v>
      </c>
      <c r="D2649" s="3" t="s">
        <v>10</v>
      </c>
      <c r="E2649" s="3"/>
      <c r="F2649" s="3" t="s">
        <v>9</v>
      </c>
      <c r="G2649" s="3" t="e">
        <f>+VLOOKUP(H2649,[1]General2017!$F:$R,5,FALSE)</f>
        <v>#N/A</v>
      </c>
      <c r="H2649" s="4">
        <v>24519650</v>
      </c>
      <c r="I2649" s="3" t="s">
        <v>631</v>
      </c>
      <c r="J2649" s="1">
        <v>2648</v>
      </c>
    </row>
    <row r="2650" spans="1:10" s="1" customFormat="1" ht="22.8" x14ac:dyDescent="0.3">
      <c r="A2650" s="3">
        <f>A2649+1</f>
        <v>2649</v>
      </c>
      <c r="B2650" s="3" t="s">
        <v>14</v>
      </c>
      <c r="C2650" s="3" t="s">
        <v>632</v>
      </c>
      <c r="D2650" s="3" t="s">
        <v>10</v>
      </c>
      <c r="E2650" s="3"/>
      <c r="F2650" s="3" t="s">
        <v>14</v>
      </c>
      <c r="G2650" s="3" t="e">
        <f>+VLOOKUP(H2650,[1]General2017!$F:$R,5,FALSE)</f>
        <v>#N/A</v>
      </c>
      <c r="H2650" s="4">
        <v>24519650</v>
      </c>
      <c r="I2650" s="3" t="s">
        <v>631</v>
      </c>
      <c r="J2650" s="1">
        <v>2649</v>
      </c>
    </row>
    <row r="2651" spans="1:10" s="1" customFormat="1" ht="22.8" x14ac:dyDescent="0.3">
      <c r="A2651" s="3">
        <f>A2650+1</f>
        <v>2650</v>
      </c>
      <c r="B2651" s="3" t="s">
        <v>108</v>
      </c>
      <c r="C2651" s="3" t="s">
        <v>630</v>
      </c>
      <c r="D2651" s="3" t="s">
        <v>35</v>
      </c>
      <c r="E2651" s="3"/>
      <c r="F2651" s="3" t="s">
        <v>108</v>
      </c>
      <c r="G2651" s="3" t="str">
        <f>+VLOOKUP(H2651,[1]General2017!$F:$R,5,FALSE)</f>
        <v>Multidisciplinary</v>
      </c>
      <c r="H2651" s="4">
        <v>24520144</v>
      </c>
      <c r="I2651" s="3" t="s">
        <v>629</v>
      </c>
      <c r="J2651" s="1">
        <v>2650</v>
      </c>
    </row>
    <row r="2652" spans="1:10" s="1" customFormat="1" ht="11.4" x14ac:dyDescent="0.3">
      <c r="A2652" s="3">
        <f>A2651+1</f>
        <v>2651</v>
      </c>
      <c r="B2652" s="3" t="s">
        <v>29</v>
      </c>
      <c r="C2652" s="3" t="s">
        <v>628</v>
      </c>
      <c r="D2652" s="3" t="s">
        <v>24</v>
      </c>
      <c r="E2652" s="3"/>
      <c r="F2652" s="3" t="s">
        <v>29</v>
      </c>
      <c r="G2652" s="3" t="e">
        <f>+VLOOKUP(H2652,[1]General2017!$F:$R,5,FALSE)</f>
        <v>#N/A</v>
      </c>
      <c r="H2652" s="4">
        <v>24520748</v>
      </c>
      <c r="I2652" s="3" t="s">
        <v>627</v>
      </c>
      <c r="J2652" s="1">
        <v>2651</v>
      </c>
    </row>
    <row r="2653" spans="1:10" s="1" customFormat="1" ht="22.8" x14ac:dyDescent="0.3">
      <c r="A2653" s="3">
        <f>A2652+1</f>
        <v>2652</v>
      </c>
      <c r="B2653" s="3" t="s">
        <v>107</v>
      </c>
      <c r="C2653" s="3" t="s">
        <v>628</v>
      </c>
      <c r="D2653" s="3" t="s">
        <v>24</v>
      </c>
      <c r="E2653" s="3"/>
      <c r="F2653" s="3" t="s">
        <v>107</v>
      </c>
      <c r="G2653" s="3" t="e">
        <f>+VLOOKUP(H2653,[1]General2017!$F:$R,5,FALSE)</f>
        <v>#N/A</v>
      </c>
      <c r="H2653" s="4">
        <v>24520748</v>
      </c>
      <c r="I2653" s="3" t="s">
        <v>627</v>
      </c>
      <c r="J2653" s="1">
        <v>2652</v>
      </c>
    </row>
    <row r="2654" spans="1:10" s="1" customFormat="1" ht="22.8" x14ac:dyDescent="0.3">
      <c r="A2654" s="3">
        <f>A2653+1</f>
        <v>2653</v>
      </c>
      <c r="B2654" s="3" t="s">
        <v>9</v>
      </c>
      <c r="C2654" s="3" t="s">
        <v>626</v>
      </c>
      <c r="D2654" s="3" t="s">
        <v>579</v>
      </c>
      <c r="E2654" s="3"/>
      <c r="F2654" s="3" t="s">
        <v>9</v>
      </c>
      <c r="G2654" s="3" t="e">
        <f>+VLOOKUP(H2654,[1]General2017!$F:$R,5,FALSE)</f>
        <v>#N/A</v>
      </c>
      <c r="H2654" s="4">
        <v>24521760</v>
      </c>
      <c r="I2654" s="3" t="s">
        <v>625</v>
      </c>
      <c r="J2654" s="1">
        <v>2653</v>
      </c>
    </row>
    <row r="2655" spans="1:10" s="1" customFormat="1" ht="11.4" x14ac:dyDescent="0.3">
      <c r="A2655" s="3">
        <f>A2654+1</f>
        <v>2654</v>
      </c>
      <c r="B2655" s="3" t="s">
        <v>34</v>
      </c>
      <c r="C2655" s="3" t="s">
        <v>624</v>
      </c>
      <c r="D2655" s="3" t="s">
        <v>579</v>
      </c>
      <c r="E2655" s="3"/>
      <c r="F2655" s="3" t="s">
        <v>34</v>
      </c>
      <c r="G2655" s="3" t="str">
        <f>+VLOOKUP(H2655,[1]General2017!$F:$R,5,FALSE)</f>
        <v>Multidisciplinary</v>
      </c>
      <c r="H2655" s="4">
        <v>24522139</v>
      </c>
      <c r="I2655" s="3" t="s">
        <v>623</v>
      </c>
      <c r="J2655" s="1">
        <v>2654</v>
      </c>
    </row>
    <row r="2656" spans="1:10" s="1" customFormat="1" ht="22.8" x14ac:dyDescent="0.3">
      <c r="A2656" s="3">
        <f>A2655+1</f>
        <v>2655</v>
      </c>
      <c r="B2656" s="3" t="s">
        <v>6</v>
      </c>
      <c r="C2656" s="3" t="s">
        <v>622</v>
      </c>
      <c r="D2656" s="3" t="s">
        <v>579</v>
      </c>
      <c r="E2656" s="3"/>
      <c r="F2656" s="3" t="s">
        <v>6</v>
      </c>
      <c r="G2656" s="3" t="str">
        <f>+VLOOKUP(H2656,[1]General2017!$F:$R,5,FALSE)</f>
        <v>Multidisciplinary</v>
      </c>
      <c r="H2656" s="4">
        <v>24522198</v>
      </c>
      <c r="I2656" s="3" t="s">
        <v>621</v>
      </c>
      <c r="J2656" s="1">
        <v>2655</v>
      </c>
    </row>
    <row r="2657" spans="1:10" s="1" customFormat="1" ht="22.8" x14ac:dyDescent="0.3">
      <c r="A2657" s="3">
        <f>A2656+1</f>
        <v>2656</v>
      </c>
      <c r="B2657" s="3" t="s">
        <v>5</v>
      </c>
      <c r="C2657" s="3" t="s">
        <v>620</v>
      </c>
      <c r="D2657" s="3" t="s">
        <v>24</v>
      </c>
      <c r="E2657" s="3"/>
      <c r="F2657" s="3" t="s">
        <v>5</v>
      </c>
      <c r="G2657" s="3" t="e">
        <f>+VLOOKUP(H2657,[1]General2017!$F:$R,5,FALSE)</f>
        <v>#N/A</v>
      </c>
      <c r="H2657" s="4">
        <v>24522236</v>
      </c>
      <c r="I2657" s="3" t="s">
        <v>619</v>
      </c>
      <c r="J2657" s="1">
        <v>2656</v>
      </c>
    </row>
    <row r="2658" spans="1:10" s="1" customFormat="1" ht="22.8" x14ac:dyDescent="0.3">
      <c r="A2658" s="3">
        <f>A2657+1</f>
        <v>2657</v>
      </c>
      <c r="B2658" s="3" t="s">
        <v>37</v>
      </c>
      <c r="C2658" s="3" t="s">
        <v>620</v>
      </c>
      <c r="D2658" s="3" t="s">
        <v>24</v>
      </c>
      <c r="E2658" s="3"/>
      <c r="F2658" s="3" t="s">
        <v>37</v>
      </c>
      <c r="G2658" s="3" t="e">
        <f>+VLOOKUP(H2658,[1]General2017!$F:$R,5,FALSE)</f>
        <v>#N/A</v>
      </c>
      <c r="H2658" s="4">
        <v>24522236</v>
      </c>
      <c r="I2658" s="3" t="s">
        <v>619</v>
      </c>
      <c r="J2658" s="1">
        <v>2657</v>
      </c>
    </row>
    <row r="2659" spans="1:10" s="1" customFormat="1" ht="22.8" x14ac:dyDescent="0.3">
      <c r="A2659" s="3">
        <f>A2658+1</f>
        <v>2658</v>
      </c>
      <c r="B2659" s="3" t="s">
        <v>29</v>
      </c>
      <c r="C2659" s="3" t="s">
        <v>620</v>
      </c>
      <c r="D2659" s="3" t="s">
        <v>24</v>
      </c>
      <c r="E2659" s="3"/>
      <c r="F2659" s="3" t="s">
        <v>29</v>
      </c>
      <c r="G2659" s="3" t="e">
        <f>+VLOOKUP(H2659,[1]General2017!$F:$R,5,FALSE)</f>
        <v>#N/A</v>
      </c>
      <c r="H2659" s="4">
        <v>24522236</v>
      </c>
      <c r="I2659" s="3" t="s">
        <v>619</v>
      </c>
      <c r="J2659" s="1">
        <v>2658</v>
      </c>
    </row>
    <row r="2660" spans="1:10" s="1" customFormat="1" ht="11.4" x14ac:dyDescent="0.3">
      <c r="A2660" s="3">
        <f>A2659+1</f>
        <v>2659</v>
      </c>
      <c r="B2660" s="3" t="s">
        <v>37</v>
      </c>
      <c r="C2660" s="3" t="s">
        <v>618</v>
      </c>
      <c r="D2660" s="3" t="s">
        <v>15</v>
      </c>
      <c r="E2660" s="3"/>
      <c r="F2660" s="3" t="s">
        <v>37</v>
      </c>
      <c r="G2660" s="3" t="str">
        <f>+VLOOKUP(H2660,[1]General2017!$F:$R,5,FALSE)</f>
        <v>Multidisciplinary</v>
      </c>
      <c r="H2660" s="4">
        <v>24522627</v>
      </c>
      <c r="I2660" s="3" t="s">
        <v>617</v>
      </c>
      <c r="J2660" s="1">
        <v>2659</v>
      </c>
    </row>
    <row r="2661" spans="1:10" s="1" customFormat="1" ht="11.4" x14ac:dyDescent="0.3">
      <c r="A2661" s="3">
        <f>A2660+1</f>
        <v>2660</v>
      </c>
      <c r="B2661" s="3" t="s">
        <v>34</v>
      </c>
      <c r="C2661" s="3" t="s">
        <v>618</v>
      </c>
      <c r="D2661" s="3" t="s">
        <v>15</v>
      </c>
      <c r="E2661" s="3"/>
      <c r="F2661" s="3" t="s">
        <v>34</v>
      </c>
      <c r="G2661" s="3" t="str">
        <f>+VLOOKUP(H2661,[1]General2017!$F:$R,5,FALSE)</f>
        <v>Multidisciplinary</v>
      </c>
      <c r="H2661" s="4">
        <v>24522627</v>
      </c>
      <c r="I2661" s="3" t="s">
        <v>617</v>
      </c>
      <c r="J2661" s="1">
        <v>2660</v>
      </c>
    </row>
    <row r="2662" spans="1:10" s="1" customFormat="1" ht="11.4" x14ac:dyDescent="0.3">
      <c r="A2662" s="3">
        <f>A2661+1</f>
        <v>2661</v>
      </c>
      <c r="B2662" s="3" t="s">
        <v>111</v>
      </c>
      <c r="C2662" s="3" t="s">
        <v>616</v>
      </c>
      <c r="D2662" s="3" t="s">
        <v>15</v>
      </c>
      <c r="E2662" s="3"/>
      <c r="F2662" s="3" t="s">
        <v>111</v>
      </c>
      <c r="G2662" s="3" t="e">
        <f>+VLOOKUP(H2662,[1]General2017!$F:$R,5,FALSE)</f>
        <v>#N/A</v>
      </c>
      <c r="H2662" s="4">
        <v>24523062</v>
      </c>
      <c r="I2662" s="3" t="s">
        <v>615</v>
      </c>
      <c r="J2662" s="1">
        <v>2661</v>
      </c>
    </row>
    <row r="2663" spans="1:10" s="1" customFormat="1" ht="22.8" x14ac:dyDescent="0.3">
      <c r="A2663" s="3">
        <f>A2662+1</f>
        <v>2662</v>
      </c>
      <c r="B2663" s="3" t="s">
        <v>108</v>
      </c>
      <c r="C2663" s="3" t="s">
        <v>614</v>
      </c>
      <c r="D2663" s="3" t="s">
        <v>15</v>
      </c>
      <c r="E2663" s="3"/>
      <c r="F2663" s="3" t="s">
        <v>108</v>
      </c>
      <c r="G2663" s="3" t="e">
        <f>+VLOOKUP(H2663,[1]General2017!$F:$R,5,FALSE)</f>
        <v>#N/A</v>
      </c>
      <c r="H2663" s="4">
        <v>24523100</v>
      </c>
      <c r="I2663" s="3" t="s">
        <v>613</v>
      </c>
      <c r="J2663" s="1">
        <v>2662</v>
      </c>
    </row>
    <row r="2664" spans="1:10" s="1" customFormat="1" ht="22.8" x14ac:dyDescent="0.3">
      <c r="A2664" s="3">
        <f>A2663+1</f>
        <v>2663</v>
      </c>
      <c r="B2664" s="3" t="s">
        <v>26</v>
      </c>
      <c r="C2664" s="3" t="s">
        <v>614</v>
      </c>
      <c r="D2664" s="3" t="s">
        <v>15</v>
      </c>
      <c r="E2664" s="3"/>
      <c r="F2664" s="3" t="s">
        <v>26</v>
      </c>
      <c r="G2664" s="3" t="e">
        <f>+VLOOKUP(H2664,[1]General2017!$F:$R,5,FALSE)</f>
        <v>#N/A</v>
      </c>
      <c r="H2664" s="4">
        <v>24523100</v>
      </c>
      <c r="I2664" s="3" t="s">
        <v>613</v>
      </c>
      <c r="J2664" s="1">
        <v>2663</v>
      </c>
    </row>
    <row r="2665" spans="1:10" s="1" customFormat="1" ht="22.8" x14ac:dyDescent="0.3">
      <c r="A2665" s="3">
        <f>A2664+1</f>
        <v>2664</v>
      </c>
      <c r="B2665" s="3" t="s">
        <v>9</v>
      </c>
      <c r="C2665" s="3" t="s">
        <v>612</v>
      </c>
      <c r="D2665" s="3" t="s">
        <v>24</v>
      </c>
      <c r="E2665" s="3"/>
      <c r="F2665" s="3" t="s">
        <v>9</v>
      </c>
      <c r="G2665" s="3" t="str">
        <f>+VLOOKUP(H2665,[1]General2017!$F:$R,5,FALSE)</f>
        <v>Multidisciplinary</v>
      </c>
      <c r="H2665" s="4">
        <v>24523186</v>
      </c>
      <c r="I2665" s="3" t="s">
        <v>611</v>
      </c>
      <c r="J2665" s="1">
        <v>2664</v>
      </c>
    </row>
    <row r="2666" spans="1:10" s="1" customFormat="1" ht="11.4" x14ac:dyDescent="0.3">
      <c r="A2666" s="3">
        <f>A2665+1</f>
        <v>2665</v>
      </c>
      <c r="B2666" s="3" t="s">
        <v>5</v>
      </c>
      <c r="C2666" s="3" t="s">
        <v>610</v>
      </c>
      <c r="D2666" s="3" t="s">
        <v>24</v>
      </c>
      <c r="E2666" s="3"/>
      <c r="F2666" s="3" t="s">
        <v>5</v>
      </c>
      <c r="G2666" s="3" t="e">
        <f>+VLOOKUP(H2666,[1]General2017!$F:$R,5,FALSE)</f>
        <v>#N/A</v>
      </c>
      <c r="H2666" s="4">
        <v>24680230</v>
      </c>
      <c r="I2666" s="3" t="s">
        <v>609</v>
      </c>
      <c r="J2666" s="1">
        <v>2665</v>
      </c>
    </row>
    <row r="2667" spans="1:10" s="1" customFormat="1" ht="11.4" x14ac:dyDescent="0.3">
      <c r="A2667" s="3">
        <f>A2666+1</f>
        <v>2666</v>
      </c>
      <c r="B2667" s="3" t="s">
        <v>34</v>
      </c>
      <c r="C2667" s="3" t="s">
        <v>610</v>
      </c>
      <c r="D2667" s="3" t="s">
        <v>24</v>
      </c>
      <c r="E2667" s="3"/>
      <c r="F2667" s="3" t="s">
        <v>34</v>
      </c>
      <c r="G2667" s="3" t="e">
        <f>+VLOOKUP(H2667,[1]General2017!$F:$R,5,FALSE)</f>
        <v>#N/A</v>
      </c>
      <c r="H2667" s="4">
        <v>24680230</v>
      </c>
      <c r="I2667" s="3" t="s">
        <v>609</v>
      </c>
      <c r="J2667" s="1">
        <v>2666</v>
      </c>
    </row>
    <row r="2668" spans="1:10" s="1" customFormat="1" ht="11.4" x14ac:dyDescent="0.3">
      <c r="A2668" s="3">
        <f>A2667+1</f>
        <v>2667</v>
      </c>
      <c r="B2668" s="3" t="s">
        <v>73</v>
      </c>
      <c r="C2668" s="3" t="s">
        <v>610</v>
      </c>
      <c r="D2668" s="3" t="s">
        <v>24</v>
      </c>
      <c r="E2668" s="3"/>
      <c r="F2668" s="3" t="s">
        <v>73</v>
      </c>
      <c r="G2668" s="3" t="e">
        <f>+VLOOKUP(H2668,[1]General2017!$F:$R,5,FALSE)</f>
        <v>#N/A</v>
      </c>
      <c r="H2668" s="4">
        <v>24680230</v>
      </c>
      <c r="I2668" s="3" t="s">
        <v>609</v>
      </c>
      <c r="J2668" s="1">
        <v>2667</v>
      </c>
    </row>
    <row r="2669" spans="1:10" s="1" customFormat="1" ht="11.4" x14ac:dyDescent="0.3">
      <c r="A2669" s="3">
        <f>A2668+1</f>
        <v>2668</v>
      </c>
      <c r="B2669" s="3" t="s">
        <v>9</v>
      </c>
      <c r="C2669" s="3" t="s">
        <v>608</v>
      </c>
      <c r="D2669" s="3" t="s">
        <v>24</v>
      </c>
      <c r="E2669" s="3"/>
      <c r="F2669" s="3" t="s">
        <v>9</v>
      </c>
      <c r="G2669" s="3" t="e">
        <f>+VLOOKUP(H2669,[1]General2017!$F:$R,5,FALSE)</f>
        <v>#N/A</v>
      </c>
      <c r="H2669" s="4">
        <v>24680451</v>
      </c>
      <c r="I2669" s="3" t="s">
        <v>607</v>
      </c>
      <c r="J2669" s="1">
        <v>2668</v>
      </c>
    </row>
    <row r="2670" spans="1:10" s="1" customFormat="1" ht="22.8" x14ac:dyDescent="0.3">
      <c r="A2670" s="3">
        <f>A2669+1</f>
        <v>2669</v>
      </c>
      <c r="B2670" s="3" t="s">
        <v>108</v>
      </c>
      <c r="C2670" s="3" t="s">
        <v>606</v>
      </c>
      <c r="D2670" s="3" t="s">
        <v>563</v>
      </c>
      <c r="E2670" s="3"/>
      <c r="F2670" s="3" t="s">
        <v>108</v>
      </c>
      <c r="G2670" s="3" t="e">
        <f>+VLOOKUP(H2670,[1]General2017!$F:$R,5,FALSE)</f>
        <v>#N/A</v>
      </c>
      <c r="H2670" s="4">
        <v>24681113</v>
      </c>
      <c r="I2670" s="3" t="s">
        <v>605</v>
      </c>
      <c r="J2670" s="1">
        <v>2669</v>
      </c>
    </row>
    <row r="2671" spans="1:10" s="1" customFormat="1" ht="11.4" x14ac:dyDescent="0.3">
      <c r="A2671" s="3">
        <f>A2670+1</f>
        <v>2670</v>
      </c>
      <c r="B2671" s="3" t="s">
        <v>111</v>
      </c>
      <c r="C2671" s="3" t="s">
        <v>606</v>
      </c>
      <c r="D2671" s="3" t="s">
        <v>563</v>
      </c>
      <c r="E2671" s="3"/>
      <c r="F2671" s="3" t="s">
        <v>111</v>
      </c>
      <c r="G2671" s="3" t="e">
        <f>+VLOOKUP(H2671,[1]General2017!$F:$R,5,FALSE)</f>
        <v>#N/A</v>
      </c>
      <c r="H2671" s="4">
        <v>24681113</v>
      </c>
      <c r="I2671" s="3" t="s">
        <v>605</v>
      </c>
      <c r="J2671" s="1">
        <v>2670</v>
      </c>
    </row>
    <row r="2672" spans="1:10" s="1" customFormat="1" ht="22.8" x14ac:dyDescent="0.3">
      <c r="A2672" s="3">
        <f>A2671+1</f>
        <v>2671</v>
      </c>
      <c r="B2672" s="3" t="s">
        <v>107</v>
      </c>
      <c r="C2672" s="3" t="s">
        <v>606</v>
      </c>
      <c r="D2672" s="3" t="s">
        <v>563</v>
      </c>
      <c r="E2672" s="3"/>
      <c r="F2672" s="3" t="s">
        <v>107</v>
      </c>
      <c r="G2672" s="3" t="e">
        <f>+VLOOKUP(H2672,[1]General2017!$F:$R,5,FALSE)</f>
        <v>#N/A</v>
      </c>
      <c r="H2672" s="4">
        <v>24681113</v>
      </c>
      <c r="I2672" s="3" t="s">
        <v>605</v>
      </c>
      <c r="J2672" s="1">
        <v>2671</v>
      </c>
    </row>
    <row r="2673" spans="1:10" s="1" customFormat="1" ht="11.4" x14ac:dyDescent="0.3">
      <c r="A2673" s="3">
        <f>A2672+1</f>
        <v>2672</v>
      </c>
      <c r="B2673" s="3" t="s">
        <v>9</v>
      </c>
      <c r="C2673" s="3" t="s">
        <v>604</v>
      </c>
      <c r="D2673" s="3" t="s">
        <v>24</v>
      </c>
      <c r="E2673" s="3"/>
      <c r="F2673" s="3" t="s">
        <v>9</v>
      </c>
      <c r="G2673" s="3" t="e">
        <f>+VLOOKUP(H2673,[1]General2017!$F:$R,5,FALSE)</f>
        <v>#N/A</v>
      </c>
      <c r="H2673" s="4">
        <v>24681229</v>
      </c>
      <c r="I2673" s="3" t="s">
        <v>603</v>
      </c>
      <c r="J2673" s="1">
        <v>2672</v>
      </c>
    </row>
    <row r="2674" spans="1:10" s="1" customFormat="1" ht="11.4" x14ac:dyDescent="0.3">
      <c r="A2674" s="3">
        <f>A2673+1</f>
        <v>2673</v>
      </c>
      <c r="B2674" s="3" t="s">
        <v>37</v>
      </c>
      <c r="C2674" s="3" t="s">
        <v>602</v>
      </c>
      <c r="D2674" s="3" t="s">
        <v>24</v>
      </c>
      <c r="E2674" s="3"/>
      <c r="F2674" s="3" t="s">
        <v>37</v>
      </c>
      <c r="G2674" s="3" t="e">
        <f>+VLOOKUP(H2674,[1]General2017!$F:$R,5,FALSE)</f>
        <v>#N/A</v>
      </c>
      <c r="H2674" s="4">
        <v>24681709</v>
      </c>
      <c r="I2674" s="3" t="s">
        <v>601</v>
      </c>
      <c r="J2674" s="1">
        <v>2673</v>
      </c>
    </row>
    <row r="2675" spans="1:10" s="1" customFormat="1" ht="11.4" x14ac:dyDescent="0.3">
      <c r="A2675" s="3">
        <f>A2674+1</f>
        <v>2674</v>
      </c>
      <c r="B2675" s="3" t="s">
        <v>9</v>
      </c>
      <c r="C2675" s="3" t="s">
        <v>602</v>
      </c>
      <c r="D2675" s="3" t="s">
        <v>24</v>
      </c>
      <c r="E2675" s="3"/>
      <c r="F2675" s="3" t="s">
        <v>9</v>
      </c>
      <c r="G2675" s="3" t="e">
        <f>+VLOOKUP(H2675,[1]General2017!$F:$R,5,FALSE)</f>
        <v>#N/A</v>
      </c>
      <c r="H2675" s="4">
        <v>24681709</v>
      </c>
      <c r="I2675" s="3" t="s">
        <v>601</v>
      </c>
      <c r="J2675" s="1">
        <v>2674</v>
      </c>
    </row>
    <row r="2676" spans="1:10" s="1" customFormat="1" ht="22.8" x14ac:dyDescent="0.3">
      <c r="A2676" s="3">
        <f>A2675+1</f>
        <v>2675</v>
      </c>
      <c r="B2676" s="3" t="s">
        <v>108</v>
      </c>
      <c r="C2676" s="3" t="s">
        <v>600</v>
      </c>
      <c r="D2676" s="3" t="s">
        <v>15</v>
      </c>
      <c r="E2676" s="3"/>
      <c r="F2676" s="3" t="s">
        <v>108</v>
      </c>
      <c r="G2676" s="3" t="e">
        <f>+VLOOKUP(H2676,[1]General2017!$F:$R,5,FALSE)</f>
        <v>#N/A</v>
      </c>
      <c r="H2676" s="4">
        <v>24681717</v>
      </c>
      <c r="I2676" s="3" t="s">
        <v>599</v>
      </c>
      <c r="J2676" s="1">
        <v>2675</v>
      </c>
    </row>
    <row r="2677" spans="1:10" s="1" customFormat="1" ht="22.8" x14ac:dyDescent="0.3">
      <c r="A2677" s="3">
        <f>A2676+1</f>
        <v>2676</v>
      </c>
      <c r="B2677" s="3" t="s">
        <v>9</v>
      </c>
      <c r="C2677" s="3" t="s">
        <v>600</v>
      </c>
      <c r="D2677" s="3" t="s">
        <v>15</v>
      </c>
      <c r="E2677" s="3"/>
      <c r="F2677" s="3" t="s">
        <v>9</v>
      </c>
      <c r="G2677" s="3" t="e">
        <f>+VLOOKUP(H2677,[1]General2017!$F:$R,5,FALSE)</f>
        <v>#N/A</v>
      </c>
      <c r="H2677" s="4">
        <v>24681717</v>
      </c>
      <c r="I2677" s="3" t="s">
        <v>599</v>
      </c>
      <c r="J2677" s="1">
        <v>2676</v>
      </c>
    </row>
    <row r="2678" spans="1:10" s="1" customFormat="1" ht="22.8" x14ac:dyDescent="0.3">
      <c r="A2678" s="3">
        <f>A2677+1</f>
        <v>2677</v>
      </c>
      <c r="B2678" s="3" t="s">
        <v>14</v>
      </c>
      <c r="C2678" s="3" t="s">
        <v>600</v>
      </c>
      <c r="D2678" s="3" t="s">
        <v>15</v>
      </c>
      <c r="E2678" s="3"/>
      <c r="F2678" s="3" t="s">
        <v>14</v>
      </c>
      <c r="G2678" s="3" t="e">
        <f>+VLOOKUP(H2678,[1]General2017!$F:$R,5,FALSE)</f>
        <v>#N/A</v>
      </c>
      <c r="H2678" s="4">
        <v>24681717</v>
      </c>
      <c r="I2678" s="3" t="s">
        <v>599</v>
      </c>
      <c r="J2678" s="1">
        <v>2677</v>
      </c>
    </row>
    <row r="2679" spans="1:10" s="1" customFormat="1" ht="22.8" x14ac:dyDescent="0.3">
      <c r="A2679" s="3">
        <f>A2678+1</f>
        <v>2678</v>
      </c>
      <c r="B2679" s="3" t="s">
        <v>108</v>
      </c>
      <c r="C2679" s="3" t="s">
        <v>598</v>
      </c>
      <c r="D2679" s="3" t="s">
        <v>579</v>
      </c>
      <c r="E2679" s="3"/>
      <c r="F2679" s="3" t="s">
        <v>108</v>
      </c>
      <c r="G2679" s="3" t="e">
        <f>+VLOOKUP(H2679,[1]General2017!$F:$R,5,FALSE)</f>
        <v>#N/A</v>
      </c>
      <c r="H2679" s="4">
        <v>24682020</v>
      </c>
      <c r="I2679" s="3" t="s">
        <v>597</v>
      </c>
      <c r="J2679" s="1">
        <v>2678</v>
      </c>
    </row>
    <row r="2680" spans="1:10" s="1" customFormat="1" ht="22.8" x14ac:dyDescent="0.3">
      <c r="A2680" s="3">
        <f>A2679+1</f>
        <v>2679</v>
      </c>
      <c r="B2680" s="3" t="s">
        <v>107</v>
      </c>
      <c r="C2680" s="3" t="s">
        <v>598</v>
      </c>
      <c r="D2680" s="3" t="s">
        <v>579</v>
      </c>
      <c r="E2680" s="3"/>
      <c r="F2680" s="3" t="s">
        <v>107</v>
      </c>
      <c r="G2680" s="3" t="e">
        <f>+VLOOKUP(H2680,[1]General2017!$F:$R,5,FALSE)</f>
        <v>#N/A</v>
      </c>
      <c r="H2680" s="4">
        <v>24682020</v>
      </c>
      <c r="I2680" s="3" t="s">
        <v>597</v>
      </c>
      <c r="J2680" s="1">
        <v>2679</v>
      </c>
    </row>
    <row r="2681" spans="1:10" s="1" customFormat="1" ht="11.4" x14ac:dyDescent="0.3">
      <c r="A2681" s="3">
        <f>A2680+1</f>
        <v>2680</v>
      </c>
      <c r="B2681" s="3" t="s">
        <v>19</v>
      </c>
      <c r="C2681" s="3" t="s">
        <v>596</v>
      </c>
      <c r="D2681" s="3" t="s">
        <v>3</v>
      </c>
      <c r="E2681" s="3"/>
      <c r="F2681" s="3" t="s">
        <v>19</v>
      </c>
      <c r="G2681" s="3" t="e">
        <f>+VLOOKUP(H2681,[1]General2017!$F:$R,5,FALSE)</f>
        <v>#N/A</v>
      </c>
      <c r="H2681" s="4">
        <v>24682330</v>
      </c>
      <c r="I2681" s="3" t="s">
        <v>595</v>
      </c>
      <c r="J2681" s="1">
        <v>2680</v>
      </c>
    </row>
    <row r="2682" spans="1:10" s="1" customFormat="1" ht="22.8" x14ac:dyDescent="0.3">
      <c r="A2682" s="3">
        <f>A2681+1</f>
        <v>2681</v>
      </c>
      <c r="B2682" s="3" t="s">
        <v>9</v>
      </c>
      <c r="C2682" s="3" t="s">
        <v>594</v>
      </c>
      <c r="D2682" s="3" t="s">
        <v>579</v>
      </c>
      <c r="E2682" s="3"/>
      <c r="F2682" s="3" t="s">
        <v>9</v>
      </c>
      <c r="G2682" s="3" t="e">
        <f>+VLOOKUP(H2682,[1]General2017!$F:$R,5,FALSE)</f>
        <v>#N/A</v>
      </c>
      <c r="H2682" s="4">
        <v>24682942</v>
      </c>
      <c r="I2682" s="3" t="s">
        <v>593</v>
      </c>
      <c r="J2682" s="1">
        <v>2681</v>
      </c>
    </row>
    <row r="2683" spans="1:10" s="1" customFormat="1" ht="11.4" x14ac:dyDescent="0.3">
      <c r="A2683" s="3">
        <f>A2682+1</f>
        <v>2682</v>
      </c>
      <c r="B2683" s="3" t="s">
        <v>94</v>
      </c>
      <c r="C2683" s="3" t="s">
        <v>592</v>
      </c>
      <c r="D2683" s="3" t="s">
        <v>15</v>
      </c>
      <c r="E2683" s="3"/>
      <c r="F2683" s="3" t="s">
        <v>94</v>
      </c>
      <c r="G2683" s="3" t="e">
        <f>+VLOOKUP(H2683,[1]General2017!$F:$R,5,FALSE)</f>
        <v>#N/A</v>
      </c>
      <c r="H2683" s="4">
        <v>24683124</v>
      </c>
      <c r="I2683" s="3" t="s">
        <v>591</v>
      </c>
      <c r="J2683" s="1">
        <v>2682</v>
      </c>
    </row>
    <row r="2684" spans="1:10" s="1" customFormat="1" ht="11.4" x14ac:dyDescent="0.3">
      <c r="A2684" s="3">
        <f>A2683+1</f>
        <v>2683</v>
      </c>
      <c r="B2684" s="3" t="s">
        <v>29</v>
      </c>
      <c r="C2684" s="3" t="s">
        <v>592</v>
      </c>
      <c r="D2684" s="3" t="s">
        <v>15</v>
      </c>
      <c r="E2684" s="3"/>
      <c r="F2684" s="3" t="s">
        <v>29</v>
      </c>
      <c r="G2684" s="3" t="e">
        <f>+VLOOKUP(H2684,[1]General2017!$F:$R,5,FALSE)</f>
        <v>#N/A</v>
      </c>
      <c r="H2684" s="4">
        <v>24683124</v>
      </c>
      <c r="I2684" s="3" t="s">
        <v>591</v>
      </c>
      <c r="J2684" s="1">
        <v>2683</v>
      </c>
    </row>
    <row r="2685" spans="1:10" s="1" customFormat="1" ht="22.8" x14ac:dyDescent="0.3">
      <c r="A2685" s="3">
        <f>A2684+1</f>
        <v>2684</v>
      </c>
      <c r="B2685" s="3" t="s">
        <v>44</v>
      </c>
      <c r="C2685" s="3" t="s">
        <v>590</v>
      </c>
      <c r="D2685" s="3" t="s">
        <v>15</v>
      </c>
      <c r="E2685" s="3"/>
      <c r="F2685" s="3" t="s">
        <v>44</v>
      </c>
      <c r="G2685" s="3" t="e">
        <f>+VLOOKUP(H2685,[1]General2017!$F:$R,5,FALSE)</f>
        <v>#N/A</v>
      </c>
      <c r="H2685" s="4">
        <v>24684511</v>
      </c>
      <c r="I2685" s="3" t="s">
        <v>589</v>
      </c>
      <c r="J2685" s="1">
        <v>2684</v>
      </c>
    </row>
    <row r="2686" spans="1:10" s="1" customFormat="1" ht="22.8" x14ac:dyDescent="0.3">
      <c r="A2686" s="3">
        <f>A2685+1</f>
        <v>2685</v>
      </c>
      <c r="B2686" s="3" t="s">
        <v>9</v>
      </c>
      <c r="C2686" s="3" t="s">
        <v>590</v>
      </c>
      <c r="D2686" s="3" t="s">
        <v>15</v>
      </c>
      <c r="E2686" s="3"/>
      <c r="F2686" s="3" t="s">
        <v>9</v>
      </c>
      <c r="G2686" s="3" t="e">
        <f>+VLOOKUP(H2686,[1]General2017!$F:$R,5,FALSE)</f>
        <v>#N/A</v>
      </c>
      <c r="H2686" s="4">
        <v>24684511</v>
      </c>
      <c r="I2686" s="3" t="s">
        <v>589</v>
      </c>
      <c r="J2686" s="1">
        <v>2685</v>
      </c>
    </row>
    <row r="2687" spans="1:10" s="1" customFormat="1" ht="22.8" x14ac:dyDescent="0.3">
      <c r="A2687" s="3">
        <f>A2686+1</f>
        <v>2686</v>
      </c>
      <c r="B2687" s="3" t="s">
        <v>34</v>
      </c>
      <c r="C2687" s="3" t="s">
        <v>590</v>
      </c>
      <c r="D2687" s="3" t="s">
        <v>15</v>
      </c>
      <c r="E2687" s="3"/>
      <c r="F2687" s="3" t="s">
        <v>34</v>
      </c>
      <c r="G2687" s="3" t="e">
        <f>+VLOOKUP(H2687,[1]General2017!$F:$R,5,FALSE)</f>
        <v>#N/A</v>
      </c>
      <c r="H2687" s="4">
        <v>24684511</v>
      </c>
      <c r="I2687" s="3" t="s">
        <v>589</v>
      </c>
      <c r="J2687" s="1">
        <v>2686</v>
      </c>
    </row>
    <row r="2688" spans="1:10" s="1" customFormat="1" ht="22.8" x14ac:dyDescent="0.3">
      <c r="A2688" s="3">
        <f>A2687+1</f>
        <v>2687</v>
      </c>
      <c r="B2688" s="3" t="s">
        <v>14</v>
      </c>
      <c r="C2688" s="3" t="s">
        <v>590</v>
      </c>
      <c r="D2688" s="3" t="s">
        <v>15</v>
      </c>
      <c r="E2688" s="3"/>
      <c r="F2688" s="3" t="s">
        <v>14</v>
      </c>
      <c r="G2688" s="3" t="e">
        <f>+VLOOKUP(H2688,[1]General2017!$F:$R,5,FALSE)</f>
        <v>#N/A</v>
      </c>
      <c r="H2688" s="4">
        <v>24684511</v>
      </c>
      <c r="I2688" s="3" t="s">
        <v>589</v>
      </c>
      <c r="J2688" s="1">
        <v>2687</v>
      </c>
    </row>
    <row r="2689" spans="1:10" s="1" customFormat="1" ht="22.8" x14ac:dyDescent="0.3">
      <c r="A2689" s="3">
        <f>A2688+1</f>
        <v>2688</v>
      </c>
      <c r="B2689" s="3" t="s">
        <v>44</v>
      </c>
      <c r="C2689" s="3" t="s">
        <v>588</v>
      </c>
      <c r="D2689" s="3" t="s">
        <v>10</v>
      </c>
      <c r="E2689" s="3"/>
      <c r="F2689" s="3" t="s">
        <v>44</v>
      </c>
      <c r="G2689" s="3" t="e">
        <f>+VLOOKUP(H2689,[1]General2017!$F:$R,5,FALSE)</f>
        <v>#N/A</v>
      </c>
      <c r="H2689" s="4">
        <v>24684988</v>
      </c>
      <c r="I2689" s="3" t="s">
        <v>587</v>
      </c>
      <c r="J2689" s="1">
        <v>2688</v>
      </c>
    </row>
    <row r="2690" spans="1:10" s="1" customFormat="1" ht="22.8" x14ac:dyDescent="0.3">
      <c r="A2690" s="3">
        <f>A2689+1</f>
        <v>2689</v>
      </c>
      <c r="B2690" s="3" t="s">
        <v>9</v>
      </c>
      <c r="C2690" s="3" t="s">
        <v>588</v>
      </c>
      <c r="D2690" s="3" t="s">
        <v>10</v>
      </c>
      <c r="E2690" s="3"/>
      <c r="F2690" s="3" t="s">
        <v>9</v>
      </c>
      <c r="G2690" s="3" t="e">
        <f>+VLOOKUP(H2690,[1]General2017!$F:$R,5,FALSE)</f>
        <v>#N/A</v>
      </c>
      <c r="H2690" s="4">
        <v>24684988</v>
      </c>
      <c r="I2690" s="3" t="s">
        <v>587</v>
      </c>
      <c r="J2690" s="1">
        <v>2689</v>
      </c>
    </row>
    <row r="2691" spans="1:10" s="1" customFormat="1" ht="22.8" x14ac:dyDescent="0.3">
      <c r="A2691" s="3">
        <f>A2690+1</f>
        <v>2690</v>
      </c>
      <c r="B2691" s="3" t="s">
        <v>19</v>
      </c>
      <c r="C2691" s="3" t="s">
        <v>588</v>
      </c>
      <c r="D2691" s="3" t="s">
        <v>10</v>
      </c>
      <c r="E2691" s="3"/>
      <c r="F2691" s="3" t="s">
        <v>19</v>
      </c>
      <c r="G2691" s="3" t="e">
        <f>+VLOOKUP(H2691,[1]General2017!$F:$R,5,FALSE)</f>
        <v>#N/A</v>
      </c>
      <c r="H2691" s="4">
        <v>24684988</v>
      </c>
      <c r="I2691" s="3" t="s">
        <v>587</v>
      </c>
      <c r="J2691" s="1">
        <v>2690</v>
      </c>
    </row>
    <row r="2692" spans="1:10" s="1" customFormat="1" ht="22.8" x14ac:dyDescent="0.3">
      <c r="A2692" s="3">
        <f>A2691+1</f>
        <v>2691</v>
      </c>
      <c r="B2692" s="3" t="s">
        <v>34</v>
      </c>
      <c r="C2692" s="3" t="s">
        <v>588</v>
      </c>
      <c r="D2692" s="3" t="s">
        <v>10</v>
      </c>
      <c r="E2692" s="3"/>
      <c r="F2692" s="3" t="s">
        <v>34</v>
      </c>
      <c r="G2692" s="3" t="e">
        <f>+VLOOKUP(H2692,[1]General2017!$F:$R,5,FALSE)</f>
        <v>#N/A</v>
      </c>
      <c r="H2692" s="4">
        <v>24684988</v>
      </c>
      <c r="I2692" s="3" t="s">
        <v>587</v>
      </c>
      <c r="J2692" s="1">
        <v>2691</v>
      </c>
    </row>
    <row r="2693" spans="1:10" s="1" customFormat="1" ht="11.4" x14ac:dyDescent="0.3">
      <c r="A2693" s="3">
        <f>A2692+1</f>
        <v>2692</v>
      </c>
      <c r="B2693" s="3" t="s">
        <v>34</v>
      </c>
      <c r="C2693" s="3" t="s">
        <v>586</v>
      </c>
      <c r="D2693" s="3" t="s">
        <v>579</v>
      </c>
      <c r="E2693" s="3"/>
      <c r="F2693" s="3" t="s">
        <v>34</v>
      </c>
      <c r="G2693" s="3" t="e">
        <f>+VLOOKUP(H2693,[1]General2017!$F:$R,5,FALSE)</f>
        <v>#N/A</v>
      </c>
      <c r="H2693" s="4">
        <v>24685194</v>
      </c>
      <c r="I2693" s="3" t="s">
        <v>585</v>
      </c>
      <c r="J2693" s="1">
        <v>2692</v>
      </c>
    </row>
    <row r="2694" spans="1:10" s="1" customFormat="1" ht="22.8" x14ac:dyDescent="0.3">
      <c r="A2694" s="3">
        <f>A2693+1</f>
        <v>2693</v>
      </c>
      <c r="B2694" s="3" t="s">
        <v>29</v>
      </c>
      <c r="C2694" s="3" t="s">
        <v>584</v>
      </c>
      <c r="D2694" s="3" t="s">
        <v>10</v>
      </c>
      <c r="E2694" s="3"/>
      <c r="F2694" s="3" t="s">
        <v>29</v>
      </c>
      <c r="G2694" s="3" t="e">
        <f>+VLOOKUP(H2694,[1]General2017!$F:$R,5,FALSE)</f>
        <v>#N/A</v>
      </c>
      <c r="H2694" s="4">
        <v>24685844</v>
      </c>
      <c r="I2694" s="3" t="s">
        <v>583</v>
      </c>
      <c r="J2694" s="1">
        <v>2693</v>
      </c>
    </row>
    <row r="2695" spans="1:10" s="1" customFormat="1" ht="22.8" x14ac:dyDescent="0.3">
      <c r="A2695" s="3">
        <f>A2694+1</f>
        <v>2694</v>
      </c>
      <c r="B2695" s="3" t="s">
        <v>26</v>
      </c>
      <c r="C2695" s="3" t="s">
        <v>582</v>
      </c>
      <c r="D2695" s="3" t="s">
        <v>15</v>
      </c>
      <c r="E2695" s="3"/>
      <c r="F2695" s="3" t="s">
        <v>26</v>
      </c>
      <c r="G2695" s="3" t="e">
        <f>+VLOOKUP(H2695,[1]General2017!$F:$R,5,FALSE)</f>
        <v>#N/A</v>
      </c>
      <c r="H2695" s="4">
        <v>24686018</v>
      </c>
      <c r="I2695" s="3" t="s">
        <v>581</v>
      </c>
      <c r="J2695" s="1">
        <v>2694</v>
      </c>
    </row>
    <row r="2696" spans="1:10" s="1" customFormat="1" ht="22.8" x14ac:dyDescent="0.3">
      <c r="A2696" s="3">
        <f>A2695+1</f>
        <v>2695</v>
      </c>
      <c r="B2696" s="3" t="s">
        <v>44</v>
      </c>
      <c r="C2696" s="3" t="s">
        <v>582</v>
      </c>
      <c r="D2696" s="3" t="s">
        <v>15</v>
      </c>
      <c r="E2696" s="3"/>
      <c r="F2696" s="3" t="s">
        <v>44</v>
      </c>
      <c r="G2696" s="3" t="e">
        <f>+VLOOKUP(H2696,[1]General2017!$F:$R,5,FALSE)</f>
        <v>#N/A</v>
      </c>
      <c r="H2696" s="4">
        <v>24686018</v>
      </c>
      <c r="I2696" s="3" t="s">
        <v>581</v>
      </c>
      <c r="J2696" s="1">
        <v>2695</v>
      </c>
    </row>
    <row r="2697" spans="1:10" s="1" customFormat="1" ht="11.4" x14ac:dyDescent="0.3">
      <c r="A2697" s="3">
        <f>A2696+1</f>
        <v>2696</v>
      </c>
      <c r="B2697" s="3" t="s">
        <v>34</v>
      </c>
      <c r="C2697" s="3" t="s">
        <v>580</v>
      </c>
      <c r="D2697" s="3" t="s">
        <v>579</v>
      </c>
      <c r="E2697" s="3"/>
      <c r="F2697" s="3" t="s">
        <v>34</v>
      </c>
      <c r="G2697" s="3" t="e">
        <f>+VLOOKUP(H2697,[1]General2017!$F:$R,5,FALSE)</f>
        <v>#N/A</v>
      </c>
      <c r="H2697" s="4">
        <v>24686069</v>
      </c>
      <c r="I2697" s="3" t="s">
        <v>578</v>
      </c>
      <c r="J2697" s="1">
        <v>2696</v>
      </c>
    </row>
    <row r="2698" spans="1:10" s="1" customFormat="1" ht="22.8" x14ac:dyDescent="0.3">
      <c r="A2698" s="3">
        <f>A2697+1</f>
        <v>2697</v>
      </c>
      <c r="B2698" s="3" t="s">
        <v>26</v>
      </c>
      <c r="C2698" s="3" t="s">
        <v>577</v>
      </c>
      <c r="D2698" s="3" t="s">
        <v>15</v>
      </c>
      <c r="E2698" s="3"/>
      <c r="F2698" s="3" t="s">
        <v>26</v>
      </c>
      <c r="G2698" s="3" t="e">
        <f>+VLOOKUP(H2698,[1]General2017!$F:$R,5,FALSE)</f>
        <v>#N/A</v>
      </c>
      <c r="H2698" s="4">
        <v>24686964</v>
      </c>
      <c r="I2698" s="3" t="s">
        <v>576</v>
      </c>
      <c r="J2698" s="1">
        <v>2697</v>
      </c>
    </row>
    <row r="2699" spans="1:10" s="1" customFormat="1" ht="22.8" x14ac:dyDescent="0.3">
      <c r="A2699" s="3">
        <f>A2698+1</f>
        <v>2698</v>
      </c>
      <c r="B2699" s="3" t="s">
        <v>44</v>
      </c>
      <c r="C2699" s="3" t="s">
        <v>577</v>
      </c>
      <c r="D2699" s="3" t="s">
        <v>15</v>
      </c>
      <c r="E2699" s="3"/>
      <c r="F2699" s="3" t="s">
        <v>44</v>
      </c>
      <c r="G2699" s="3" t="e">
        <f>+VLOOKUP(H2699,[1]General2017!$F:$R,5,FALSE)</f>
        <v>#N/A</v>
      </c>
      <c r="H2699" s="4">
        <v>24686964</v>
      </c>
      <c r="I2699" s="3" t="s">
        <v>576</v>
      </c>
      <c r="J2699" s="1">
        <v>2698</v>
      </c>
    </row>
    <row r="2700" spans="1:10" s="1" customFormat="1" ht="22.8" x14ac:dyDescent="0.3">
      <c r="A2700" s="3">
        <f>A2699+1</f>
        <v>2699</v>
      </c>
      <c r="B2700" s="3" t="s">
        <v>9</v>
      </c>
      <c r="C2700" s="3" t="s">
        <v>575</v>
      </c>
      <c r="D2700" s="3" t="s">
        <v>574</v>
      </c>
      <c r="E2700" s="3"/>
      <c r="F2700" s="3" t="s">
        <v>9</v>
      </c>
      <c r="G2700" s="3" t="e">
        <f>+VLOOKUP(H2700,[1]General2017!$F:$R,5,FALSE)</f>
        <v>#N/A</v>
      </c>
      <c r="H2700" s="4">
        <v>24687189</v>
      </c>
      <c r="I2700" s="3" t="s">
        <v>573</v>
      </c>
      <c r="J2700" s="1">
        <v>2699</v>
      </c>
    </row>
    <row r="2701" spans="1:10" s="1" customFormat="1" ht="22.8" x14ac:dyDescent="0.3">
      <c r="A2701" s="3">
        <f>A2700+1</f>
        <v>2700</v>
      </c>
      <c r="B2701" s="3" t="s">
        <v>14</v>
      </c>
      <c r="C2701" s="3" t="s">
        <v>572</v>
      </c>
      <c r="D2701" s="3" t="s">
        <v>15</v>
      </c>
      <c r="E2701" s="3"/>
      <c r="F2701" s="3" t="s">
        <v>14</v>
      </c>
      <c r="G2701" s="3" t="e">
        <f>+VLOOKUP(H2701,[1]General2017!$F:$R,5,FALSE)</f>
        <v>#N/A</v>
      </c>
      <c r="H2701" s="4">
        <v>24687499</v>
      </c>
      <c r="I2701" s="3" t="s">
        <v>571</v>
      </c>
      <c r="J2701" s="1">
        <v>2700</v>
      </c>
    </row>
    <row r="2702" spans="1:10" s="1" customFormat="1" ht="22.8" x14ac:dyDescent="0.3">
      <c r="A2702" s="3">
        <f>A2701+1</f>
        <v>2701</v>
      </c>
      <c r="B2702" s="3" t="s">
        <v>40</v>
      </c>
      <c r="C2702" s="3" t="s">
        <v>572</v>
      </c>
      <c r="D2702" s="3" t="s">
        <v>15</v>
      </c>
      <c r="E2702" s="3"/>
      <c r="F2702" s="3" t="s">
        <v>40</v>
      </c>
      <c r="G2702" s="3" t="e">
        <f>+VLOOKUP(H2702,[1]General2017!$F:$R,5,FALSE)</f>
        <v>#N/A</v>
      </c>
      <c r="H2702" s="4">
        <v>24687499</v>
      </c>
      <c r="I2702" s="3" t="s">
        <v>571</v>
      </c>
      <c r="J2702" s="1">
        <v>2701</v>
      </c>
    </row>
    <row r="2703" spans="1:10" s="1" customFormat="1" ht="22.8" x14ac:dyDescent="0.3">
      <c r="A2703" s="3">
        <f>A2702+1</f>
        <v>2702</v>
      </c>
      <c r="B2703" s="3" t="s">
        <v>9</v>
      </c>
      <c r="C2703" s="3" t="s">
        <v>570</v>
      </c>
      <c r="D2703" s="3" t="s">
        <v>15</v>
      </c>
      <c r="E2703" s="3"/>
      <c r="F2703" s="3" t="s">
        <v>9</v>
      </c>
      <c r="G2703" s="3" t="e">
        <f>+VLOOKUP(H2703,[1]General2017!$F:$R,5,FALSE)</f>
        <v>#N/A</v>
      </c>
      <c r="H2703" s="4">
        <v>24687812</v>
      </c>
      <c r="I2703" s="3" t="s">
        <v>569</v>
      </c>
      <c r="J2703" s="1">
        <v>2702</v>
      </c>
    </row>
    <row r="2704" spans="1:10" s="1" customFormat="1" ht="22.8" x14ac:dyDescent="0.3">
      <c r="A2704" s="3">
        <f>A2703+1</f>
        <v>2703</v>
      </c>
      <c r="B2704" s="3" t="s">
        <v>9</v>
      </c>
      <c r="C2704" s="3" t="s">
        <v>568</v>
      </c>
      <c r="D2704" s="3" t="s">
        <v>15</v>
      </c>
      <c r="E2704" s="3"/>
      <c r="F2704" s="3" t="s">
        <v>9</v>
      </c>
      <c r="G2704" s="3" t="e">
        <f>+VLOOKUP(H2704,[1]General2017!$F:$R,5,FALSE)</f>
        <v>#N/A</v>
      </c>
      <c r="H2704" s="4">
        <v>24687847</v>
      </c>
      <c r="I2704" s="3" t="s">
        <v>567</v>
      </c>
      <c r="J2704" s="1">
        <v>2703</v>
      </c>
    </row>
    <row r="2705" spans="1:10" s="1" customFormat="1" ht="22.8" x14ac:dyDescent="0.3">
      <c r="A2705" s="3">
        <f>A2704+1</f>
        <v>2704</v>
      </c>
      <c r="B2705" s="3" t="s">
        <v>9</v>
      </c>
      <c r="C2705" s="3" t="s">
        <v>566</v>
      </c>
      <c r="D2705" s="3" t="s">
        <v>15</v>
      </c>
      <c r="E2705" s="3"/>
      <c r="F2705" s="3" t="s">
        <v>9</v>
      </c>
      <c r="G2705" s="3" t="e">
        <f>+VLOOKUP(H2705,[1]General2017!$F:$R,5,FALSE)</f>
        <v>#N/A</v>
      </c>
      <c r="H2705" s="4">
        <v>24687855</v>
      </c>
      <c r="I2705" s="3" t="s">
        <v>565</v>
      </c>
      <c r="J2705" s="1">
        <v>2704</v>
      </c>
    </row>
    <row r="2706" spans="1:10" s="1" customFormat="1" ht="11.4" x14ac:dyDescent="0.3">
      <c r="A2706" s="3">
        <f>A2705+1</f>
        <v>2705</v>
      </c>
      <c r="B2706" s="3" t="s">
        <v>5</v>
      </c>
      <c r="C2706" s="3" t="s">
        <v>564</v>
      </c>
      <c r="D2706" s="3" t="s">
        <v>563</v>
      </c>
      <c r="E2706" s="3"/>
      <c r="F2706" s="3" t="s">
        <v>5</v>
      </c>
      <c r="G2706" s="3" t="e">
        <f>+VLOOKUP(H2706,[1]General2017!$F:$R,5,FALSE)</f>
        <v>#N/A</v>
      </c>
      <c r="H2706" s="4">
        <v>24688231</v>
      </c>
      <c r="I2706" s="3" t="s">
        <v>562</v>
      </c>
      <c r="J2706" s="1">
        <v>2705</v>
      </c>
    </row>
    <row r="2707" spans="1:10" s="1" customFormat="1" ht="11.4" x14ac:dyDescent="0.3">
      <c r="A2707" s="3">
        <f>A2706+1</f>
        <v>2706</v>
      </c>
      <c r="B2707" s="3" t="s">
        <v>37</v>
      </c>
      <c r="C2707" s="3" t="s">
        <v>564</v>
      </c>
      <c r="D2707" s="3" t="s">
        <v>563</v>
      </c>
      <c r="E2707" s="3"/>
      <c r="F2707" s="3" t="s">
        <v>37</v>
      </c>
      <c r="G2707" s="3" t="e">
        <f>+VLOOKUP(H2707,[1]General2017!$F:$R,5,FALSE)</f>
        <v>#N/A</v>
      </c>
      <c r="H2707" s="4">
        <v>24688231</v>
      </c>
      <c r="I2707" s="3" t="s">
        <v>562</v>
      </c>
      <c r="J2707" s="1">
        <v>2706</v>
      </c>
    </row>
    <row r="2708" spans="1:10" s="1" customFormat="1" ht="22.8" x14ac:dyDescent="0.3">
      <c r="A2708" s="3">
        <f>A2707+1</f>
        <v>2707</v>
      </c>
      <c r="B2708" s="3" t="s">
        <v>108</v>
      </c>
      <c r="C2708" s="3" t="s">
        <v>561</v>
      </c>
      <c r="D2708" s="3" t="s">
        <v>3</v>
      </c>
      <c r="E2708" s="3"/>
      <c r="F2708" s="3" t="s">
        <v>108</v>
      </c>
      <c r="G2708" s="3" t="e">
        <f>+VLOOKUP(H2708,[1]General2017!$F:$R,5,FALSE)</f>
        <v>#N/A</v>
      </c>
      <c r="H2708" s="4">
        <v>24688673</v>
      </c>
      <c r="I2708" s="3" t="s">
        <v>560</v>
      </c>
      <c r="J2708" s="1">
        <v>2707</v>
      </c>
    </row>
    <row r="2709" spans="1:10" s="1" customFormat="1" ht="22.8" x14ac:dyDescent="0.3">
      <c r="A2709" s="3">
        <f>A2708+1</f>
        <v>2708</v>
      </c>
      <c r="B2709" s="3" t="s">
        <v>94</v>
      </c>
      <c r="C2709" s="3" t="s">
        <v>559</v>
      </c>
      <c r="D2709" s="3" t="s">
        <v>48</v>
      </c>
      <c r="E2709" s="3"/>
      <c r="F2709" s="3" t="s">
        <v>94</v>
      </c>
      <c r="G2709" s="3" t="e">
        <f>+VLOOKUP(H2709,[1]General2017!$F:$R,5,FALSE)</f>
        <v>#N/A</v>
      </c>
      <c r="H2709" s="4">
        <v>24688967</v>
      </c>
      <c r="I2709" s="3" t="s">
        <v>558</v>
      </c>
      <c r="J2709" s="1">
        <v>2708</v>
      </c>
    </row>
    <row r="2710" spans="1:10" s="1" customFormat="1" ht="22.8" x14ac:dyDescent="0.3">
      <c r="A2710" s="3">
        <f>A2709+1</f>
        <v>2709</v>
      </c>
      <c r="B2710" s="3" t="s">
        <v>2</v>
      </c>
      <c r="C2710" s="3" t="s">
        <v>559</v>
      </c>
      <c r="D2710" s="3" t="s">
        <v>48</v>
      </c>
      <c r="E2710" s="3"/>
      <c r="F2710" s="3" t="s">
        <v>2</v>
      </c>
      <c r="G2710" s="3" t="e">
        <f>+VLOOKUP(H2710,[1]General2017!$F:$R,5,FALSE)</f>
        <v>#N/A</v>
      </c>
      <c r="H2710" s="4">
        <v>24688967</v>
      </c>
      <c r="I2710" s="3" t="s">
        <v>558</v>
      </c>
      <c r="J2710" s="1">
        <v>2709</v>
      </c>
    </row>
    <row r="2711" spans="1:10" s="1" customFormat="1" ht="22.8" x14ac:dyDescent="0.3">
      <c r="A2711" s="3">
        <f>A2710+1</f>
        <v>2710</v>
      </c>
      <c r="B2711" s="3" t="s">
        <v>44</v>
      </c>
      <c r="C2711" s="3" t="s">
        <v>559</v>
      </c>
      <c r="D2711" s="3" t="s">
        <v>48</v>
      </c>
      <c r="E2711" s="3"/>
      <c r="F2711" s="3" t="s">
        <v>44</v>
      </c>
      <c r="G2711" s="3" t="e">
        <f>+VLOOKUP(H2711,[1]General2017!$F:$R,5,FALSE)</f>
        <v>#N/A</v>
      </c>
      <c r="H2711" s="4">
        <v>24688967</v>
      </c>
      <c r="I2711" s="3" t="s">
        <v>558</v>
      </c>
      <c r="J2711" s="1">
        <v>2710</v>
      </c>
    </row>
    <row r="2712" spans="1:10" s="1" customFormat="1" ht="11.4" x14ac:dyDescent="0.3">
      <c r="A2712" s="3">
        <f>A2711+1</f>
        <v>2711</v>
      </c>
      <c r="B2712" s="3" t="s">
        <v>9</v>
      </c>
      <c r="C2712" s="3" t="s">
        <v>557</v>
      </c>
      <c r="D2712" s="3" t="s">
        <v>15</v>
      </c>
      <c r="E2712" s="3"/>
      <c r="F2712" s="3" t="s">
        <v>9</v>
      </c>
      <c r="G2712" s="3" t="e">
        <f>+VLOOKUP(H2712,[1]General2017!$F:$R,5,FALSE)</f>
        <v>#N/A</v>
      </c>
      <c r="H2712" s="4">
        <v>25298496</v>
      </c>
      <c r="I2712" s="3" t="s">
        <v>556</v>
      </c>
      <c r="J2712" s="1">
        <v>2711</v>
      </c>
    </row>
    <row r="2713" spans="1:10" s="1" customFormat="1" ht="22.8" x14ac:dyDescent="0.3">
      <c r="A2713" s="3">
        <f>A2712+1</f>
        <v>2712</v>
      </c>
      <c r="B2713" s="3" t="s">
        <v>9</v>
      </c>
      <c r="C2713" s="3" t="s">
        <v>555</v>
      </c>
      <c r="D2713" s="3" t="s">
        <v>554</v>
      </c>
      <c r="E2713" s="3"/>
      <c r="F2713" s="3" t="s">
        <v>9</v>
      </c>
      <c r="G2713" s="3" t="e">
        <f>+VLOOKUP(H2713,[1]General2017!$F:$R,5,FALSE)</f>
        <v>#N/A</v>
      </c>
      <c r="H2713" s="4">
        <v>25299123</v>
      </c>
      <c r="I2713" s="3" t="s">
        <v>553</v>
      </c>
      <c r="J2713" s="1">
        <v>2712</v>
      </c>
    </row>
    <row r="2714" spans="1:10" s="1" customFormat="1" ht="22.8" x14ac:dyDescent="0.3">
      <c r="A2714" s="3">
        <f>A2713+1</f>
        <v>2713</v>
      </c>
      <c r="B2714" s="3" t="s">
        <v>9</v>
      </c>
      <c r="C2714" s="3" t="s">
        <v>552</v>
      </c>
      <c r="D2714" s="3" t="s">
        <v>15</v>
      </c>
      <c r="E2714" s="3"/>
      <c r="F2714" s="3" t="s">
        <v>9</v>
      </c>
      <c r="G2714" s="3" t="e">
        <f>+VLOOKUP(H2714,[1]General2017!$F:$R,5,FALSE)</f>
        <v>#N/A</v>
      </c>
      <c r="H2714" s="4">
        <v>25299840</v>
      </c>
      <c r="I2714" s="3" t="s">
        <v>551</v>
      </c>
      <c r="J2714" s="1">
        <v>2713</v>
      </c>
    </row>
    <row r="2715" spans="1:10" s="1" customFormat="1" ht="22.8" x14ac:dyDescent="0.3">
      <c r="A2715" s="3">
        <f>A2714+1</f>
        <v>2714</v>
      </c>
      <c r="B2715" s="3" t="s">
        <v>9</v>
      </c>
      <c r="C2715" s="3" t="s">
        <v>550</v>
      </c>
      <c r="D2715" s="3" t="s">
        <v>15</v>
      </c>
      <c r="E2715" s="3"/>
      <c r="F2715" s="3" t="s">
        <v>9</v>
      </c>
      <c r="G2715" s="3" t="e">
        <f>+VLOOKUP(H2715,[1]General2017!$F:$R,5,FALSE)</f>
        <v>#N/A</v>
      </c>
      <c r="H2715" s="4">
        <v>25300180</v>
      </c>
      <c r="I2715" s="3" t="s">
        <v>549</v>
      </c>
      <c r="J2715" s="1">
        <v>2714</v>
      </c>
    </row>
    <row r="2716" spans="1:10" s="1" customFormat="1" ht="22.8" x14ac:dyDescent="0.3">
      <c r="A2716" s="3">
        <f>A2715+1</f>
        <v>2715</v>
      </c>
      <c r="B2716" s="3" t="s">
        <v>14</v>
      </c>
      <c r="C2716" s="3" t="s">
        <v>550</v>
      </c>
      <c r="D2716" s="3" t="s">
        <v>15</v>
      </c>
      <c r="E2716" s="3"/>
      <c r="F2716" s="3" t="s">
        <v>14</v>
      </c>
      <c r="G2716" s="3" t="e">
        <f>+VLOOKUP(H2716,[1]General2017!$F:$R,5,FALSE)</f>
        <v>#N/A</v>
      </c>
      <c r="H2716" s="4">
        <v>25300180</v>
      </c>
      <c r="I2716" s="3" t="s">
        <v>549</v>
      </c>
      <c r="J2716" s="1">
        <v>2715</v>
      </c>
    </row>
    <row r="2717" spans="1:10" s="1" customFormat="1" ht="22.8" x14ac:dyDescent="0.3">
      <c r="A2717" s="3">
        <f>A2716+1</f>
        <v>2716</v>
      </c>
      <c r="B2717" s="3" t="s">
        <v>9</v>
      </c>
      <c r="C2717" s="3" t="s">
        <v>548</v>
      </c>
      <c r="D2717" s="3" t="s">
        <v>15</v>
      </c>
      <c r="E2717" s="3"/>
      <c r="F2717" s="3" t="s">
        <v>9</v>
      </c>
      <c r="G2717" s="3" t="e">
        <f>+VLOOKUP(H2717,[1]General2017!$F:$R,5,FALSE)</f>
        <v>#N/A</v>
      </c>
      <c r="H2717" s="4">
        <v>25303120</v>
      </c>
      <c r="I2717" s="3" t="s">
        <v>547</v>
      </c>
      <c r="J2717" s="1">
        <v>2716</v>
      </c>
    </row>
    <row r="2718" spans="1:10" s="1" customFormat="1" ht="22.8" x14ac:dyDescent="0.3">
      <c r="A2718" s="3">
        <f>A2717+1</f>
        <v>2717</v>
      </c>
      <c r="B2718" s="3" t="s">
        <v>40</v>
      </c>
      <c r="C2718" s="3" t="s">
        <v>546</v>
      </c>
      <c r="D2718" s="3" t="s">
        <v>15</v>
      </c>
      <c r="E2718" s="3"/>
      <c r="F2718" s="3" t="s">
        <v>40</v>
      </c>
      <c r="G2718" s="3" t="e">
        <f>+VLOOKUP(H2718,[1]General2017!$F:$R,5,FALSE)</f>
        <v>#N/A</v>
      </c>
      <c r="H2718" s="4">
        <v>25303805</v>
      </c>
      <c r="I2718" s="3" t="s">
        <v>545</v>
      </c>
      <c r="J2718" s="1">
        <v>2717</v>
      </c>
    </row>
    <row r="2719" spans="1:10" s="1" customFormat="1" ht="11.4" x14ac:dyDescent="0.3">
      <c r="A2719" s="3">
        <f>A2718+1</f>
        <v>2718</v>
      </c>
      <c r="B2719" s="3" t="s">
        <v>9</v>
      </c>
      <c r="C2719" s="3" t="s">
        <v>544</v>
      </c>
      <c r="D2719" s="3" t="s">
        <v>3</v>
      </c>
      <c r="E2719" s="3"/>
      <c r="F2719" s="3" t="s">
        <v>9</v>
      </c>
      <c r="G2719" s="3" t="e">
        <f>+VLOOKUP(H2719,[1]General2017!$F:$R,5,FALSE)</f>
        <v>#N/A</v>
      </c>
      <c r="H2719" s="4">
        <v>25424327</v>
      </c>
      <c r="I2719" s="3" t="s">
        <v>543</v>
      </c>
      <c r="J2719" s="1">
        <v>2718</v>
      </c>
    </row>
    <row r="2720" spans="1:10" s="1" customFormat="1" ht="11.4" x14ac:dyDescent="0.3">
      <c r="A2720" s="3">
        <f>A2719+1</f>
        <v>2719</v>
      </c>
      <c r="B2720" s="3" t="s">
        <v>2</v>
      </c>
      <c r="C2720" s="3" t="s">
        <v>542</v>
      </c>
      <c r="D2720" s="3" t="s">
        <v>15</v>
      </c>
      <c r="E2720" s="3"/>
      <c r="F2720" s="3" t="s">
        <v>2</v>
      </c>
      <c r="G2720" s="3" t="e">
        <f>+VLOOKUP(H2720,[1]General2017!$F:$R,5,FALSE)</f>
        <v>#N/A</v>
      </c>
      <c r="H2720" s="4">
        <v>25425293</v>
      </c>
      <c r="I2720" s="3" t="s">
        <v>541</v>
      </c>
      <c r="J2720" s="1">
        <v>2719</v>
      </c>
    </row>
    <row r="2721" spans="1:10" s="1" customFormat="1" ht="11.4" x14ac:dyDescent="0.3">
      <c r="A2721" s="3">
        <f>A2720+1</f>
        <v>2720</v>
      </c>
      <c r="B2721" s="3" t="s">
        <v>34</v>
      </c>
      <c r="C2721" s="3" t="s">
        <v>542</v>
      </c>
      <c r="D2721" s="3" t="s">
        <v>15</v>
      </c>
      <c r="E2721" s="3"/>
      <c r="F2721" s="3" t="s">
        <v>34</v>
      </c>
      <c r="G2721" s="3" t="e">
        <f>+VLOOKUP(H2721,[1]General2017!$F:$R,5,FALSE)</f>
        <v>#N/A</v>
      </c>
      <c r="H2721" s="4">
        <v>25425293</v>
      </c>
      <c r="I2721" s="3" t="s">
        <v>541</v>
      </c>
      <c r="J2721" s="1">
        <v>2720</v>
      </c>
    </row>
    <row r="2722" spans="1:10" s="1" customFormat="1" ht="11.4" x14ac:dyDescent="0.3">
      <c r="A2722" s="3">
        <f>A2721+1</f>
        <v>2721</v>
      </c>
      <c r="B2722" s="3" t="s">
        <v>73</v>
      </c>
      <c r="C2722" s="3" t="s">
        <v>542</v>
      </c>
      <c r="D2722" s="3" t="s">
        <v>15</v>
      </c>
      <c r="E2722" s="3"/>
      <c r="F2722" s="3" t="s">
        <v>73</v>
      </c>
      <c r="G2722" s="3" t="e">
        <f>+VLOOKUP(H2722,[1]General2017!$F:$R,5,FALSE)</f>
        <v>#N/A</v>
      </c>
      <c r="H2722" s="4">
        <v>25425293</v>
      </c>
      <c r="I2722" s="3" t="s">
        <v>541</v>
      </c>
      <c r="J2722" s="1">
        <v>2721</v>
      </c>
    </row>
    <row r="2723" spans="1:10" s="1" customFormat="1" ht="11.4" x14ac:dyDescent="0.3">
      <c r="A2723" s="3">
        <f>A2722+1</f>
        <v>2722</v>
      </c>
      <c r="B2723" s="3" t="s">
        <v>26</v>
      </c>
      <c r="C2723" s="3" t="s">
        <v>540</v>
      </c>
      <c r="D2723" s="3" t="s">
        <v>3</v>
      </c>
      <c r="E2723" s="3"/>
      <c r="F2723" s="3" t="s">
        <v>26</v>
      </c>
      <c r="G2723" s="3" t="e">
        <f>+VLOOKUP(H2723,[1]General2017!$F:$R,5,FALSE)</f>
        <v>#N/A</v>
      </c>
      <c r="H2723" s="4">
        <v>25426605</v>
      </c>
      <c r="I2723" s="3" t="s">
        <v>539</v>
      </c>
      <c r="J2723" s="1">
        <v>2722</v>
      </c>
    </row>
    <row r="2724" spans="1:10" s="1" customFormat="1" ht="11.4" x14ac:dyDescent="0.3">
      <c r="A2724" s="3">
        <f>A2723+1</f>
        <v>2723</v>
      </c>
      <c r="B2724" s="3" t="s">
        <v>2</v>
      </c>
      <c r="C2724" s="3" t="s">
        <v>540</v>
      </c>
      <c r="D2724" s="3" t="s">
        <v>3</v>
      </c>
      <c r="E2724" s="3"/>
      <c r="F2724" s="3" t="s">
        <v>2</v>
      </c>
      <c r="G2724" s="3" t="e">
        <f>+VLOOKUP(H2724,[1]General2017!$F:$R,5,FALSE)</f>
        <v>#N/A</v>
      </c>
      <c r="H2724" s="4">
        <v>25426605</v>
      </c>
      <c r="I2724" s="3" t="s">
        <v>539</v>
      </c>
      <c r="J2724" s="1">
        <v>2723</v>
      </c>
    </row>
    <row r="2725" spans="1:10" s="1" customFormat="1" ht="11.4" x14ac:dyDescent="0.3">
      <c r="A2725" s="3">
        <f>A2724+1</f>
        <v>2724</v>
      </c>
      <c r="B2725" s="3" t="s">
        <v>44</v>
      </c>
      <c r="C2725" s="3" t="s">
        <v>540</v>
      </c>
      <c r="D2725" s="3" t="s">
        <v>3</v>
      </c>
      <c r="E2725" s="3"/>
      <c r="F2725" s="3" t="s">
        <v>44</v>
      </c>
      <c r="G2725" s="3" t="e">
        <f>+VLOOKUP(H2725,[1]General2017!$F:$R,5,FALSE)</f>
        <v>#N/A</v>
      </c>
      <c r="H2725" s="4">
        <v>25426605</v>
      </c>
      <c r="I2725" s="3" t="s">
        <v>539</v>
      </c>
      <c r="J2725" s="1">
        <v>2724</v>
      </c>
    </row>
    <row r="2726" spans="1:10" s="1" customFormat="1" ht="11.4" x14ac:dyDescent="0.3">
      <c r="A2726" s="3">
        <f>A2725+1</f>
        <v>2725</v>
      </c>
      <c r="B2726" s="3" t="s">
        <v>37</v>
      </c>
      <c r="C2726" s="3" t="s">
        <v>538</v>
      </c>
      <c r="D2726" s="3" t="s">
        <v>10</v>
      </c>
      <c r="E2726" s="3"/>
      <c r="F2726" s="3" t="s">
        <v>37</v>
      </c>
      <c r="G2726" s="3" t="e">
        <f>+VLOOKUP(H2726,[1]General2017!$F:$R,5,FALSE)</f>
        <v>#N/A</v>
      </c>
      <c r="H2726" s="4">
        <v>25888420</v>
      </c>
      <c r="I2726" s="3" t="s">
        <v>537</v>
      </c>
      <c r="J2726" s="1">
        <v>2725</v>
      </c>
    </row>
    <row r="2727" spans="1:10" s="1" customFormat="1" ht="11.4" x14ac:dyDescent="0.3">
      <c r="A2727" s="3">
        <f>A2726+1</f>
        <v>2726</v>
      </c>
      <c r="B2727" s="3" t="s">
        <v>34</v>
      </c>
      <c r="C2727" s="3" t="s">
        <v>538</v>
      </c>
      <c r="D2727" s="3" t="s">
        <v>10</v>
      </c>
      <c r="E2727" s="3"/>
      <c r="F2727" s="3" t="s">
        <v>34</v>
      </c>
      <c r="G2727" s="3" t="e">
        <f>+VLOOKUP(H2727,[1]General2017!$F:$R,5,FALSE)</f>
        <v>#N/A</v>
      </c>
      <c r="H2727" s="4">
        <v>25888420</v>
      </c>
      <c r="I2727" s="3" t="s">
        <v>537</v>
      </c>
      <c r="J2727" s="1">
        <v>2726</v>
      </c>
    </row>
    <row r="2728" spans="1:10" s="1" customFormat="1" ht="11.4" x14ac:dyDescent="0.3">
      <c r="A2728" s="3">
        <f>A2727+1</f>
        <v>2727</v>
      </c>
      <c r="B2728" s="3" t="s">
        <v>73</v>
      </c>
      <c r="C2728" s="3" t="s">
        <v>538</v>
      </c>
      <c r="D2728" s="3" t="s">
        <v>10</v>
      </c>
      <c r="E2728" s="3"/>
      <c r="F2728" s="3" t="s">
        <v>73</v>
      </c>
      <c r="G2728" s="3" t="e">
        <f>+VLOOKUP(H2728,[1]General2017!$F:$R,5,FALSE)</f>
        <v>#N/A</v>
      </c>
      <c r="H2728" s="4">
        <v>25888420</v>
      </c>
      <c r="I2728" s="3" t="s">
        <v>537</v>
      </c>
      <c r="J2728" s="1">
        <v>2727</v>
      </c>
    </row>
    <row r="2729" spans="1:10" s="1" customFormat="1" ht="34.200000000000003" x14ac:dyDescent="0.3">
      <c r="A2729" s="3">
        <f>A2728+1</f>
        <v>2728</v>
      </c>
      <c r="B2729" s="3" t="s">
        <v>9</v>
      </c>
      <c r="C2729" s="3" t="s">
        <v>536</v>
      </c>
      <c r="D2729" s="3" t="s">
        <v>3</v>
      </c>
      <c r="E2729" s="3"/>
      <c r="F2729" s="3" t="s">
        <v>9</v>
      </c>
      <c r="G2729" s="3" t="e">
        <f>+VLOOKUP(H2729,[1]General2017!$F:$R,5,FALSE)</f>
        <v>#N/A</v>
      </c>
      <c r="H2729" s="4">
        <v>25889109</v>
      </c>
      <c r="I2729" s="3" t="s">
        <v>535</v>
      </c>
      <c r="J2729" s="1">
        <v>2728</v>
      </c>
    </row>
    <row r="2730" spans="1:10" s="1" customFormat="1" ht="11.4" x14ac:dyDescent="0.3">
      <c r="A2730" s="3">
        <f>A2729+1</f>
        <v>2729</v>
      </c>
      <c r="B2730" s="3" t="s">
        <v>34</v>
      </c>
      <c r="C2730" s="3" t="s">
        <v>534</v>
      </c>
      <c r="D2730" s="3" t="s">
        <v>3</v>
      </c>
      <c r="E2730" s="3"/>
      <c r="F2730" s="3" t="s">
        <v>34</v>
      </c>
      <c r="G2730" s="3" t="e">
        <f>+VLOOKUP(H2730,[1]General2017!$F:$R,5,FALSE)</f>
        <v>#N/A</v>
      </c>
      <c r="H2730" s="4">
        <v>25891529</v>
      </c>
      <c r="I2730" s="3" t="s">
        <v>533</v>
      </c>
      <c r="J2730" s="1">
        <v>2729</v>
      </c>
    </row>
    <row r="2731" spans="1:10" s="1" customFormat="1" ht="11.4" x14ac:dyDescent="0.3">
      <c r="A2731" s="3">
        <f>A2730+1</f>
        <v>2730</v>
      </c>
      <c r="B2731" s="3" t="s">
        <v>2</v>
      </c>
      <c r="C2731" s="3" t="s">
        <v>532</v>
      </c>
      <c r="D2731" s="3">
        <v>2019</v>
      </c>
      <c r="E2731" s="3"/>
      <c r="F2731" s="3" t="s">
        <v>2</v>
      </c>
      <c r="G2731" s="3" t="e">
        <f>+VLOOKUP(H2731,[1]General2017!$F:$R,5,FALSE)</f>
        <v>#N/A</v>
      </c>
      <c r="H2731" s="4">
        <v>25892347</v>
      </c>
      <c r="I2731" s="3" t="s">
        <v>531</v>
      </c>
      <c r="J2731" s="1">
        <v>2730</v>
      </c>
    </row>
    <row r="2732" spans="1:10" s="1" customFormat="1" ht="11.4" x14ac:dyDescent="0.3">
      <c r="A2732" s="3">
        <f>A2731+1</f>
        <v>2731</v>
      </c>
      <c r="B2732" s="3" t="s">
        <v>34</v>
      </c>
      <c r="C2732" s="3" t="s">
        <v>532</v>
      </c>
      <c r="D2732" s="3">
        <v>2019</v>
      </c>
      <c r="E2732" s="3"/>
      <c r="F2732" s="3" t="s">
        <v>34</v>
      </c>
      <c r="G2732" s="3" t="e">
        <f>+VLOOKUP(H2732,[1]General2017!$F:$R,5,FALSE)</f>
        <v>#N/A</v>
      </c>
      <c r="H2732" s="4">
        <v>25892347</v>
      </c>
      <c r="I2732" s="3" t="s">
        <v>531</v>
      </c>
      <c r="J2732" s="1">
        <v>2731</v>
      </c>
    </row>
    <row r="2733" spans="1:10" s="1" customFormat="1" ht="11.4" x14ac:dyDescent="0.3">
      <c r="A2733" s="3">
        <f>A2732+1</f>
        <v>2732</v>
      </c>
      <c r="B2733" s="3" t="s">
        <v>9</v>
      </c>
      <c r="C2733" s="3" t="s">
        <v>530</v>
      </c>
      <c r="D2733" s="3" t="s">
        <v>3</v>
      </c>
      <c r="E2733" s="3"/>
      <c r="F2733" s="3" t="s">
        <v>9</v>
      </c>
      <c r="G2733" s="3" t="e">
        <f>+VLOOKUP(H2733,[1]General2017!$F:$R,5,FALSE)</f>
        <v>#N/A</v>
      </c>
      <c r="H2733" s="4">
        <v>25894080</v>
      </c>
      <c r="I2733" s="3" t="s">
        <v>529</v>
      </c>
      <c r="J2733" s="1">
        <v>2732</v>
      </c>
    </row>
    <row r="2734" spans="1:10" s="1" customFormat="1" ht="11.4" x14ac:dyDescent="0.3">
      <c r="A2734" s="3">
        <f>A2733+1</f>
        <v>2733</v>
      </c>
      <c r="B2734" s="3" t="s">
        <v>5</v>
      </c>
      <c r="C2734" s="3" t="s">
        <v>528</v>
      </c>
      <c r="D2734" s="3">
        <v>2019</v>
      </c>
      <c r="E2734" s="3"/>
      <c r="F2734" s="3" t="s">
        <v>5</v>
      </c>
      <c r="G2734" s="3" t="e">
        <f>+VLOOKUP(H2734,[1]General2017!$F:$R,5,FALSE)</f>
        <v>#N/A</v>
      </c>
      <c r="H2734" s="4">
        <v>25897780</v>
      </c>
      <c r="I2734" s="3" t="s">
        <v>527</v>
      </c>
      <c r="J2734" s="1">
        <v>2733</v>
      </c>
    </row>
    <row r="2735" spans="1:10" s="1" customFormat="1" ht="11.4" x14ac:dyDescent="0.3">
      <c r="A2735" s="3">
        <f>A2734+1</f>
        <v>2734</v>
      </c>
      <c r="B2735" s="3" t="s">
        <v>37</v>
      </c>
      <c r="C2735" s="3" t="s">
        <v>528</v>
      </c>
      <c r="D2735" s="3">
        <v>2019</v>
      </c>
      <c r="E2735" s="3"/>
      <c r="F2735" s="3" t="s">
        <v>37</v>
      </c>
      <c r="G2735" s="3" t="e">
        <f>+VLOOKUP(H2735,[1]General2017!$F:$R,5,FALSE)</f>
        <v>#N/A</v>
      </c>
      <c r="H2735" s="4">
        <v>25897780</v>
      </c>
      <c r="I2735" s="3" t="s">
        <v>527</v>
      </c>
      <c r="J2735" s="1">
        <v>2734</v>
      </c>
    </row>
    <row r="2736" spans="1:10" s="1" customFormat="1" ht="11.4" x14ac:dyDescent="0.3">
      <c r="A2736" s="3">
        <f>A2735+1</f>
        <v>2735</v>
      </c>
      <c r="B2736" s="3" t="s">
        <v>2</v>
      </c>
      <c r="C2736" s="3" t="s">
        <v>528</v>
      </c>
      <c r="D2736" s="3">
        <v>2019</v>
      </c>
      <c r="E2736" s="3"/>
      <c r="F2736" s="3" t="s">
        <v>2</v>
      </c>
      <c r="G2736" s="3" t="e">
        <f>+VLOOKUP(H2736,[1]General2017!$F:$R,5,FALSE)</f>
        <v>#N/A</v>
      </c>
      <c r="H2736" s="4">
        <v>25897780</v>
      </c>
      <c r="I2736" s="3" t="s">
        <v>527</v>
      </c>
      <c r="J2736" s="1">
        <v>2735</v>
      </c>
    </row>
    <row r="2737" spans="1:10" s="1" customFormat="1" ht="11.4" x14ac:dyDescent="0.3">
      <c r="A2737" s="3">
        <f>A2736+1</f>
        <v>2736</v>
      </c>
      <c r="B2737" s="3" t="s">
        <v>34</v>
      </c>
      <c r="C2737" s="3" t="s">
        <v>528</v>
      </c>
      <c r="D2737" s="3">
        <v>2019</v>
      </c>
      <c r="E2737" s="3"/>
      <c r="F2737" s="3" t="s">
        <v>34</v>
      </c>
      <c r="G2737" s="3" t="e">
        <f>+VLOOKUP(H2737,[1]General2017!$F:$R,5,FALSE)</f>
        <v>#N/A</v>
      </c>
      <c r="H2737" s="4">
        <v>25897780</v>
      </c>
      <c r="I2737" s="3" t="s">
        <v>527</v>
      </c>
      <c r="J2737" s="1">
        <v>2736</v>
      </c>
    </row>
    <row r="2738" spans="1:10" s="1" customFormat="1" ht="22.8" x14ac:dyDescent="0.3">
      <c r="A2738" s="3">
        <f>A2737+1</f>
        <v>2737</v>
      </c>
      <c r="B2738" s="3" t="s">
        <v>9</v>
      </c>
      <c r="C2738" s="3" t="s">
        <v>526</v>
      </c>
      <c r="D2738" s="3">
        <v>2019</v>
      </c>
      <c r="E2738" s="3"/>
      <c r="F2738" s="3" t="s">
        <v>9</v>
      </c>
      <c r="G2738" s="3" t="e">
        <f>+VLOOKUP(H2738,[1]General2017!$F:$R,5,FALSE)</f>
        <v>#N/A</v>
      </c>
      <c r="H2738" s="4">
        <v>25899333</v>
      </c>
      <c r="I2738" s="3" t="s">
        <v>525</v>
      </c>
      <c r="J2738" s="1">
        <v>2737</v>
      </c>
    </row>
    <row r="2739" spans="1:10" s="1" customFormat="1" ht="11.4" x14ac:dyDescent="0.3">
      <c r="A2739" s="3">
        <f>A2738+1</f>
        <v>2738</v>
      </c>
      <c r="B2739" s="3" t="s">
        <v>2</v>
      </c>
      <c r="C2739" s="3" t="s">
        <v>524</v>
      </c>
      <c r="D2739" s="3">
        <v>2019</v>
      </c>
      <c r="E2739" s="3"/>
      <c r="F2739" s="3" t="s">
        <v>2</v>
      </c>
      <c r="G2739" s="3" t="e">
        <f>+VLOOKUP(H2739,[1]General2017!$F:$R,5,FALSE)</f>
        <v>#N/A</v>
      </c>
      <c r="H2739" s="4">
        <v>25901168</v>
      </c>
      <c r="I2739" s="3" t="s">
        <v>523</v>
      </c>
      <c r="J2739" s="1">
        <v>2738</v>
      </c>
    </row>
    <row r="2740" spans="1:10" s="1" customFormat="1" ht="11.4" x14ac:dyDescent="0.3">
      <c r="A2740" s="3">
        <f>A2739+1</f>
        <v>2739</v>
      </c>
      <c r="B2740" s="3" t="s">
        <v>44</v>
      </c>
      <c r="C2740" s="3" t="s">
        <v>524</v>
      </c>
      <c r="D2740" s="3">
        <v>2019</v>
      </c>
      <c r="E2740" s="3"/>
      <c r="F2740" s="3" t="s">
        <v>44</v>
      </c>
      <c r="G2740" s="3" t="e">
        <f>+VLOOKUP(H2740,[1]General2017!$F:$R,5,FALSE)</f>
        <v>#N/A</v>
      </c>
      <c r="H2740" s="4">
        <v>25901168</v>
      </c>
      <c r="I2740" s="3" t="s">
        <v>523</v>
      </c>
      <c r="J2740" s="1">
        <v>2739</v>
      </c>
    </row>
    <row r="2741" spans="1:10" s="1" customFormat="1" ht="11.4" x14ac:dyDescent="0.3">
      <c r="A2741" s="3">
        <f>A2740+1</f>
        <v>2740</v>
      </c>
      <c r="B2741" s="3" t="s">
        <v>34</v>
      </c>
      <c r="C2741" s="3" t="s">
        <v>524</v>
      </c>
      <c r="D2741" s="3">
        <v>2019</v>
      </c>
      <c r="E2741" s="3"/>
      <c r="F2741" s="3" t="s">
        <v>34</v>
      </c>
      <c r="G2741" s="3" t="e">
        <f>+VLOOKUP(H2741,[1]General2017!$F:$R,5,FALSE)</f>
        <v>#N/A</v>
      </c>
      <c r="H2741" s="4">
        <v>25901168</v>
      </c>
      <c r="I2741" s="3" t="s">
        <v>523</v>
      </c>
      <c r="J2741" s="1">
        <v>2740</v>
      </c>
    </row>
    <row r="2742" spans="1:10" s="1" customFormat="1" ht="11.4" x14ac:dyDescent="0.3">
      <c r="A2742" s="3">
        <f>A2741+1</f>
        <v>2741</v>
      </c>
      <c r="B2742" s="3" t="s">
        <v>9</v>
      </c>
      <c r="C2742" s="3" t="s">
        <v>522</v>
      </c>
      <c r="D2742" s="3" t="s">
        <v>271</v>
      </c>
      <c r="E2742" s="3">
        <v>1.0960000000000001</v>
      </c>
      <c r="F2742" s="3" t="s">
        <v>9</v>
      </c>
      <c r="G2742" s="3" t="str">
        <f>+VLOOKUP(H2742,[1]General2017!$F:$R,5,FALSE)</f>
        <v>Nursing</v>
      </c>
      <c r="H2742" s="4">
        <v>87557223</v>
      </c>
      <c r="I2742" s="3" t="s">
        <v>521</v>
      </c>
      <c r="J2742" s="1">
        <v>2741</v>
      </c>
    </row>
    <row r="2743" spans="1:10" s="1" customFormat="1" ht="22.8" x14ac:dyDescent="0.3">
      <c r="A2743" s="3">
        <f>A2742+1</f>
        <v>2742</v>
      </c>
      <c r="B2743" s="3" t="s">
        <v>108</v>
      </c>
      <c r="C2743" s="3" t="s">
        <v>520</v>
      </c>
      <c r="D2743" s="3" t="s">
        <v>271</v>
      </c>
      <c r="E2743" s="3">
        <v>3.7360000000000002</v>
      </c>
      <c r="F2743" s="3" t="s">
        <v>108</v>
      </c>
      <c r="G2743" s="3" t="str">
        <f>+VLOOKUP(H2743,[1]General2017!$F:$R,5,FALSE)</f>
        <v>Biochemistry, Genetics and Molecular Biology, Medicine</v>
      </c>
      <c r="H2743" s="4">
        <v>87563282</v>
      </c>
      <c r="I2743" s="3" t="s">
        <v>519</v>
      </c>
      <c r="J2743" s="1">
        <v>2742</v>
      </c>
    </row>
    <row r="2744" spans="1:10" s="1" customFormat="1" ht="22.8" x14ac:dyDescent="0.3">
      <c r="A2744" s="3">
        <f>A2743+1</f>
        <v>2743</v>
      </c>
      <c r="B2744" s="3" t="s">
        <v>9</v>
      </c>
      <c r="C2744" s="3" t="s">
        <v>520</v>
      </c>
      <c r="D2744" s="3" t="s">
        <v>271</v>
      </c>
      <c r="E2744" s="3">
        <v>3.7360000000000002</v>
      </c>
      <c r="F2744" s="3" t="s">
        <v>9</v>
      </c>
      <c r="G2744" s="3" t="str">
        <f>+VLOOKUP(H2744,[1]General2017!$F:$R,5,FALSE)</f>
        <v>Biochemistry, Genetics and Molecular Biology, Medicine</v>
      </c>
      <c r="H2744" s="4">
        <v>87563282</v>
      </c>
      <c r="I2744" s="3" t="s">
        <v>519</v>
      </c>
      <c r="J2744" s="1">
        <v>2743</v>
      </c>
    </row>
    <row r="2745" spans="1:10" s="1" customFormat="1" ht="22.8" x14ac:dyDescent="0.3">
      <c r="A2745" s="3">
        <f>A2744+1</f>
        <v>2744</v>
      </c>
      <c r="B2745" s="3" t="s">
        <v>9</v>
      </c>
      <c r="C2745" s="3" t="s">
        <v>518</v>
      </c>
      <c r="D2745" s="3" t="s">
        <v>517</v>
      </c>
      <c r="E2745" s="3">
        <v>2.38</v>
      </c>
      <c r="F2745" s="3" t="s">
        <v>9</v>
      </c>
      <c r="G2745" s="3" t="str">
        <f>+VLOOKUP(H2745,[1]General2017!$F:$R,5,FALSE)</f>
        <v>Immunology and Microbiology, Medicine</v>
      </c>
      <c r="H2745" s="4" t="s">
        <v>516</v>
      </c>
      <c r="I2745" s="3" t="s">
        <v>515</v>
      </c>
      <c r="J2745" s="1">
        <v>2744</v>
      </c>
    </row>
    <row r="2746" spans="1:10" s="1" customFormat="1" ht="22.8" x14ac:dyDescent="0.3">
      <c r="A2746" s="3">
        <f>A2745+1</f>
        <v>2745</v>
      </c>
      <c r="B2746" s="3" t="s">
        <v>19</v>
      </c>
      <c r="C2746" s="3" t="s">
        <v>518</v>
      </c>
      <c r="D2746" s="3" t="s">
        <v>517</v>
      </c>
      <c r="E2746" s="3">
        <v>2.38</v>
      </c>
      <c r="F2746" s="3" t="s">
        <v>19</v>
      </c>
      <c r="G2746" s="3" t="str">
        <f>+VLOOKUP(H2746,[1]General2017!$F:$R,5,FALSE)</f>
        <v>Immunology and Microbiology, Medicine</v>
      </c>
      <c r="H2746" s="4" t="s">
        <v>516</v>
      </c>
      <c r="I2746" s="3" t="s">
        <v>515</v>
      </c>
      <c r="J2746" s="1">
        <v>2745</v>
      </c>
    </row>
    <row r="2747" spans="1:10" s="1" customFormat="1" ht="11.4" x14ac:dyDescent="0.3">
      <c r="A2747" s="3">
        <f>A2746+1</f>
        <v>2746</v>
      </c>
      <c r="B2747" s="3" t="s">
        <v>44</v>
      </c>
      <c r="C2747" s="3" t="s">
        <v>514</v>
      </c>
      <c r="D2747" s="3" t="s">
        <v>513</v>
      </c>
      <c r="E2747" s="3">
        <v>1.462</v>
      </c>
      <c r="F2747" s="3" t="s">
        <v>44</v>
      </c>
      <c r="G2747" s="3" t="str">
        <f>+VLOOKUP(H2747,[1]General2017!$F:$R,5,FALSE)</f>
        <v>Physics and Astronomy</v>
      </c>
      <c r="H2747" s="4" t="s">
        <v>512</v>
      </c>
      <c r="I2747" s="3" t="s">
        <v>511</v>
      </c>
      <c r="J2747" s="1">
        <v>2746</v>
      </c>
    </row>
    <row r="2748" spans="1:10" s="1" customFormat="1" ht="11.4" x14ac:dyDescent="0.3">
      <c r="A2748" s="3">
        <f>A2747+1</f>
        <v>2747</v>
      </c>
      <c r="B2748" s="3" t="s">
        <v>73</v>
      </c>
      <c r="C2748" s="3" t="s">
        <v>514</v>
      </c>
      <c r="D2748" s="3" t="s">
        <v>513</v>
      </c>
      <c r="E2748" s="3">
        <v>1.462</v>
      </c>
      <c r="F2748" s="3" t="s">
        <v>73</v>
      </c>
      <c r="G2748" s="3" t="str">
        <f>+VLOOKUP(H2748,[1]General2017!$F:$R,5,FALSE)</f>
        <v>Physics and Astronomy</v>
      </c>
      <c r="H2748" s="4" t="s">
        <v>512</v>
      </c>
      <c r="I2748" s="3" t="s">
        <v>511</v>
      </c>
      <c r="J2748" s="1">
        <v>2747</v>
      </c>
    </row>
    <row r="2749" spans="1:10" s="1" customFormat="1" ht="22.8" x14ac:dyDescent="0.3">
      <c r="A2749" s="3">
        <f>A2748+1</f>
        <v>2748</v>
      </c>
      <c r="B2749" s="3" t="s">
        <v>108</v>
      </c>
      <c r="C2749" s="3" t="s">
        <v>510</v>
      </c>
      <c r="D2749" s="3" t="s">
        <v>447</v>
      </c>
      <c r="E2749" s="3">
        <v>2.371</v>
      </c>
      <c r="F2749" s="3" t="s">
        <v>108</v>
      </c>
      <c r="G2749" s="3" t="str">
        <f>+VLOOKUP(H2749,[1]General2017!$F:$R,5,FALSE)</f>
        <v>Biochemistry, Genetics and Molecular Biology</v>
      </c>
      <c r="H2749" s="4" t="s">
        <v>509</v>
      </c>
      <c r="I2749" s="3" t="s">
        <v>508</v>
      </c>
      <c r="J2749" s="1">
        <v>2748</v>
      </c>
    </row>
    <row r="2750" spans="1:10" s="1" customFormat="1" ht="11.4" x14ac:dyDescent="0.3">
      <c r="A2750" s="3">
        <f>A2749+1</f>
        <v>2749</v>
      </c>
      <c r="B2750" s="3" t="s">
        <v>9</v>
      </c>
      <c r="C2750" s="3" t="s">
        <v>507</v>
      </c>
      <c r="D2750" s="3" t="s">
        <v>486</v>
      </c>
      <c r="E2750" s="3">
        <v>2.0430000000000001</v>
      </c>
      <c r="F2750" s="3" t="s">
        <v>9</v>
      </c>
      <c r="G2750" s="3" t="str">
        <f>+VLOOKUP(H2750,[1]General2017!$F:$R,5,FALSE)</f>
        <v>Medicine, Psychology</v>
      </c>
      <c r="H2750" s="4" t="s">
        <v>506</v>
      </c>
      <c r="I2750" s="3" t="s">
        <v>505</v>
      </c>
      <c r="J2750" s="1">
        <v>2749</v>
      </c>
    </row>
    <row r="2751" spans="1:10" s="1" customFormat="1" ht="11.4" x14ac:dyDescent="0.3">
      <c r="A2751" s="3">
        <f>A2750+1</f>
        <v>2750</v>
      </c>
      <c r="B2751" s="3" t="s">
        <v>14</v>
      </c>
      <c r="C2751" s="3" t="s">
        <v>507</v>
      </c>
      <c r="D2751" s="3" t="s">
        <v>486</v>
      </c>
      <c r="E2751" s="3">
        <v>2.0430000000000001</v>
      </c>
      <c r="F2751" s="3" t="s">
        <v>14</v>
      </c>
      <c r="G2751" s="3" t="str">
        <f>+VLOOKUP(H2751,[1]General2017!$F:$R,5,FALSE)</f>
        <v>Medicine, Psychology</v>
      </c>
      <c r="H2751" s="4" t="s">
        <v>506</v>
      </c>
      <c r="I2751" s="3" t="s">
        <v>505</v>
      </c>
      <c r="J2751" s="1">
        <v>2750</v>
      </c>
    </row>
    <row r="2752" spans="1:10" s="1" customFormat="1" ht="11.4" x14ac:dyDescent="0.3">
      <c r="A2752" s="3">
        <f>A2751+1</f>
        <v>2751</v>
      </c>
      <c r="B2752" s="3" t="s">
        <v>40</v>
      </c>
      <c r="C2752" s="3" t="s">
        <v>507</v>
      </c>
      <c r="D2752" s="3" t="s">
        <v>486</v>
      </c>
      <c r="E2752" s="3">
        <v>2.0430000000000001</v>
      </c>
      <c r="F2752" s="3" t="s">
        <v>40</v>
      </c>
      <c r="G2752" s="3" t="str">
        <f>+VLOOKUP(H2752,[1]General2017!$F:$R,5,FALSE)</f>
        <v>Medicine, Psychology</v>
      </c>
      <c r="H2752" s="4" t="s">
        <v>506</v>
      </c>
      <c r="I2752" s="3" t="s">
        <v>505</v>
      </c>
      <c r="J2752" s="1">
        <v>2751</v>
      </c>
    </row>
    <row r="2753" spans="1:10" s="1" customFormat="1" ht="22.8" x14ac:dyDescent="0.3">
      <c r="A2753" s="3">
        <f>A2752+1</f>
        <v>2752</v>
      </c>
      <c r="B2753" s="3" t="s">
        <v>34</v>
      </c>
      <c r="C2753" s="3" t="s">
        <v>504</v>
      </c>
      <c r="D2753" s="3" t="s">
        <v>503</v>
      </c>
      <c r="E2753" s="3">
        <v>5.1539999999999999</v>
      </c>
      <c r="F2753" s="3" t="s">
        <v>34</v>
      </c>
      <c r="G2753" s="3" t="str">
        <f>+VLOOKUP(H2753,[1]General2017!$F:$R,5,FALSE)</f>
        <v>Chemical Engineering, Chemistry, Materials Science</v>
      </c>
      <c r="H2753" s="4" t="s">
        <v>502</v>
      </c>
      <c r="I2753" s="3" t="s">
        <v>501</v>
      </c>
      <c r="J2753" s="1">
        <v>2752</v>
      </c>
    </row>
    <row r="2754" spans="1:10" s="1" customFormat="1" ht="11.4" x14ac:dyDescent="0.3">
      <c r="A2754" s="3">
        <f>A2753+1</f>
        <v>2753</v>
      </c>
      <c r="B2754" s="3" t="s">
        <v>111</v>
      </c>
      <c r="C2754" s="3" t="s">
        <v>500</v>
      </c>
      <c r="D2754" s="3" t="s">
        <v>435</v>
      </c>
      <c r="E2754" s="3">
        <v>0.6</v>
      </c>
      <c r="F2754" s="3" t="s">
        <v>111</v>
      </c>
      <c r="G2754" s="3" t="str">
        <f>+VLOOKUP(H2754,[1]General2017!$F:$R,5,FALSE)</f>
        <v>Mathematics</v>
      </c>
      <c r="H2754" s="4" t="s">
        <v>499</v>
      </c>
      <c r="I2754" s="3" t="s">
        <v>498</v>
      </c>
      <c r="J2754" s="1">
        <v>2753</v>
      </c>
    </row>
    <row r="2755" spans="1:10" s="1" customFormat="1" ht="22.8" x14ac:dyDescent="0.3">
      <c r="A2755" s="3">
        <f>A2754+1</f>
        <v>2754</v>
      </c>
      <c r="B2755" s="3" t="s">
        <v>94</v>
      </c>
      <c r="C2755" s="3" t="s">
        <v>497</v>
      </c>
      <c r="D2755" s="3" t="s">
        <v>458</v>
      </c>
      <c r="E2755" s="3">
        <v>4.3259999999999996</v>
      </c>
      <c r="F2755" s="3" t="s">
        <v>94</v>
      </c>
      <c r="G2755" s="3" t="str">
        <f>+VLOOKUP(H2755,[1]General2017!$F:$R,5,FALSE)</f>
        <v>Earth and Planetary Sciences</v>
      </c>
      <c r="H2755" s="4" t="s">
        <v>496</v>
      </c>
      <c r="I2755" s="3" t="s">
        <v>495</v>
      </c>
      <c r="J2755" s="1">
        <v>2754</v>
      </c>
    </row>
    <row r="2756" spans="1:10" s="1" customFormat="1" ht="22.8" x14ac:dyDescent="0.3">
      <c r="A2756" s="3">
        <f>A2755+1</f>
        <v>2755</v>
      </c>
      <c r="B2756" s="3" t="s">
        <v>6</v>
      </c>
      <c r="C2756" s="3" t="s">
        <v>494</v>
      </c>
      <c r="D2756" s="3" t="s">
        <v>493</v>
      </c>
      <c r="E2756" s="3">
        <v>0.57899999999999996</v>
      </c>
      <c r="F2756" s="3" t="s">
        <v>6</v>
      </c>
      <c r="G2756" s="3" t="str">
        <f>+VLOOKUP(H2756,[1]General2017!$F:$R,5,FALSE)</f>
        <v>Medicine, Social Sciences</v>
      </c>
      <c r="H2756" s="4" t="s">
        <v>492</v>
      </c>
      <c r="I2756" s="3" t="s">
        <v>491</v>
      </c>
      <c r="J2756" s="1">
        <v>2755</v>
      </c>
    </row>
    <row r="2757" spans="1:10" s="1" customFormat="1" ht="11.4" x14ac:dyDescent="0.3">
      <c r="A2757" s="3">
        <f>A2756+1</f>
        <v>2756</v>
      </c>
      <c r="B2757" s="3" t="s">
        <v>29</v>
      </c>
      <c r="C2757" s="3" t="s">
        <v>494</v>
      </c>
      <c r="D2757" s="3" t="s">
        <v>493</v>
      </c>
      <c r="E2757" s="3">
        <v>0.57899999999999996</v>
      </c>
      <c r="F2757" s="3" t="s">
        <v>29</v>
      </c>
      <c r="G2757" s="3" t="str">
        <f>+VLOOKUP(H2757,[1]General2017!$F:$R,5,FALSE)</f>
        <v>Medicine, Social Sciences</v>
      </c>
      <c r="H2757" s="4" t="s">
        <v>492</v>
      </c>
      <c r="I2757" s="3" t="s">
        <v>491</v>
      </c>
      <c r="J2757" s="1">
        <v>2756</v>
      </c>
    </row>
    <row r="2758" spans="1:10" s="1" customFormat="1" ht="11.4" x14ac:dyDescent="0.3">
      <c r="A2758" s="3">
        <f>A2757+1</f>
        <v>2757</v>
      </c>
      <c r="B2758" s="3" t="s">
        <v>9</v>
      </c>
      <c r="C2758" s="3" t="s">
        <v>494</v>
      </c>
      <c r="D2758" s="3" t="s">
        <v>493</v>
      </c>
      <c r="E2758" s="3">
        <v>0.57899999999999996</v>
      </c>
      <c r="F2758" s="3" t="s">
        <v>9</v>
      </c>
      <c r="G2758" s="3" t="str">
        <f>+VLOOKUP(H2758,[1]General2017!$F:$R,5,FALSE)</f>
        <v>Medicine, Social Sciences</v>
      </c>
      <c r="H2758" s="4" t="s">
        <v>492</v>
      </c>
      <c r="I2758" s="3" t="s">
        <v>491</v>
      </c>
      <c r="J2758" s="1">
        <v>2757</v>
      </c>
    </row>
    <row r="2759" spans="1:10" s="1" customFormat="1" ht="22.8" x14ac:dyDescent="0.3">
      <c r="A2759" s="3">
        <f>A2758+1</f>
        <v>2758</v>
      </c>
      <c r="B2759" s="3" t="s">
        <v>108</v>
      </c>
      <c r="C2759" s="3" t="s">
        <v>490</v>
      </c>
      <c r="D2759" s="3" t="s">
        <v>428</v>
      </c>
      <c r="E2759" s="3">
        <v>3.34</v>
      </c>
      <c r="F2759" s="3" t="s">
        <v>108</v>
      </c>
      <c r="G2759" s="3" t="str">
        <f>+VLOOKUP(H2759,[1]General2017!$F:$R,5,FALSE)</f>
        <v>Biochemistry, Genetics and Molecular Biology, Neuroscience</v>
      </c>
      <c r="H2759" s="4" t="s">
        <v>489</v>
      </c>
      <c r="I2759" s="3" t="s">
        <v>488</v>
      </c>
      <c r="J2759" s="1">
        <v>2758</v>
      </c>
    </row>
    <row r="2760" spans="1:10" s="1" customFormat="1" ht="22.8" x14ac:dyDescent="0.3">
      <c r="A2760" s="3">
        <f>A2759+1</f>
        <v>2759</v>
      </c>
      <c r="B2760" s="3" t="s">
        <v>14</v>
      </c>
      <c r="C2760" s="3" t="s">
        <v>490</v>
      </c>
      <c r="D2760" s="3" t="s">
        <v>428</v>
      </c>
      <c r="E2760" s="3">
        <v>3.34</v>
      </c>
      <c r="F2760" s="3" t="s">
        <v>14</v>
      </c>
      <c r="G2760" s="3" t="str">
        <f>+VLOOKUP(H2760,[1]General2017!$F:$R,5,FALSE)</f>
        <v>Biochemistry, Genetics and Molecular Biology, Neuroscience</v>
      </c>
      <c r="H2760" s="4" t="s">
        <v>489</v>
      </c>
      <c r="I2760" s="3" t="s">
        <v>488</v>
      </c>
      <c r="J2760" s="1">
        <v>2759</v>
      </c>
    </row>
    <row r="2761" spans="1:10" s="1" customFormat="1" ht="22.8" x14ac:dyDescent="0.3">
      <c r="A2761" s="3">
        <f>A2760+1</f>
        <v>2760</v>
      </c>
      <c r="B2761" s="3" t="s">
        <v>40</v>
      </c>
      <c r="C2761" s="3" t="s">
        <v>490</v>
      </c>
      <c r="D2761" s="3" t="s">
        <v>428</v>
      </c>
      <c r="E2761" s="3">
        <v>3.34</v>
      </c>
      <c r="F2761" s="3" t="s">
        <v>40</v>
      </c>
      <c r="G2761" s="3" t="str">
        <f>+VLOOKUP(H2761,[1]General2017!$F:$R,5,FALSE)</f>
        <v>Biochemistry, Genetics and Molecular Biology, Neuroscience</v>
      </c>
      <c r="H2761" s="4" t="s">
        <v>489</v>
      </c>
      <c r="I2761" s="3" t="s">
        <v>488</v>
      </c>
      <c r="J2761" s="1">
        <v>2760</v>
      </c>
    </row>
    <row r="2762" spans="1:10" s="1" customFormat="1" ht="22.8" x14ac:dyDescent="0.3">
      <c r="A2762" s="3">
        <f>A2761+1</f>
        <v>2761</v>
      </c>
      <c r="B2762" s="3" t="s">
        <v>111</v>
      </c>
      <c r="C2762" s="3" t="s">
        <v>487</v>
      </c>
      <c r="D2762" s="3" t="s">
        <v>486</v>
      </c>
      <c r="E2762" s="3">
        <v>1.014</v>
      </c>
      <c r="F2762" s="3" t="s">
        <v>111</v>
      </c>
      <c r="G2762" s="3" t="str">
        <f>+VLOOKUP(H2762,[1]General2017!$F:$R,5,FALSE)</f>
        <v>Mathematics</v>
      </c>
      <c r="H2762" s="4" t="s">
        <v>485</v>
      </c>
      <c r="I2762" s="3" t="s">
        <v>484</v>
      </c>
      <c r="J2762" s="1">
        <v>2761</v>
      </c>
    </row>
    <row r="2763" spans="1:10" s="1" customFormat="1" ht="11.4" x14ac:dyDescent="0.3">
      <c r="A2763" s="3">
        <f>A2762+1</f>
        <v>2762</v>
      </c>
      <c r="B2763" s="3" t="s">
        <v>111</v>
      </c>
      <c r="C2763" s="3" t="s">
        <v>483</v>
      </c>
      <c r="D2763" s="3" t="s">
        <v>428</v>
      </c>
      <c r="E2763" s="3">
        <v>0.59599999999999997</v>
      </c>
      <c r="F2763" s="3" t="s">
        <v>111</v>
      </c>
      <c r="G2763" s="3" t="str">
        <f>+VLOOKUP(H2763,[1]General2017!$F:$R,5,FALSE)</f>
        <v>Mathematics</v>
      </c>
      <c r="H2763" s="4" t="s">
        <v>482</v>
      </c>
      <c r="I2763" s="3" t="s">
        <v>481</v>
      </c>
      <c r="J2763" s="1">
        <v>2762</v>
      </c>
    </row>
    <row r="2764" spans="1:10" s="1" customFormat="1" ht="34.200000000000003" x14ac:dyDescent="0.3">
      <c r="A2764" s="3">
        <f>A2763+1</f>
        <v>2763</v>
      </c>
      <c r="B2764" s="3" t="s">
        <v>108</v>
      </c>
      <c r="C2764" s="3" t="s">
        <v>480</v>
      </c>
      <c r="D2764" s="3" t="s">
        <v>443</v>
      </c>
      <c r="E2764" s="3">
        <v>2.3359999999999999</v>
      </c>
      <c r="F2764" s="3" t="s">
        <v>108</v>
      </c>
      <c r="G2764" s="3" t="str">
        <f>+VLOOKUP(H2764,[1]General2017!$F:$R,5,FALSE)</f>
        <v>Biochemistry, Genetics and Molecular Biology, Chemistry, Materials Science</v>
      </c>
      <c r="H2764" s="4" t="s">
        <v>479</v>
      </c>
      <c r="I2764" s="3" t="s">
        <v>478</v>
      </c>
      <c r="J2764" s="1">
        <v>2763</v>
      </c>
    </row>
    <row r="2765" spans="1:10" s="1" customFormat="1" ht="34.200000000000003" x14ac:dyDescent="0.3">
      <c r="A2765" s="3">
        <f>A2764+1</f>
        <v>2764</v>
      </c>
      <c r="B2765" s="3" t="s">
        <v>37</v>
      </c>
      <c r="C2765" s="3" t="s">
        <v>480</v>
      </c>
      <c r="D2765" s="3" t="s">
        <v>443</v>
      </c>
      <c r="E2765" s="3">
        <v>2.3359999999999999</v>
      </c>
      <c r="F2765" s="3" t="s">
        <v>37</v>
      </c>
      <c r="G2765" s="3" t="str">
        <f>+VLOOKUP(H2765,[1]General2017!$F:$R,5,FALSE)</f>
        <v>Biochemistry, Genetics and Molecular Biology, Chemistry, Materials Science</v>
      </c>
      <c r="H2765" s="4" t="s">
        <v>479</v>
      </c>
      <c r="I2765" s="3" t="s">
        <v>478</v>
      </c>
      <c r="J2765" s="1">
        <v>2764</v>
      </c>
    </row>
    <row r="2766" spans="1:10" s="1" customFormat="1" ht="34.200000000000003" x14ac:dyDescent="0.3">
      <c r="A2766" s="3">
        <f>A2765+1</f>
        <v>2765</v>
      </c>
      <c r="B2766" s="3" t="s">
        <v>34</v>
      </c>
      <c r="C2766" s="3" t="s">
        <v>480</v>
      </c>
      <c r="D2766" s="3" t="s">
        <v>443</v>
      </c>
      <c r="E2766" s="3">
        <v>2.3359999999999999</v>
      </c>
      <c r="F2766" s="3" t="s">
        <v>34</v>
      </c>
      <c r="G2766" s="3" t="str">
        <f>+VLOOKUP(H2766,[1]General2017!$F:$R,5,FALSE)</f>
        <v>Biochemistry, Genetics and Molecular Biology, Chemistry, Materials Science</v>
      </c>
      <c r="H2766" s="4" t="s">
        <v>479</v>
      </c>
      <c r="I2766" s="3" t="s">
        <v>478</v>
      </c>
      <c r="J2766" s="1">
        <v>2765</v>
      </c>
    </row>
    <row r="2767" spans="1:10" s="1" customFormat="1" ht="22.8" x14ac:dyDescent="0.3">
      <c r="A2767" s="3">
        <f>A2766+1</f>
        <v>2766</v>
      </c>
      <c r="B2767" s="3" t="s">
        <v>44</v>
      </c>
      <c r="C2767" s="3" t="s">
        <v>477</v>
      </c>
      <c r="D2767" s="3" t="s">
        <v>469</v>
      </c>
      <c r="E2767" s="3">
        <v>2.1070000000000002</v>
      </c>
      <c r="F2767" s="3" t="s">
        <v>44</v>
      </c>
      <c r="G2767" s="3" t="str">
        <f>+VLOOKUP(H2767,[1]General2017!$F:$R,5,FALSE)</f>
        <v>Engineering, Physics and Astronomy</v>
      </c>
      <c r="H2767" s="4" t="s">
        <v>476</v>
      </c>
      <c r="I2767" s="3" t="s">
        <v>475</v>
      </c>
      <c r="J2767" s="1">
        <v>2766</v>
      </c>
    </row>
    <row r="2768" spans="1:10" s="1" customFormat="1" ht="22.8" x14ac:dyDescent="0.3">
      <c r="A2768" s="3">
        <f>A2767+1</f>
        <v>2767</v>
      </c>
      <c r="B2768" s="3" t="s">
        <v>73</v>
      </c>
      <c r="C2768" s="3" t="s">
        <v>477</v>
      </c>
      <c r="D2768" s="3" t="s">
        <v>469</v>
      </c>
      <c r="E2768" s="3">
        <v>2.1070000000000002</v>
      </c>
      <c r="F2768" s="3" t="s">
        <v>73</v>
      </c>
      <c r="G2768" s="3" t="str">
        <f>+VLOOKUP(H2768,[1]General2017!$F:$R,5,FALSE)</f>
        <v>Engineering, Physics and Astronomy</v>
      </c>
      <c r="H2768" s="4" t="s">
        <v>476</v>
      </c>
      <c r="I2768" s="3" t="s">
        <v>475</v>
      </c>
      <c r="J2768" s="1">
        <v>2767</v>
      </c>
    </row>
    <row r="2769" spans="1:10" s="1" customFormat="1" ht="22.8" x14ac:dyDescent="0.3">
      <c r="A2769" s="3">
        <f>A2768+1</f>
        <v>2768</v>
      </c>
      <c r="B2769" s="3" t="s">
        <v>6</v>
      </c>
      <c r="C2769" s="3" t="s">
        <v>474</v>
      </c>
      <c r="D2769" s="3" t="s">
        <v>473</v>
      </c>
      <c r="E2769" s="3">
        <v>1.5329999999999999</v>
      </c>
      <c r="F2769" s="3" t="s">
        <v>6</v>
      </c>
      <c r="G2769" s="3" t="str">
        <f>+VLOOKUP(H2769,[1]General2017!$F:$R,5,FALSE)</f>
        <v>Agricultural and Biological Sciences</v>
      </c>
      <c r="H2769" s="4" t="s">
        <v>472</v>
      </c>
      <c r="I2769" s="3" t="s">
        <v>471</v>
      </c>
      <c r="J2769" s="1">
        <v>2768</v>
      </c>
    </row>
    <row r="2770" spans="1:10" s="1" customFormat="1" ht="22.8" x14ac:dyDescent="0.3">
      <c r="A2770" s="3">
        <f>A2769+1</f>
        <v>2769</v>
      </c>
      <c r="B2770" s="3" t="s">
        <v>108</v>
      </c>
      <c r="C2770" s="3" t="s">
        <v>470</v>
      </c>
      <c r="D2770" s="3" t="s">
        <v>469</v>
      </c>
      <c r="E2770" s="3">
        <v>2.1259999999999999</v>
      </c>
      <c r="F2770" s="3" t="s">
        <v>108</v>
      </c>
      <c r="G2770" s="3" t="str">
        <f>+VLOOKUP(H2770,[1]General2017!$F:$R,5,FALSE)</f>
        <v>Medicine, Neuroscience</v>
      </c>
      <c r="H2770" s="4" t="s">
        <v>468</v>
      </c>
      <c r="I2770" s="3" t="s">
        <v>467</v>
      </c>
      <c r="J2770" s="1">
        <v>2769</v>
      </c>
    </row>
    <row r="2771" spans="1:10" s="1" customFormat="1" ht="22.8" x14ac:dyDescent="0.3">
      <c r="A2771" s="3">
        <f>A2770+1</f>
        <v>2770</v>
      </c>
      <c r="B2771" s="3" t="s">
        <v>9</v>
      </c>
      <c r="C2771" s="3" t="s">
        <v>470</v>
      </c>
      <c r="D2771" s="3" t="s">
        <v>469</v>
      </c>
      <c r="E2771" s="3">
        <v>2.1259999999999999</v>
      </c>
      <c r="F2771" s="3" t="s">
        <v>9</v>
      </c>
      <c r="G2771" s="3" t="str">
        <f>+VLOOKUP(H2771,[1]General2017!$F:$R,5,FALSE)</f>
        <v>Medicine, Neuroscience</v>
      </c>
      <c r="H2771" s="4" t="s">
        <v>468</v>
      </c>
      <c r="I2771" s="3" t="s">
        <v>467</v>
      </c>
      <c r="J2771" s="1">
        <v>2770</v>
      </c>
    </row>
    <row r="2772" spans="1:10" s="1" customFormat="1" ht="22.8" x14ac:dyDescent="0.3">
      <c r="A2772" s="3">
        <f>A2771+1</f>
        <v>2771</v>
      </c>
      <c r="B2772" s="3" t="s">
        <v>14</v>
      </c>
      <c r="C2772" s="3" t="s">
        <v>470</v>
      </c>
      <c r="D2772" s="3" t="s">
        <v>469</v>
      </c>
      <c r="E2772" s="3">
        <v>2.1259999999999999</v>
      </c>
      <c r="F2772" s="3" t="s">
        <v>14</v>
      </c>
      <c r="G2772" s="3" t="str">
        <f>+VLOOKUP(H2772,[1]General2017!$F:$R,5,FALSE)</f>
        <v>Medicine, Neuroscience</v>
      </c>
      <c r="H2772" s="4" t="s">
        <v>468</v>
      </c>
      <c r="I2772" s="3" t="s">
        <v>467</v>
      </c>
      <c r="J2772" s="1">
        <v>2771</v>
      </c>
    </row>
    <row r="2773" spans="1:10" s="1" customFormat="1" ht="45.6" x14ac:dyDescent="0.3">
      <c r="A2773" s="3">
        <f>A2772+1</f>
        <v>2772</v>
      </c>
      <c r="B2773" s="3" t="s">
        <v>6</v>
      </c>
      <c r="C2773" s="3" t="s">
        <v>466</v>
      </c>
      <c r="D2773" s="3" t="s">
        <v>465</v>
      </c>
      <c r="E2773" s="3">
        <v>3.0990000000000002</v>
      </c>
      <c r="F2773" s="3" t="s">
        <v>6</v>
      </c>
      <c r="G2773" s="3" t="str">
        <f>+VLOOKUP(H2773,[1]General2017!$F:$R,5,FALSE)</f>
        <v>Agricultural and Biological Sciences, Earth and Planetary Sciences, Environmental Science</v>
      </c>
      <c r="H2773" s="4" t="s">
        <v>464</v>
      </c>
      <c r="I2773" s="3" t="s">
        <v>463</v>
      </c>
      <c r="J2773" s="1">
        <v>2772</v>
      </c>
    </row>
    <row r="2774" spans="1:10" s="1" customFormat="1" ht="45.6" x14ac:dyDescent="0.3">
      <c r="A2774" s="3">
        <f>A2773+1</f>
        <v>2773</v>
      </c>
      <c r="B2774" s="3" t="s">
        <v>94</v>
      </c>
      <c r="C2774" s="3" t="s">
        <v>466</v>
      </c>
      <c r="D2774" s="3" t="s">
        <v>465</v>
      </c>
      <c r="E2774" s="3">
        <v>3.0990000000000002</v>
      </c>
      <c r="F2774" s="3" t="s">
        <v>94</v>
      </c>
      <c r="G2774" s="3" t="str">
        <f>+VLOOKUP(H2774,[1]General2017!$F:$R,5,FALSE)</f>
        <v>Agricultural and Biological Sciences, Earth and Planetary Sciences, Environmental Science</v>
      </c>
      <c r="H2774" s="4" t="s">
        <v>464</v>
      </c>
      <c r="I2774" s="3" t="s">
        <v>463</v>
      </c>
      <c r="J2774" s="1">
        <v>2773</v>
      </c>
    </row>
    <row r="2775" spans="1:10" s="1" customFormat="1" ht="45.6" x14ac:dyDescent="0.3">
      <c r="A2775" s="3">
        <f>A2774+1</f>
        <v>2774</v>
      </c>
      <c r="B2775" s="3" t="s">
        <v>29</v>
      </c>
      <c r="C2775" s="3" t="s">
        <v>466</v>
      </c>
      <c r="D2775" s="3" t="s">
        <v>465</v>
      </c>
      <c r="E2775" s="3">
        <v>3.0990000000000002</v>
      </c>
      <c r="F2775" s="3" t="s">
        <v>29</v>
      </c>
      <c r="G2775" s="3" t="str">
        <f>+VLOOKUP(H2775,[1]General2017!$F:$R,5,FALSE)</f>
        <v>Agricultural and Biological Sciences, Earth and Planetary Sciences, Environmental Science</v>
      </c>
      <c r="H2775" s="4" t="s">
        <v>464</v>
      </c>
      <c r="I2775" s="3" t="s">
        <v>463</v>
      </c>
      <c r="J2775" s="1">
        <v>2774</v>
      </c>
    </row>
    <row r="2776" spans="1:10" s="1" customFormat="1" ht="11.4" x14ac:dyDescent="0.3">
      <c r="A2776" s="3">
        <f>A2775+1</f>
        <v>2775</v>
      </c>
      <c r="B2776" s="3" t="s">
        <v>37</v>
      </c>
      <c r="C2776" s="3" t="s">
        <v>462</v>
      </c>
      <c r="D2776" s="3" t="s">
        <v>454</v>
      </c>
      <c r="E2776" s="3">
        <v>2.8929999999999998</v>
      </c>
      <c r="F2776" s="3" t="s">
        <v>37</v>
      </c>
      <c r="G2776" s="3" t="str">
        <f>+VLOOKUP(H2776,[1]General2017!$F:$R,5,FALSE)</f>
        <v>Chemistry</v>
      </c>
      <c r="H2776" s="4" t="s">
        <v>461</v>
      </c>
      <c r="I2776" s="3" t="s">
        <v>460</v>
      </c>
      <c r="J2776" s="1">
        <v>2775</v>
      </c>
    </row>
    <row r="2777" spans="1:10" s="1" customFormat="1" ht="11.4" x14ac:dyDescent="0.3">
      <c r="A2777" s="3">
        <f>A2776+1</f>
        <v>2776</v>
      </c>
      <c r="B2777" s="3" t="s">
        <v>9</v>
      </c>
      <c r="C2777" s="3" t="s">
        <v>459</v>
      </c>
      <c r="D2777" s="3" t="s">
        <v>458</v>
      </c>
      <c r="E2777" s="3">
        <v>0.83299999999999996</v>
      </c>
      <c r="F2777" s="3" t="s">
        <v>9</v>
      </c>
      <c r="G2777" s="3" t="str">
        <f>+VLOOKUP(H2777,[1]General2017!$F:$R,5,FALSE)</f>
        <v>Medicine</v>
      </c>
      <c r="H2777" s="4" t="s">
        <v>457</v>
      </c>
      <c r="I2777" s="3" t="s">
        <v>456</v>
      </c>
      <c r="J2777" s="1">
        <v>2776</v>
      </c>
    </row>
    <row r="2778" spans="1:10" s="1" customFormat="1" ht="11.4" x14ac:dyDescent="0.3">
      <c r="A2778" s="3">
        <f>A2777+1</f>
        <v>2777</v>
      </c>
      <c r="B2778" s="3" t="s">
        <v>2</v>
      </c>
      <c r="C2778" s="3" t="s">
        <v>455</v>
      </c>
      <c r="D2778" s="3" t="s">
        <v>454</v>
      </c>
      <c r="E2778" s="3">
        <v>3.6850000000000001</v>
      </c>
      <c r="F2778" s="3" t="s">
        <v>2</v>
      </c>
      <c r="G2778" s="3" t="str">
        <f>+VLOOKUP(H2778,[1]General2017!$F:$R,5,FALSE)</f>
        <v>Energy, Materials Science</v>
      </c>
      <c r="H2778" s="4" t="s">
        <v>453</v>
      </c>
      <c r="I2778" s="3" t="s">
        <v>452</v>
      </c>
      <c r="J2778" s="1">
        <v>2777</v>
      </c>
    </row>
    <row r="2779" spans="1:10" s="1" customFormat="1" ht="11.4" x14ac:dyDescent="0.3">
      <c r="A2779" s="3">
        <f>A2778+1</f>
        <v>2778</v>
      </c>
      <c r="B2779" s="3" t="s">
        <v>34</v>
      </c>
      <c r="C2779" s="3" t="s">
        <v>455</v>
      </c>
      <c r="D2779" s="3" t="s">
        <v>454</v>
      </c>
      <c r="E2779" s="3">
        <v>3.6850000000000001</v>
      </c>
      <c r="F2779" s="3" t="s">
        <v>34</v>
      </c>
      <c r="G2779" s="3" t="str">
        <f>+VLOOKUP(H2779,[1]General2017!$F:$R,5,FALSE)</f>
        <v>Energy, Materials Science</v>
      </c>
      <c r="H2779" s="4" t="s">
        <v>453</v>
      </c>
      <c r="I2779" s="3" t="s">
        <v>452</v>
      </c>
      <c r="J2779" s="1">
        <v>2778</v>
      </c>
    </row>
    <row r="2780" spans="1:10" s="1" customFormat="1" ht="45.6" x14ac:dyDescent="0.3">
      <c r="A2780" s="3">
        <f>A2779+1</f>
        <v>2779</v>
      </c>
      <c r="B2780" s="3" t="s">
        <v>108</v>
      </c>
      <c r="C2780" s="3" t="s">
        <v>451</v>
      </c>
      <c r="D2780" s="3" t="s">
        <v>443</v>
      </c>
      <c r="E2780" s="3">
        <v>2.5129999999999999</v>
      </c>
      <c r="F2780" s="3" t="s">
        <v>108</v>
      </c>
      <c r="G2780" s="3" t="str">
        <f>+VLOOKUP(H2780,[1]General2017!$F:$R,5,FALSE)</f>
        <v>Biochemistry, Genetics and Molecular Biology, Chemistry, Pharmacology, Toxicology and Pharmaceutics</v>
      </c>
      <c r="H2780" s="4" t="s">
        <v>450</v>
      </c>
      <c r="I2780" s="3" t="s">
        <v>449</v>
      </c>
      <c r="J2780" s="1">
        <v>2779</v>
      </c>
    </row>
    <row r="2781" spans="1:10" s="1" customFormat="1" ht="22.8" x14ac:dyDescent="0.3">
      <c r="A2781" s="3">
        <f>A2780+1</f>
        <v>2780</v>
      </c>
      <c r="B2781" s="3" t="s">
        <v>29</v>
      </c>
      <c r="C2781" s="3" t="s">
        <v>448</v>
      </c>
      <c r="D2781" s="3" t="s">
        <v>447</v>
      </c>
      <c r="E2781" s="3">
        <v>3.847</v>
      </c>
      <c r="F2781" s="3" t="s">
        <v>29</v>
      </c>
      <c r="G2781" s="3" t="str">
        <f>+VLOOKUP(H2781,[1]General2017!$F:$R,5,FALSE)</f>
        <v>Pharmacology, Toxicology and Pharmaceutics</v>
      </c>
      <c r="H2781" s="4" t="s">
        <v>446</v>
      </c>
      <c r="I2781" s="3" t="s">
        <v>445</v>
      </c>
      <c r="J2781" s="1">
        <v>2780</v>
      </c>
    </row>
    <row r="2782" spans="1:10" s="1" customFormat="1" ht="22.8" x14ac:dyDescent="0.3">
      <c r="A2782" s="3">
        <f>A2781+1</f>
        <v>2781</v>
      </c>
      <c r="B2782" s="3" t="s">
        <v>107</v>
      </c>
      <c r="C2782" s="3" t="s">
        <v>448</v>
      </c>
      <c r="D2782" s="3" t="s">
        <v>447</v>
      </c>
      <c r="E2782" s="3">
        <v>3.847</v>
      </c>
      <c r="F2782" s="3" t="s">
        <v>107</v>
      </c>
      <c r="G2782" s="3" t="str">
        <f>+VLOOKUP(H2782,[1]General2017!$F:$R,5,FALSE)</f>
        <v>Pharmacology, Toxicology and Pharmaceutics</v>
      </c>
      <c r="H2782" s="4" t="s">
        <v>446</v>
      </c>
      <c r="I2782" s="3" t="s">
        <v>445</v>
      </c>
      <c r="J2782" s="1">
        <v>2781</v>
      </c>
    </row>
    <row r="2783" spans="1:10" s="1" customFormat="1" ht="11.4" x14ac:dyDescent="0.3">
      <c r="A2783" s="3">
        <f>A2782+1</f>
        <v>2782</v>
      </c>
      <c r="B2783" s="3" t="s">
        <v>9</v>
      </c>
      <c r="C2783" s="3" t="s">
        <v>444</v>
      </c>
      <c r="D2783" s="3" t="s">
        <v>443</v>
      </c>
      <c r="E2783" s="3">
        <v>1.954</v>
      </c>
      <c r="F2783" s="3" t="s">
        <v>9</v>
      </c>
      <c r="G2783" s="3" t="str">
        <f>+VLOOKUP(H2783,[1]General2017!$F:$R,5,FALSE)</f>
        <v>Physics and Astronomy</v>
      </c>
      <c r="H2783" s="4" t="s">
        <v>442</v>
      </c>
      <c r="I2783" s="3" t="s">
        <v>441</v>
      </c>
      <c r="J2783" s="1">
        <v>2782</v>
      </c>
    </row>
    <row r="2784" spans="1:10" s="1" customFormat="1" ht="11.4" x14ac:dyDescent="0.3">
      <c r="A2784" s="3">
        <f>A2783+1</f>
        <v>2783</v>
      </c>
      <c r="B2784" s="3" t="s">
        <v>73</v>
      </c>
      <c r="C2784" s="3" t="s">
        <v>444</v>
      </c>
      <c r="D2784" s="3" t="s">
        <v>443</v>
      </c>
      <c r="E2784" s="3">
        <v>1.954</v>
      </c>
      <c r="F2784" s="3" t="s">
        <v>73</v>
      </c>
      <c r="G2784" s="3" t="str">
        <f>+VLOOKUP(H2784,[1]General2017!$F:$R,5,FALSE)</f>
        <v>Physics and Astronomy</v>
      </c>
      <c r="H2784" s="4" t="s">
        <v>442</v>
      </c>
      <c r="I2784" s="3" t="s">
        <v>441</v>
      </c>
      <c r="J2784" s="1">
        <v>2783</v>
      </c>
    </row>
    <row r="2785" spans="1:10" s="1" customFormat="1" ht="22.8" x14ac:dyDescent="0.3">
      <c r="A2785" s="3">
        <f>A2784+1</f>
        <v>2784</v>
      </c>
      <c r="B2785" s="3" t="s">
        <v>34</v>
      </c>
      <c r="C2785" s="3" t="s">
        <v>440</v>
      </c>
      <c r="D2785" s="3" t="s">
        <v>439</v>
      </c>
      <c r="E2785" s="3">
        <v>1.5580000000000001</v>
      </c>
      <c r="F2785" s="3" t="s">
        <v>34</v>
      </c>
      <c r="G2785" s="3" t="str">
        <f>+VLOOKUP(H2785,[1]General2017!$F:$R,5,FALSE)</f>
        <v>Materials Science, Physics and Astronomy</v>
      </c>
      <c r="H2785" s="4" t="s">
        <v>438</v>
      </c>
      <c r="I2785" s="3" t="s">
        <v>437</v>
      </c>
      <c r="J2785" s="1">
        <v>2784</v>
      </c>
    </row>
    <row r="2786" spans="1:10" s="1" customFormat="1" ht="22.8" x14ac:dyDescent="0.3">
      <c r="A2786" s="3">
        <f>A2785+1</f>
        <v>2785</v>
      </c>
      <c r="B2786" s="3" t="s">
        <v>73</v>
      </c>
      <c r="C2786" s="3" t="s">
        <v>440</v>
      </c>
      <c r="D2786" s="3" t="s">
        <v>439</v>
      </c>
      <c r="E2786" s="3">
        <v>1.5580000000000001</v>
      </c>
      <c r="F2786" s="3" t="s">
        <v>73</v>
      </c>
      <c r="G2786" s="3" t="str">
        <f>+VLOOKUP(H2786,[1]General2017!$F:$R,5,FALSE)</f>
        <v>Materials Science, Physics and Astronomy</v>
      </c>
      <c r="H2786" s="4" t="s">
        <v>438</v>
      </c>
      <c r="I2786" s="3" t="s">
        <v>437</v>
      </c>
      <c r="J2786" s="1">
        <v>2785</v>
      </c>
    </row>
    <row r="2787" spans="1:10" s="1" customFormat="1" ht="11.4" x14ac:dyDescent="0.3">
      <c r="A2787" s="3">
        <f>A2786+1</f>
        <v>2786</v>
      </c>
      <c r="B2787" s="3" t="s">
        <v>23</v>
      </c>
      <c r="C2787" s="3" t="s">
        <v>436</v>
      </c>
      <c r="D2787" s="3" t="s">
        <v>435</v>
      </c>
      <c r="E2787" s="3">
        <v>0.85699999999999998</v>
      </c>
      <c r="F2787" s="3" t="s">
        <v>23</v>
      </c>
      <c r="G2787" s="3" t="str">
        <f>+VLOOKUP(H2787,[1]General2017!$F:$R,5,FALSE)</f>
        <v>Decision Sciences, Mathematics</v>
      </c>
      <c r="H2787" s="4" t="s">
        <v>434</v>
      </c>
      <c r="I2787" s="3" t="s">
        <v>433</v>
      </c>
      <c r="J2787" s="1">
        <v>2786</v>
      </c>
    </row>
    <row r="2788" spans="1:10" s="1" customFormat="1" ht="11.4" x14ac:dyDescent="0.3">
      <c r="A2788" s="3">
        <f>A2787+1</f>
        <v>2787</v>
      </c>
      <c r="B2788" s="3" t="s">
        <v>111</v>
      </c>
      <c r="C2788" s="3" t="s">
        <v>436</v>
      </c>
      <c r="D2788" s="3" t="s">
        <v>435</v>
      </c>
      <c r="E2788" s="3">
        <v>0.85699999999999998</v>
      </c>
      <c r="F2788" s="3" t="s">
        <v>111</v>
      </c>
      <c r="G2788" s="3" t="str">
        <f>+VLOOKUP(H2788,[1]General2017!$F:$R,5,FALSE)</f>
        <v>Decision Sciences, Mathematics</v>
      </c>
      <c r="H2788" s="4" t="s">
        <v>434</v>
      </c>
      <c r="I2788" s="3" t="s">
        <v>433</v>
      </c>
      <c r="J2788" s="1">
        <v>2787</v>
      </c>
    </row>
    <row r="2789" spans="1:10" s="1" customFormat="1" ht="11.4" x14ac:dyDescent="0.3">
      <c r="A2789" s="3">
        <f>A2788+1</f>
        <v>2788</v>
      </c>
      <c r="B2789" s="3" t="s">
        <v>40</v>
      </c>
      <c r="C2789" s="3" t="s">
        <v>432</v>
      </c>
      <c r="D2789" s="3" t="s">
        <v>418</v>
      </c>
      <c r="E2789" s="3">
        <v>1.77</v>
      </c>
      <c r="F2789" s="3" t="s">
        <v>40</v>
      </c>
      <c r="G2789" s="3" t="str">
        <f>+VLOOKUP(H2789,[1]General2017!$F:$R,5,FALSE)</f>
        <v>Social Sciences</v>
      </c>
      <c r="H2789" s="4" t="s">
        <v>431</v>
      </c>
      <c r="I2789" s="3" t="s">
        <v>430</v>
      </c>
      <c r="J2789" s="1">
        <v>2788</v>
      </c>
    </row>
    <row r="2790" spans="1:10" s="1" customFormat="1" ht="22.8" x14ac:dyDescent="0.3">
      <c r="A2790" s="3">
        <f>A2789+1</f>
        <v>2789</v>
      </c>
      <c r="B2790" s="3" t="s">
        <v>73</v>
      </c>
      <c r="C2790" s="3" t="s">
        <v>429</v>
      </c>
      <c r="D2790" s="3" t="s">
        <v>428</v>
      </c>
      <c r="E2790" s="3">
        <v>2.5760000000000001</v>
      </c>
      <c r="F2790" s="3" t="s">
        <v>73</v>
      </c>
      <c r="G2790" s="3" t="str">
        <f>+VLOOKUP(H2790,[1]General2017!$F:$R,5,FALSE)</f>
        <v>Physics and Astronomy</v>
      </c>
      <c r="H2790" s="4" t="s">
        <v>427</v>
      </c>
      <c r="I2790" s="3" t="s">
        <v>426</v>
      </c>
      <c r="J2790" s="1">
        <v>2789</v>
      </c>
    </row>
    <row r="2791" spans="1:10" s="1" customFormat="1" ht="22.8" x14ac:dyDescent="0.3">
      <c r="A2791" s="3">
        <f>A2790+1</f>
        <v>2790</v>
      </c>
      <c r="B2791" s="3" t="s">
        <v>6</v>
      </c>
      <c r="C2791" s="3" t="s">
        <v>425</v>
      </c>
      <c r="D2791" s="3" t="s">
        <v>323</v>
      </c>
      <c r="E2791" s="3">
        <v>1.8380000000000001</v>
      </c>
      <c r="F2791" s="3" t="s">
        <v>6</v>
      </c>
      <c r="G2791" s="3" t="str">
        <f>+VLOOKUP(H2791,[1]General2017!$F:$R,5,FALSE)</f>
        <v>Agricultural and Biological Sciences, Veterinary</v>
      </c>
      <c r="H2791" s="4" t="s">
        <v>424</v>
      </c>
      <c r="I2791" s="3" t="s">
        <v>423</v>
      </c>
      <c r="J2791" s="1">
        <v>2790</v>
      </c>
    </row>
    <row r="2792" spans="1:10" s="1" customFormat="1" ht="22.8" x14ac:dyDescent="0.3">
      <c r="A2792" s="3">
        <f>A2791+1</f>
        <v>2791</v>
      </c>
      <c r="B2792" s="3" t="s">
        <v>108</v>
      </c>
      <c r="C2792" s="3" t="s">
        <v>425</v>
      </c>
      <c r="D2792" s="3" t="s">
        <v>323</v>
      </c>
      <c r="E2792" s="3">
        <v>1.8380000000000001</v>
      </c>
      <c r="F2792" s="3" t="s">
        <v>108</v>
      </c>
      <c r="G2792" s="3" t="str">
        <f>+VLOOKUP(H2792,[1]General2017!$F:$R,5,FALSE)</f>
        <v>Agricultural and Biological Sciences, Veterinary</v>
      </c>
      <c r="H2792" s="4" t="s">
        <v>424</v>
      </c>
      <c r="I2792" s="3" t="s">
        <v>423</v>
      </c>
      <c r="J2792" s="1">
        <v>2791</v>
      </c>
    </row>
    <row r="2793" spans="1:10" s="1" customFormat="1" ht="22.8" x14ac:dyDescent="0.3">
      <c r="A2793" s="3">
        <f>A2792+1</f>
        <v>2792</v>
      </c>
      <c r="B2793" s="3" t="s">
        <v>9</v>
      </c>
      <c r="C2793" s="3" t="s">
        <v>425</v>
      </c>
      <c r="D2793" s="3" t="s">
        <v>323</v>
      </c>
      <c r="E2793" s="3">
        <v>1.8380000000000001</v>
      </c>
      <c r="F2793" s="3" t="s">
        <v>9</v>
      </c>
      <c r="G2793" s="3" t="str">
        <f>+VLOOKUP(H2793,[1]General2017!$F:$R,5,FALSE)</f>
        <v>Agricultural and Biological Sciences, Veterinary</v>
      </c>
      <c r="H2793" s="4" t="s">
        <v>424</v>
      </c>
      <c r="I2793" s="3" t="s">
        <v>423</v>
      </c>
      <c r="J2793" s="1">
        <v>2792</v>
      </c>
    </row>
    <row r="2794" spans="1:10" s="1" customFormat="1" ht="34.200000000000003" x14ac:dyDescent="0.3">
      <c r="A2794" s="3">
        <f>A2793+1</f>
        <v>2793</v>
      </c>
      <c r="B2794" s="3" t="s">
        <v>14</v>
      </c>
      <c r="C2794" s="3" t="s">
        <v>422</v>
      </c>
      <c r="D2794" s="3" t="s">
        <v>323</v>
      </c>
      <c r="E2794" s="3">
        <v>3.0379999999999998</v>
      </c>
      <c r="F2794" s="3" t="s">
        <v>14</v>
      </c>
      <c r="G2794" s="3" t="str">
        <f>+VLOOKUP(H2794,[1]General2017!$F:$R,5,FALSE)</f>
        <v>Neuroscience, Psychology, Social Sciences, Health Professions</v>
      </c>
      <c r="H2794" s="4" t="s">
        <v>421</v>
      </c>
      <c r="I2794" s="3" t="s">
        <v>420</v>
      </c>
      <c r="J2794" s="1">
        <v>2793</v>
      </c>
    </row>
    <row r="2795" spans="1:10" s="1" customFormat="1" ht="34.200000000000003" x14ac:dyDescent="0.3">
      <c r="A2795" s="3">
        <f>A2794+1</f>
        <v>2794</v>
      </c>
      <c r="B2795" s="3" t="s">
        <v>40</v>
      </c>
      <c r="C2795" s="3" t="s">
        <v>422</v>
      </c>
      <c r="D2795" s="3" t="s">
        <v>323</v>
      </c>
      <c r="E2795" s="3">
        <v>3.0379999999999998</v>
      </c>
      <c r="F2795" s="3" t="s">
        <v>40</v>
      </c>
      <c r="G2795" s="3" t="str">
        <f>+VLOOKUP(H2795,[1]General2017!$F:$R,5,FALSE)</f>
        <v>Neuroscience, Psychology, Social Sciences, Health Professions</v>
      </c>
      <c r="H2795" s="4" t="s">
        <v>421</v>
      </c>
      <c r="I2795" s="3" t="s">
        <v>420</v>
      </c>
      <c r="J2795" s="1">
        <v>2794</v>
      </c>
    </row>
    <row r="2796" spans="1:10" s="1" customFormat="1" ht="22.8" x14ac:dyDescent="0.3">
      <c r="A2796" s="3">
        <f>A2795+1</f>
        <v>2795</v>
      </c>
      <c r="B2796" s="3" t="s">
        <v>44</v>
      </c>
      <c r="C2796" s="3" t="s">
        <v>419</v>
      </c>
      <c r="D2796" s="3" t="s">
        <v>418</v>
      </c>
      <c r="E2796" s="3">
        <v>1.6890000000000001</v>
      </c>
      <c r="F2796" s="3" t="s">
        <v>44</v>
      </c>
      <c r="G2796" s="3" t="str">
        <f>+VLOOKUP(H2796,[1]General2017!$F:$R,5,FALSE)</f>
        <v>Chemical Engineering, Computer Science, Engineering</v>
      </c>
      <c r="H2796" s="4" t="s">
        <v>417</v>
      </c>
      <c r="I2796" s="3" t="s">
        <v>416</v>
      </c>
      <c r="J2796" s="1">
        <v>2795</v>
      </c>
    </row>
    <row r="2797" spans="1:10" s="1" customFormat="1" ht="34.200000000000003" x14ac:dyDescent="0.3">
      <c r="A2797" s="3">
        <f>A2796+1</f>
        <v>2796</v>
      </c>
      <c r="B2797" s="3" t="s">
        <v>9</v>
      </c>
      <c r="C2797" s="3" t="s">
        <v>415</v>
      </c>
      <c r="D2797" s="3" t="s">
        <v>414</v>
      </c>
      <c r="E2797" s="3">
        <v>2.0219999999999998</v>
      </c>
      <c r="F2797" s="3" t="s">
        <v>9</v>
      </c>
      <c r="G2797" s="3" t="str">
        <f>+VLOOKUP(H2797,[1]General2017!$F:$R,5,FALSE)</f>
        <v>Neuroscience, Nursing, Psychology, Social Sciences, Health Professions</v>
      </c>
      <c r="H2797" s="4" t="s">
        <v>413</v>
      </c>
      <c r="I2797" s="3" t="s">
        <v>412</v>
      </c>
      <c r="J2797" s="1">
        <v>2796</v>
      </c>
    </row>
    <row r="2798" spans="1:10" s="1" customFormat="1" ht="34.200000000000003" x14ac:dyDescent="0.3">
      <c r="A2798" s="3">
        <f>A2797+1</f>
        <v>2797</v>
      </c>
      <c r="B2798" s="3" t="s">
        <v>14</v>
      </c>
      <c r="C2798" s="3" t="s">
        <v>415</v>
      </c>
      <c r="D2798" s="3" t="s">
        <v>414</v>
      </c>
      <c r="E2798" s="3">
        <v>2.0219999999999998</v>
      </c>
      <c r="F2798" s="3" t="s">
        <v>14</v>
      </c>
      <c r="G2798" s="3" t="str">
        <f>+VLOOKUP(H2798,[1]General2017!$F:$R,5,FALSE)</f>
        <v>Neuroscience, Nursing, Psychology, Social Sciences, Health Professions</v>
      </c>
      <c r="H2798" s="4" t="s">
        <v>413</v>
      </c>
      <c r="I2798" s="3" t="s">
        <v>412</v>
      </c>
      <c r="J2798" s="1">
        <v>2797</v>
      </c>
    </row>
    <row r="2799" spans="1:10" s="1" customFormat="1" ht="34.200000000000003" x14ac:dyDescent="0.3">
      <c r="A2799" s="3">
        <f>A2798+1</f>
        <v>2798</v>
      </c>
      <c r="B2799" s="3" t="s">
        <v>40</v>
      </c>
      <c r="C2799" s="3" t="s">
        <v>415</v>
      </c>
      <c r="D2799" s="3" t="s">
        <v>414</v>
      </c>
      <c r="E2799" s="3">
        <v>2.0219999999999998</v>
      </c>
      <c r="F2799" s="3" t="s">
        <v>40</v>
      </c>
      <c r="G2799" s="3" t="str">
        <f>+VLOOKUP(H2799,[1]General2017!$F:$R,5,FALSE)</f>
        <v>Neuroscience, Nursing, Psychology, Social Sciences, Health Professions</v>
      </c>
      <c r="H2799" s="4" t="s">
        <v>413</v>
      </c>
      <c r="I2799" s="3" t="s">
        <v>412</v>
      </c>
      <c r="J2799" s="1">
        <v>2798</v>
      </c>
    </row>
    <row r="2800" spans="1:10" s="1" customFormat="1" ht="22.8" x14ac:dyDescent="0.3">
      <c r="A2800" s="3">
        <f>A2799+1</f>
        <v>2799</v>
      </c>
      <c r="B2800" s="3" t="s">
        <v>26</v>
      </c>
      <c r="C2800" s="3" t="s">
        <v>411</v>
      </c>
      <c r="D2800" s="3" t="s">
        <v>388</v>
      </c>
      <c r="E2800" s="3">
        <v>2.0699999999999998</v>
      </c>
      <c r="F2800" s="3" t="s">
        <v>26</v>
      </c>
      <c r="G2800" s="3" t="str">
        <f>+VLOOKUP(H2800,[1]General2017!$F:$R,5,FALSE)</f>
        <v>Computer Science, Engineering, Social Sciences</v>
      </c>
      <c r="H2800" s="4" t="s">
        <v>410</v>
      </c>
      <c r="I2800" s="3" t="s">
        <v>409</v>
      </c>
      <c r="J2800" s="1">
        <v>2799</v>
      </c>
    </row>
    <row r="2801" spans="1:10" s="1" customFormat="1" ht="22.8" x14ac:dyDescent="0.3">
      <c r="A2801" s="3">
        <f>A2800+1</f>
        <v>2800</v>
      </c>
      <c r="B2801" s="3" t="s">
        <v>44</v>
      </c>
      <c r="C2801" s="3" t="s">
        <v>411</v>
      </c>
      <c r="D2801" s="3" t="s">
        <v>388</v>
      </c>
      <c r="E2801" s="3">
        <v>2.0699999999999998</v>
      </c>
      <c r="F2801" s="3" t="s">
        <v>44</v>
      </c>
      <c r="G2801" s="3" t="str">
        <f>+VLOOKUP(H2801,[1]General2017!$F:$R,5,FALSE)</f>
        <v>Computer Science, Engineering, Social Sciences</v>
      </c>
      <c r="H2801" s="4" t="s">
        <v>410</v>
      </c>
      <c r="I2801" s="3" t="s">
        <v>409</v>
      </c>
      <c r="J2801" s="1">
        <v>2800</v>
      </c>
    </row>
    <row r="2802" spans="1:10" s="1" customFormat="1" ht="34.200000000000003" x14ac:dyDescent="0.3">
      <c r="A2802" s="3">
        <f>A2801+1</f>
        <v>2801</v>
      </c>
      <c r="B2802" s="3" t="s">
        <v>5</v>
      </c>
      <c r="C2802" s="3" t="s">
        <v>408</v>
      </c>
      <c r="D2802" s="3" t="s">
        <v>407</v>
      </c>
      <c r="E2802" s="3">
        <v>1.7370000000000001</v>
      </c>
      <c r="F2802" s="3" t="s">
        <v>5</v>
      </c>
      <c r="G2802" s="3" t="str">
        <f>+VLOOKUP(H2802,[1]General2017!$F:$R,5,FALSE)</f>
        <v>Chemical Engineering, Engineering, Physics and Astronomy</v>
      </c>
      <c r="H2802" s="4" t="s">
        <v>406</v>
      </c>
      <c r="I2802" s="3" t="s">
        <v>405</v>
      </c>
      <c r="J2802" s="1">
        <v>2801</v>
      </c>
    </row>
    <row r="2803" spans="1:10" s="1" customFormat="1" ht="34.200000000000003" x14ac:dyDescent="0.3">
      <c r="A2803" s="3">
        <f>A2802+1</f>
        <v>2802</v>
      </c>
      <c r="B2803" s="3" t="s">
        <v>44</v>
      </c>
      <c r="C2803" s="3" t="s">
        <v>408</v>
      </c>
      <c r="D2803" s="3" t="s">
        <v>407</v>
      </c>
      <c r="E2803" s="3">
        <v>1.7370000000000001</v>
      </c>
      <c r="F2803" s="3" t="s">
        <v>44</v>
      </c>
      <c r="G2803" s="3" t="str">
        <f>+VLOOKUP(H2803,[1]General2017!$F:$R,5,FALSE)</f>
        <v>Chemical Engineering, Engineering, Physics and Astronomy</v>
      </c>
      <c r="H2803" s="4" t="s">
        <v>406</v>
      </c>
      <c r="I2803" s="3" t="s">
        <v>405</v>
      </c>
      <c r="J2803" s="1">
        <v>2802</v>
      </c>
    </row>
    <row r="2804" spans="1:10" s="1" customFormat="1" ht="22.8" x14ac:dyDescent="0.3">
      <c r="A2804" s="3">
        <f>A2803+1</f>
        <v>2803</v>
      </c>
      <c r="B2804" s="3" t="s">
        <v>44</v>
      </c>
      <c r="C2804" s="3" t="s">
        <v>404</v>
      </c>
      <c r="D2804" s="3" t="s">
        <v>294</v>
      </c>
      <c r="E2804" s="3">
        <v>1.702</v>
      </c>
      <c r="F2804" s="3" t="s">
        <v>44</v>
      </c>
      <c r="G2804" s="3" t="str">
        <f>+VLOOKUP(H2804,[1]General2017!$F:$R,5,FALSE)</f>
        <v>Engineering, Materials Science</v>
      </c>
      <c r="H2804" s="4" t="s">
        <v>403</v>
      </c>
      <c r="I2804" s="3" t="s">
        <v>402</v>
      </c>
      <c r="J2804" s="1">
        <v>2803</v>
      </c>
    </row>
    <row r="2805" spans="1:10" s="1" customFormat="1" ht="22.8" x14ac:dyDescent="0.3">
      <c r="A2805" s="3">
        <f>A2804+1</f>
        <v>2804</v>
      </c>
      <c r="B2805" s="3" t="s">
        <v>34</v>
      </c>
      <c r="C2805" s="3" t="s">
        <v>404</v>
      </c>
      <c r="D2805" s="3" t="s">
        <v>294</v>
      </c>
      <c r="E2805" s="3">
        <v>1.702</v>
      </c>
      <c r="F2805" s="3" t="s">
        <v>34</v>
      </c>
      <c r="G2805" s="3" t="str">
        <f>+VLOOKUP(H2805,[1]General2017!$F:$R,5,FALSE)</f>
        <v>Engineering, Materials Science</v>
      </c>
      <c r="H2805" s="4" t="s">
        <v>403</v>
      </c>
      <c r="I2805" s="3" t="s">
        <v>402</v>
      </c>
      <c r="J2805" s="1">
        <v>2804</v>
      </c>
    </row>
    <row r="2806" spans="1:10" s="1" customFormat="1" ht="34.200000000000003" x14ac:dyDescent="0.3">
      <c r="A2806" s="3">
        <f>A2805+1</f>
        <v>2805</v>
      </c>
      <c r="B2806" s="3" t="s">
        <v>108</v>
      </c>
      <c r="C2806" s="3" t="s">
        <v>401</v>
      </c>
      <c r="D2806" s="3" t="s">
        <v>313</v>
      </c>
      <c r="E2806" s="3">
        <v>3.62</v>
      </c>
      <c r="F2806" s="3" t="s">
        <v>108</v>
      </c>
      <c r="G2806" s="3" t="str">
        <f>+VLOOKUP(H2806,[1]General2017!$F:$R,5,FALSE)</f>
        <v>Biochemistry, Genetics and Molecular Biology, Immunology and Microbiology</v>
      </c>
      <c r="H2806" s="4" t="s">
        <v>400</v>
      </c>
      <c r="I2806" s="3" t="s">
        <v>399</v>
      </c>
      <c r="J2806" s="1">
        <v>2805</v>
      </c>
    </row>
    <row r="2807" spans="1:10" s="1" customFormat="1" ht="34.200000000000003" x14ac:dyDescent="0.3">
      <c r="A2807" s="3">
        <f>A2806+1</f>
        <v>2806</v>
      </c>
      <c r="B2807" s="3" t="s">
        <v>9</v>
      </c>
      <c r="C2807" s="3" t="s">
        <v>401</v>
      </c>
      <c r="D2807" s="3" t="s">
        <v>313</v>
      </c>
      <c r="E2807" s="3">
        <v>3.62</v>
      </c>
      <c r="F2807" s="3" t="s">
        <v>9</v>
      </c>
      <c r="G2807" s="3" t="str">
        <f>+VLOOKUP(H2807,[1]General2017!$F:$R,5,FALSE)</f>
        <v>Biochemistry, Genetics and Molecular Biology, Immunology and Microbiology</v>
      </c>
      <c r="H2807" s="4" t="s">
        <v>400</v>
      </c>
      <c r="I2807" s="3" t="s">
        <v>399</v>
      </c>
      <c r="J2807" s="1">
        <v>2806</v>
      </c>
    </row>
    <row r="2808" spans="1:10" s="1" customFormat="1" ht="34.200000000000003" x14ac:dyDescent="0.3">
      <c r="A2808" s="3">
        <f>A2807+1</f>
        <v>2807</v>
      </c>
      <c r="B2808" s="3" t="s">
        <v>19</v>
      </c>
      <c r="C2808" s="3" t="s">
        <v>401</v>
      </c>
      <c r="D2808" s="3" t="s">
        <v>313</v>
      </c>
      <c r="E2808" s="3">
        <v>3.62</v>
      </c>
      <c r="F2808" s="3" t="s">
        <v>19</v>
      </c>
      <c r="G2808" s="3" t="str">
        <f>+VLOOKUP(H2808,[1]General2017!$F:$R,5,FALSE)</f>
        <v>Biochemistry, Genetics and Molecular Biology, Immunology and Microbiology</v>
      </c>
      <c r="H2808" s="4" t="s">
        <v>400</v>
      </c>
      <c r="I2808" s="3" t="s">
        <v>399</v>
      </c>
      <c r="J2808" s="1">
        <v>2807</v>
      </c>
    </row>
    <row r="2809" spans="1:10" s="1" customFormat="1" ht="22.8" x14ac:dyDescent="0.3">
      <c r="A2809" s="3">
        <f>A2808+1</f>
        <v>2808</v>
      </c>
      <c r="B2809" s="3" t="s">
        <v>108</v>
      </c>
      <c r="C2809" s="3" t="s">
        <v>398</v>
      </c>
      <c r="D2809" s="3" t="s">
        <v>313</v>
      </c>
      <c r="E2809" s="3">
        <v>1.732</v>
      </c>
      <c r="F2809" s="3" t="s">
        <v>108</v>
      </c>
      <c r="G2809" s="3" t="str">
        <f>+VLOOKUP(H2809,[1]General2017!$F:$R,5,FALSE)</f>
        <v>Biochemistry, Genetics and Molecular Biology</v>
      </c>
      <c r="H2809" s="4" t="s">
        <v>397</v>
      </c>
      <c r="I2809" s="3" t="s">
        <v>396</v>
      </c>
      <c r="J2809" s="1">
        <v>2808</v>
      </c>
    </row>
    <row r="2810" spans="1:10" s="1" customFormat="1" ht="22.8" x14ac:dyDescent="0.3">
      <c r="A2810" s="3">
        <f>A2809+1</f>
        <v>2809</v>
      </c>
      <c r="B2810" s="3" t="s">
        <v>29</v>
      </c>
      <c r="C2810" s="3" t="s">
        <v>395</v>
      </c>
      <c r="D2810" s="3" t="s">
        <v>388</v>
      </c>
      <c r="E2810" s="3">
        <v>2.738</v>
      </c>
      <c r="F2810" s="3" t="s">
        <v>29</v>
      </c>
      <c r="G2810" s="3" t="str">
        <f>+VLOOKUP(H2810,[1]General2017!$F:$R,5,FALSE)</f>
        <v>Neuroscience, Pharmacology, Toxicology and Pharmaceutics</v>
      </c>
      <c r="H2810" s="4" t="s">
        <v>394</v>
      </c>
      <c r="I2810" s="3" t="s">
        <v>393</v>
      </c>
      <c r="J2810" s="1">
        <v>2809</v>
      </c>
    </row>
    <row r="2811" spans="1:10" s="1" customFormat="1" ht="22.8" x14ac:dyDescent="0.3">
      <c r="A2811" s="3">
        <f>A2810+1</f>
        <v>2810</v>
      </c>
      <c r="B2811" s="3" t="s">
        <v>14</v>
      </c>
      <c r="C2811" s="3" t="s">
        <v>395</v>
      </c>
      <c r="D2811" s="3" t="s">
        <v>388</v>
      </c>
      <c r="E2811" s="3">
        <v>2.738</v>
      </c>
      <c r="F2811" s="3" t="s">
        <v>14</v>
      </c>
      <c r="G2811" s="3" t="str">
        <f>+VLOOKUP(H2811,[1]General2017!$F:$R,5,FALSE)</f>
        <v>Neuroscience, Pharmacology, Toxicology and Pharmaceutics</v>
      </c>
      <c r="H2811" s="4" t="s">
        <v>394</v>
      </c>
      <c r="I2811" s="3" t="s">
        <v>393</v>
      </c>
      <c r="J2811" s="1">
        <v>2810</v>
      </c>
    </row>
    <row r="2812" spans="1:10" s="1" customFormat="1" ht="22.8" x14ac:dyDescent="0.3">
      <c r="A2812" s="3">
        <f>A2811+1</f>
        <v>2811</v>
      </c>
      <c r="B2812" s="3" t="s">
        <v>107</v>
      </c>
      <c r="C2812" s="3" t="s">
        <v>395</v>
      </c>
      <c r="D2812" s="3" t="s">
        <v>388</v>
      </c>
      <c r="E2812" s="3">
        <v>2.738</v>
      </c>
      <c r="F2812" s="3" t="s">
        <v>107</v>
      </c>
      <c r="G2812" s="3" t="str">
        <f>+VLOOKUP(H2812,[1]General2017!$F:$R,5,FALSE)</f>
        <v>Neuroscience, Pharmacology, Toxicology and Pharmaceutics</v>
      </c>
      <c r="H2812" s="4" t="s">
        <v>394</v>
      </c>
      <c r="I2812" s="3" t="s">
        <v>393</v>
      </c>
      <c r="J2812" s="1">
        <v>2811</v>
      </c>
    </row>
    <row r="2813" spans="1:10" s="1" customFormat="1" ht="22.8" x14ac:dyDescent="0.3">
      <c r="A2813" s="3">
        <f>A2812+1</f>
        <v>2812</v>
      </c>
      <c r="B2813" s="3" t="s">
        <v>94</v>
      </c>
      <c r="C2813" s="3" t="s">
        <v>392</v>
      </c>
      <c r="D2813" s="3" t="s">
        <v>388</v>
      </c>
      <c r="E2813" s="3">
        <v>1.6930000000000001</v>
      </c>
      <c r="F2813" s="3" t="s">
        <v>94</v>
      </c>
      <c r="G2813" s="3" t="str">
        <f>+VLOOKUP(H2813,[1]General2017!$F:$R,5,FALSE)</f>
        <v>Earth and Planetary Sciences</v>
      </c>
      <c r="H2813" s="4" t="s">
        <v>391</v>
      </c>
      <c r="I2813" s="3" t="s">
        <v>390</v>
      </c>
      <c r="J2813" s="1">
        <v>2812</v>
      </c>
    </row>
    <row r="2814" spans="1:10" s="1" customFormat="1" ht="11.4" x14ac:dyDescent="0.3">
      <c r="A2814" s="3">
        <f>A2813+1</f>
        <v>2813</v>
      </c>
      <c r="B2814" s="3" t="s">
        <v>26</v>
      </c>
      <c r="C2814" s="3" t="s">
        <v>389</v>
      </c>
      <c r="D2814" s="3" t="s">
        <v>388</v>
      </c>
      <c r="E2814" s="3">
        <v>0.72199999999999998</v>
      </c>
      <c r="F2814" s="3" t="s">
        <v>26</v>
      </c>
      <c r="G2814" s="3" t="str">
        <f>+VLOOKUP(H2814,[1]General2017!$F:$R,5,FALSE)</f>
        <v>Mathematics</v>
      </c>
      <c r="H2814" s="4" t="s">
        <v>387</v>
      </c>
      <c r="I2814" s="3" t="s">
        <v>386</v>
      </c>
      <c r="J2814" s="1">
        <v>2813</v>
      </c>
    </row>
    <row r="2815" spans="1:10" s="1" customFormat="1" ht="11.4" x14ac:dyDescent="0.3">
      <c r="A2815" s="3">
        <f>A2814+1</f>
        <v>2814</v>
      </c>
      <c r="B2815" s="3" t="s">
        <v>111</v>
      </c>
      <c r="C2815" s="3" t="s">
        <v>389</v>
      </c>
      <c r="D2815" s="3" t="s">
        <v>388</v>
      </c>
      <c r="E2815" s="3">
        <v>0.72199999999999998</v>
      </c>
      <c r="F2815" s="3" t="s">
        <v>111</v>
      </c>
      <c r="G2815" s="3" t="str">
        <f>+VLOOKUP(H2815,[1]General2017!$F:$R,5,FALSE)</f>
        <v>Mathematics</v>
      </c>
      <c r="H2815" s="4" t="s">
        <v>387</v>
      </c>
      <c r="I2815" s="3" t="s">
        <v>386</v>
      </c>
      <c r="J2815" s="1">
        <v>2814</v>
      </c>
    </row>
    <row r="2816" spans="1:10" s="1" customFormat="1" ht="34.200000000000003" x14ac:dyDescent="0.3">
      <c r="A2816" s="3">
        <f>A2815+1</f>
        <v>2815</v>
      </c>
      <c r="B2816" s="3" t="s">
        <v>6</v>
      </c>
      <c r="C2816" s="3" t="s">
        <v>385</v>
      </c>
      <c r="D2816" s="3" t="s">
        <v>294</v>
      </c>
      <c r="E2816" s="3">
        <v>3.5569999999999999</v>
      </c>
      <c r="F2816" s="3" t="s">
        <v>6</v>
      </c>
      <c r="G2816" s="3" t="str">
        <f>+VLOOKUP(H2816,[1]General2017!$F:$R,5,FALSE)</f>
        <v>Agricultural and Biological Sciences, Environmental Science</v>
      </c>
      <c r="H2816" s="4" t="s">
        <v>384</v>
      </c>
      <c r="I2816" s="3" t="s">
        <v>383</v>
      </c>
      <c r="J2816" s="1">
        <v>2815</v>
      </c>
    </row>
    <row r="2817" spans="1:10" s="1" customFormat="1" ht="22.8" x14ac:dyDescent="0.3">
      <c r="A2817" s="3">
        <f>A2816+1</f>
        <v>2816</v>
      </c>
      <c r="B2817" s="3" t="s">
        <v>34</v>
      </c>
      <c r="C2817" s="3" t="s">
        <v>382</v>
      </c>
      <c r="D2817" s="3" t="s">
        <v>381</v>
      </c>
      <c r="E2817" s="3">
        <v>2.4369999999999998</v>
      </c>
      <c r="F2817" s="3" t="s">
        <v>34</v>
      </c>
      <c r="G2817" s="3" t="str">
        <f>+VLOOKUP(H2817,[1]General2017!$F:$R,5,FALSE)</f>
        <v>Engineering, Materials Science, Physics and Astronomy</v>
      </c>
      <c r="H2817" s="4" t="s">
        <v>380</v>
      </c>
      <c r="I2817" s="3" t="s">
        <v>379</v>
      </c>
      <c r="J2817" s="1">
        <v>2816</v>
      </c>
    </row>
    <row r="2818" spans="1:10" s="1" customFormat="1" ht="22.8" x14ac:dyDescent="0.3">
      <c r="A2818" s="3">
        <f>A2817+1</f>
        <v>2817</v>
      </c>
      <c r="B2818" s="3" t="s">
        <v>26</v>
      </c>
      <c r="C2818" s="3" t="s">
        <v>378</v>
      </c>
      <c r="D2818" s="3" t="s">
        <v>354</v>
      </c>
      <c r="E2818" s="3">
        <v>2.4300000000000002</v>
      </c>
      <c r="F2818" s="3" t="s">
        <v>26</v>
      </c>
      <c r="G2818" s="3" t="str">
        <f>+VLOOKUP(H2818,[1]General2017!$F:$R,5,FALSE)</f>
        <v>Computer Science</v>
      </c>
      <c r="H2818" s="4" t="s">
        <v>377</v>
      </c>
      <c r="I2818" s="3" t="s">
        <v>376</v>
      </c>
      <c r="J2818" s="1">
        <v>2817</v>
      </c>
    </row>
    <row r="2819" spans="1:10" s="1" customFormat="1" ht="45.6" x14ac:dyDescent="0.3">
      <c r="A2819" s="3">
        <f>A2818+1</f>
        <v>2818</v>
      </c>
      <c r="B2819" s="3" t="s">
        <v>34</v>
      </c>
      <c r="C2819" s="3" t="s">
        <v>375</v>
      </c>
      <c r="D2819" s="3" t="s">
        <v>163</v>
      </c>
      <c r="E2819" s="3">
        <v>1.389</v>
      </c>
      <c r="F2819" s="3" t="s">
        <v>34</v>
      </c>
      <c r="G2819" s="3" t="str">
        <f>+VLOOKUP(H2819,[1]General2017!$F:$R,5,FALSE)</f>
        <v>Physics and Astronomy</v>
      </c>
      <c r="H2819" s="4" t="s">
        <v>374</v>
      </c>
      <c r="I2819" s="3" t="s">
        <v>373</v>
      </c>
      <c r="J2819" s="1">
        <v>2818</v>
      </c>
    </row>
    <row r="2820" spans="1:10" s="1" customFormat="1" ht="45.6" x14ac:dyDescent="0.3">
      <c r="A2820" s="3">
        <f>A2819+1</f>
        <v>2819</v>
      </c>
      <c r="B2820" s="3" t="s">
        <v>73</v>
      </c>
      <c r="C2820" s="3" t="s">
        <v>375</v>
      </c>
      <c r="D2820" s="3" t="s">
        <v>163</v>
      </c>
      <c r="E2820" s="3">
        <v>1.389</v>
      </c>
      <c r="F2820" s="3" t="s">
        <v>73</v>
      </c>
      <c r="G2820" s="3" t="str">
        <f>+VLOOKUP(H2820,[1]General2017!$F:$R,5,FALSE)</f>
        <v>Physics and Astronomy</v>
      </c>
      <c r="H2820" s="4" t="s">
        <v>374</v>
      </c>
      <c r="I2820" s="3" t="s">
        <v>373</v>
      </c>
      <c r="J2820" s="1">
        <v>2819</v>
      </c>
    </row>
    <row r="2821" spans="1:10" s="1" customFormat="1" ht="22.8" x14ac:dyDescent="0.3">
      <c r="A2821" s="3">
        <f>A2820+1</f>
        <v>2820</v>
      </c>
      <c r="B2821" s="3" t="s">
        <v>26</v>
      </c>
      <c r="C2821" s="3" t="s">
        <v>372</v>
      </c>
      <c r="D2821" s="3" t="s">
        <v>271</v>
      </c>
      <c r="E2821" s="3">
        <v>2.1749999999999998</v>
      </c>
      <c r="F2821" s="3" t="s">
        <v>26</v>
      </c>
      <c r="G2821" s="3" t="str">
        <f>+VLOOKUP(H2821,[1]General2017!$F:$R,5,FALSE)</f>
        <v>Computer Science, Engineering, Mathematics</v>
      </c>
      <c r="H2821" s="4" t="s">
        <v>371</v>
      </c>
      <c r="I2821" s="3" t="s">
        <v>370</v>
      </c>
      <c r="J2821" s="1">
        <v>2820</v>
      </c>
    </row>
    <row r="2822" spans="1:10" s="1" customFormat="1" ht="22.8" x14ac:dyDescent="0.3">
      <c r="A2822" s="3">
        <f>A2821+1</f>
        <v>2821</v>
      </c>
      <c r="B2822" s="3" t="s">
        <v>44</v>
      </c>
      <c r="C2822" s="3" t="s">
        <v>372</v>
      </c>
      <c r="D2822" s="3" t="s">
        <v>271</v>
      </c>
      <c r="E2822" s="3">
        <v>2.1749999999999998</v>
      </c>
      <c r="F2822" s="3" t="s">
        <v>44</v>
      </c>
      <c r="G2822" s="3" t="str">
        <f>+VLOOKUP(H2822,[1]General2017!$F:$R,5,FALSE)</f>
        <v>Computer Science, Engineering, Mathematics</v>
      </c>
      <c r="H2822" s="4" t="s">
        <v>371</v>
      </c>
      <c r="I2822" s="3" t="s">
        <v>370</v>
      </c>
      <c r="J2822" s="1">
        <v>2821</v>
      </c>
    </row>
    <row r="2823" spans="1:10" s="1" customFormat="1" ht="22.8" x14ac:dyDescent="0.3">
      <c r="A2823" s="3">
        <f>A2822+1</f>
        <v>2822</v>
      </c>
      <c r="B2823" s="3" t="s">
        <v>111</v>
      </c>
      <c r="C2823" s="3" t="s">
        <v>372</v>
      </c>
      <c r="D2823" s="3" t="s">
        <v>271</v>
      </c>
      <c r="E2823" s="3">
        <v>2.1749999999999998</v>
      </c>
      <c r="F2823" s="3" t="s">
        <v>111</v>
      </c>
      <c r="G2823" s="3" t="str">
        <f>+VLOOKUP(H2823,[1]General2017!$F:$R,5,FALSE)</f>
        <v>Computer Science, Engineering, Mathematics</v>
      </c>
      <c r="H2823" s="4" t="s">
        <v>371</v>
      </c>
      <c r="I2823" s="3" t="s">
        <v>370</v>
      </c>
      <c r="J2823" s="1">
        <v>2822</v>
      </c>
    </row>
    <row r="2824" spans="1:10" s="1" customFormat="1" ht="11.4" x14ac:dyDescent="0.3">
      <c r="A2824" s="3">
        <f>A2823+1</f>
        <v>2823</v>
      </c>
      <c r="B2824" s="3" t="s">
        <v>26</v>
      </c>
      <c r="C2824" s="3" t="s">
        <v>369</v>
      </c>
      <c r="D2824" s="3" t="s">
        <v>368</v>
      </c>
      <c r="E2824" s="3">
        <v>1.5</v>
      </c>
      <c r="F2824" s="3" t="s">
        <v>26</v>
      </c>
      <c r="G2824" s="3" t="str">
        <f>+VLOOKUP(H2824,[1]General2017!$F:$R,5,FALSE)</f>
        <v>Decision Sciences</v>
      </c>
      <c r="H2824" s="4" t="s">
        <v>367</v>
      </c>
      <c r="I2824" s="3" t="s">
        <v>366</v>
      </c>
      <c r="J2824" s="1">
        <v>2823</v>
      </c>
    </row>
    <row r="2825" spans="1:10" s="1" customFormat="1" ht="11.4" x14ac:dyDescent="0.3">
      <c r="A2825" s="3">
        <f>A2824+1</f>
        <v>2824</v>
      </c>
      <c r="B2825" s="3" t="s">
        <v>23</v>
      </c>
      <c r="C2825" s="3" t="s">
        <v>369</v>
      </c>
      <c r="D2825" s="3" t="s">
        <v>368</v>
      </c>
      <c r="E2825" s="3">
        <v>1.5</v>
      </c>
      <c r="F2825" s="3" t="s">
        <v>23</v>
      </c>
      <c r="G2825" s="3" t="str">
        <f>+VLOOKUP(H2825,[1]General2017!$F:$R,5,FALSE)</f>
        <v>Decision Sciences</v>
      </c>
      <c r="H2825" s="4" t="s">
        <v>367</v>
      </c>
      <c r="I2825" s="3" t="s">
        <v>366</v>
      </c>
      <c r="J2825" s="1">
        <v>2824</v>
      </c>
    </row>
    <row r="2826" spans="1:10" s="1" customFormat="1" ht="11.4" x14ac:dyDescent="0.3">
      <c r="A2826" s="3">
        <f>A2825+1</f>
        <v>2825</v>
      </c>
      <c r="B2826" s="3" t="s">
        <v>44</v>
      </c>
      <c r="C2826" s="3" t="s">
        <v>369</v>
      </c>
      <c r="D2826" s="3" t="s">
        <v>368</v>
      </c>
      <c r="E2826" s="3">
        <v>1.5</v>
      </c>
      <c r="F2826" s="3" t="s">
        <v>44</v>
      </c>
      <c r="G2826" s="3" t="str">
        <f>+VLOOKUP(H2826,[1]General2017!$F:$R,5,FALSE)</f>
        <v>Decision Sciences</v>
      </c>
      <c r="H2826" s="4" t="s">
        <v>367</v>
      </c>
      <c r="I2826" s="3" t="s">
        <v>366</v>
      </c>
      <c r="J2826" s="1">
        <v>2825</v>
      </c>
    </row>
    <row r="2827" spans="1:10" s="1" customFormat="1" ht="22.8" x14ac:dyDescent="0.3">
      <c r="A2827" s="3">
        <f>A2826+1</f>
        <v>2826</v>
      </c>
      <c r="B2827" s="3" t="s">
        <v>108</v>
      </c>
      <c r="C2827" s="3" t="s">
        <v>365</v>
      </c>
      <c r="D2827" s="3" t="s">
        <v>343</v>
      </c>
      <c r="E2827" s="3">
        <v>15.606</v>
      </c>
      <c r="F2827" s="3" t="s">
        <v>108</v>
      </c>
      <c r="G2827" s="3" t="str">
        <f>+VLOOKUP(H2827,[1]General2017!$F:$R,5,FALSE)</f>
        <v>Pharmacology, Toxicology and Pharmaceutics</v>
      </c>
      <c r="H2827" s="4" t="s">
        <v>364</v>
      </c>
      <c r="I2827" s="3" t="s">
        <v>363</v>
      </c>
      <c r="J2827" s="1">
        <v>2826</v>
      </c>
    </row>
    <row r="2828" spans="1:10" s="1" customFormat="1" ht="22.8" x14ac:dyDescent="0.3">
      <c r="A2828" s="3">
        <f>A2827+1</f>
        <v>2827</v>
      </c>
      <c r="B2828" s="3" t="s">
        <v>107</v>
      </c>
      <c r="C2828" s="3" t="s">
        <v>365</v>
      </c>
      <c r="D2828" s="3" t="s">
        <v>343</v>
      </c>
      <c r="E2828" s="3">
        <v>15.606</v>
      </c>
      <c r="F2828" s="3" t="s">
        <v>107</v>
      </c>
      <c r="G2828" s="3" t="str">
        <f>+VLOOKUP(H2828,[1]General2017!$F:$R,5,FALSE)</f>
        <v>Pharmacology, Toxicology and Pharmaceutics</v>
      </c>
      <c r="H2828" s="4" t="s">
        <v>364</v>
      </c>
      <c r="I2828" s="3" t="s">
        <v>363</v>
      </c>
      <c r="J2828" s="1">
        <v>2827</v>
      </c>
    </row>
    <row r="2829" spans="1:10" s="1" customFormat="1" ht="11.4" x14ac:dyDescent="0.3">
      <c r="A2829" s="3">
        <f>A2828+1</f>
        <v>2828</v>
      </c>
      <c r="B2829" s="3" t="s">
        <v>94</v>
      </c>
      <c r="C2829" s="3" t="s">
        <v>362</v>
      </c>
      <c r="D2829" s="3" t="s">
        <v>361</v>
      </c>
      <c r="E2829" s="3">
        <v>2.8130000000000002</v>
      </c>
      <c r="F2829" s="3" t="s">
        <v>94</v>
      </c>
      <c r="G2829" s="3" t="str">
        <f>+VLOOKUP(H2829,[1]General2017!$F:$R,5,FALSE)</f>
        <v>Earth and Planetary Sciences</v>
      </c>
      <c r="H2829" s="4" t="s">
        <v>360</v>
      </c>
      <c r="I2829" s="3" t="s">
        <v>359</v>
      </c>
      <c r="J2829" s="1">
        <v>2828</v>
      </c>
    </row>
    <row r="2830" spans="1:10" s="1" customFormat="1" ht="45.6" x14ac:dyDescent="0.3">
      <c r="A2830" s="3">
        <f>A2829+1</f>
        <v>2829</v>
      </c>
      <c r="B2830" s="3" t="s">
        <v>9</v>
      </c>
      <c r="C2830" s="3" t="s">
        <v>358</v>
      </c>
      <c r="D2830" s="3" t="s">
        <v>163</v>
      </c>
      <c r="E2830" s="3">
        <v>3.4129999999999998</v>
      </c>
      <c r="F2830" s="3" t="s">
        <v>9</v>
      </c>
      <c r="G2830" s="3" t="str">
        <f>+VLOOKUP(H2830,[1]General2017!$F:$R,5,FALSE)</f>
        <v>Biochemistry, Genetics and Molecular Biology, Immunology and Microbiology, Medicine, Veterinary</v>
      </c>
      <c r="H2830" s="4" t="s">
        <v>357</v>
      </c>
      <c r="I2830" s="3" t="s">
        <v>356</v>
      </c>
      <c r="J2830" s="1">
        <v>2829</v>
      </c>
    </row>
    <row r="2831" spans="1:10" s="1" customFormat="1" ht="45.6" x14ac:dyDescent="0.3">
      <c r="A2831" s="3">
        <f>A2830+1</f>
        <v>2830</v>
      </c>
      <c r="B2831" s="3" t="s">
        <v>19</v>
      </c>
      <c r="C2831" s="3" t="s">
        <v>358</v>
      </c>
      <c r="D2831" s="3" t="s">
        <v>163</v>
      </c>
      <c r="E2831" s="3">
        <v>3.4129999999999998</v>
      </c>
      <c r="F2831" s="3" t="s">
        <v>19</v>
      </c>
      <c r="G2831" s="3" t="str">
        <f>+VLOOKUP(H2831,[1]General2017!$F:$R,5,FALSE)</f>
        <v>Biochemistry, Genetics and Molecular Biology, Immunology and Microbiology, Medicine, Veterinary</v>
      </c>
      <c r="H2831" s="4" t="s">
        <v>357</v>
      </c>
      <c r="I2831" s="3" t="s">
        <v>356</v>
      </c>
      <c r="J2831" s="1">
        <v>2830</v>
      </c>
    </row>
    <row r="2832" spans="1:10" s="1" customFormat="1" ht="22.8" x14ac:dyDescent="0.3">
      <c r="A2832" s="3">
        <f>A2831+1</f>
        <v>2831</v>
      </c>
      <c r="B2832" s="3" t="s">
        <v>2</v>
      </c>
      <c r="C2832" s="3" t="s">
        <v>355</v>
      </c>
      <c r="D2832" s="3" t="s">
        <v>354</v>
      </c>
      <c r="E2832" s="3">
        <v>2.0470000000000002</v>
      </c>
      <c r="F2832" s="3" t="s">
        <v>2</v>
      </c>
      <c r="G2832" s="3" t="str">
        <f>+VLOOKUP(H2832,[1]General2017!$F:$R,5,FALSE)</f>
        <v>Environmental Science</v>
      </c>
      <c r="H2832" s="4" t="s">
        <v>353</v>
      </c>
      <c r="I2832" s="3" t="s">
        <v>352</v>
      </c>
      <c r="J2832" s="1">
        <v>2831</v>
      </c>
    </row>
    <row r="2833" spans="1:10" s="1" customFormat="1" ht="22.8" x14ac:dyDescent="0.3">
      <c r="A2833" s="3">
        <f>A2832+1</f>
        <v>2832</v>
      </c>
      <c r="B2833" s="3" t="s">
        <v>29</v>
      </c>
      <c r="C2833" s="3" t="s">
        <v>355</v>
      </c>
      <c r="D2833" s="3" t="s">
        <v>354</v>
      </c>
      <c r="E2833" s="3">
        <v>2.0470000000000002</v>
      </c>
      <c r="F2833" s="3" t="s">
        <v>29</v>
      </c>
      <c r="G2833" s="3" t="str">
        <f>+VLOOKUP(H2833,[1]General2017!$F:$R,5,FALSE)</f>
        <v>Environmental Science</v>
      </c>
      <c r="H2833" s="4" t="s">
        <v>353</v>
      </c>
      <c r="I2833" s="3" t="s">
        <v>352</v>
      </c>
      <c r="J2833" s="1">
        <v>2832</v>
      </c>
    </row>
    <row r="2834" spans="1:10" s="1" customFormat="1" ht="22.8" x14ac:dyDescent="0.3">
      <c r="A2834" s="3">
        <f>A2833+1</f>
        <v>2833</v>
      </c>
      <c r="B2834" s="3" t="s">
        <v>73</v>
      </c>
      <c r="C2834" s="3" t="s">
        <v>355</v>
      </c>
      <c r="D2834" s="3" t="s">
        <v>354</v>
      </c>
      <c r="E2834" s="3">
        <v>2.0470000000000002</v>
      </c>
      <c r="F2834" s="3" t="s">
        <v>73</v>
      </c>
      <c r="G2834" s="3" t="str">
        <f>+VLOOKUP(H2834,[1]General2017!$F:$R,5,FALSE)</f>
        <v>Environmental Science</v>
      </c>
      <c r="H2834" s="4" t="s">
        <v>353</v>
      </c>
      <c r="I2834" s="3" t="s">
        <v>352</v>
      </c>
      <c r="J2834" s="1">
        <v>2833</v>
      </c>
    </row>
    <row r="2835" spans="1:10" s="1" customFormat="1" ht="22.8" x14ac:dyDescent="0.3">
      <c r="A2835" s="3">
        <f>A2834+1</f>
        <v>2834</v>
      </c>
      <c r="B2835" s="3" t="s">
        <v>26</v>
      </c>
      <c r="C2835" s="3" t="s">
        <v>351</v>
      </c>
      <c r="D2835" s="3" t="s">
        <v>271</v>
      </c>
      <c r="E2835" s="3">
        <v>1.7050000000000001</v>
      </c>
      <c r="F2835" s="3" t="s">
        <v>26</v>
      </c>
      <c r="G2835" s="3" t="str">
        <f>+VLOOKUP(H2835,[1]General2017!$F:$R,5,FALSE)</f>
        <v>Computer Science, Earth and Planetary Sciences</v>
      </c>
      <c r="H2835" s="4" t="s">
        <v>350</v>
      </c>
      <c r="I2835" s="3" t="s">
        <v>349</v>
      </c>
      <c r="J2835" s="1">
        <v>2834</v>
      </c>
    </row>
    <row r="2836" spans="1:10" s="1" customFormat="1" ht="22.8" x14ac:dyDescent="0.3">
      <c r="A2836" s="3">
        <f>A2835+1</f>
        <v>2835</v>
      </c>
      <c r="B2836" s="3" t="s">
        <v>94</v>
      </c>
      <c r="C2836" s="3" t="s">
        <v>351</v>
      </c>
      <c r="D2836" s="3" t="s">
        <v>271</v>
      </c>
      <c r="E2836" s="3">
        <v>1.7050000000000001</v>
      </c>
      <c r="F2836" s="3" t="s">
        <v>94</v>
      </c>
      <c r="G2836" s="3" t="str">
        <f>+VLOOKUP(H2836,[1]General2017!$F:$R,5,FALSE)</f>
        <v>Computer Science, Earth and Planetary Sciences</v>
      </c>
      <c r="H2836" s="4" t="s">
        <v>350</v>
      </c>
      <c r="I2836" s="3" t="s">
        <v>349</v>
      </c>
      <c r="J2836" s="1">
        <v>2835</v>
      </c>
    </row>
    <row r="2837" spans="1:10" s="1" customFormat="1" ht="22.8" x14ac:dyDescent="0.3">
      <c r="A2837" s="3">
        <f>A2836+1</f>
        <v>2836</v>
      </c>
      <c r="B2837" s="3" t="s">
        <v>44</v>
      </c>
      <c r="C2837" s="3" t="s">
        <v>351</v>
      </c>
      <c r="D2837" s="3" t="s">
        <v>271</v>
      </c>
      <c r="E2837" s="3">
        <v>1.7050000000000001</v>
      </c>
      <c r="F2837" s="3" t="s">
        <v>44</v>
      </c>
      <c r="G2837" s="3" t="str">
        <f>+VLOOKUP(H2837,[1]General2017!$F:$R,5,FALSE)</f>
        <v>Computer Science, Earth and Planetary Sciences</v>
      </c>
      <c r="H2837" s="4" t="s">
        <v>350</v>
      </c>
      <c r="I2837" s="3" t="s">
        <v>349</v>
      </c>
      <c r="J2837" s="1">
        <v>2836</v>
      </c>
    </row>
    <row r="2838" spans="1:10" s="1" customFormat="1" ht="22.8" x14ac:dyDescent="0.3">
      <c r="A2838" s="3">
        <f>A2837+1</f>
        <v>2837</v>
      </c>
      <c r="B2838" s="3" t="s">
        <v>6</v>
      </c>
      <c r="C2838" s="3" t="s">
        <v>348</v>
      </c>
      <c r="D2838" s="3" t="s">
        <v>347</v>
      </c>
      <c r="E2838" s="3">
        <v>3.8580000000000001</v>
      </c>
      <c r="F2838" s="3" t="s">
        <v>6</v>
      </c>
      <c r="G2838" s="3" t="str">
        <f>+VLOOKUP(H2838,[1]General2017!$F:$R,5,FALSE)</f>
        <v>Agricultural and Biological Sciences</v>
      </c>
      <c r="H2838" s="4" t="s">
        <v>346</v>
      </c>
      <c r="I2838" s="3" t="s">
        <v>345</v>
      </c>
      <c r="J2838" s="1">
        <v>2837</v>
      </c>
    </row>
    <row r="2839" spans="1:10" s="1" customFormat="1" ht="22.8" x14ac:dyDescent="0.3">
      <c r="A2839" s="3">
        <f>A2838+1</f>
        <v>2838</v>
      </c>
      <c r="B2839" s="3" t="s">
        <v>5</v>
      </c>
      <c r="C2839" s="3" t="s">
        <v>348</v>
      </c>
      <c r="D2839" s="3" t="s">
        <v>347</v>
      </c>
      <c r="E2839" s="3">
        <v>3.8580000000000001</v>
      </c>
      <c r="F2839" s="3" t="s">
        <v>5</v>
      </c>
      <c r="G2839" s="3" t="str">
        <f>+VLOOKUP(H2839,[1]General2017!$F:$R,5,FALSE)</f>
        <v>Agricultural and Biological Sciences</v>
      </c>
      <c r="H2839" s="4" t="s">
        <v>346</v>
      </c>
      <c r="I2839" s="3" t="s">
        <v>345</v>
      </c>
      <c r="J2839" s="1">
        <v>2838</v>
      </c>
    </row>
    <row r="2840" spans="1:10" s="1" customFormat="1" ht="22.8" x14ac:dyDescent="0.3">
      <c r="A2840" s="3">
        <f>A2839+1</f>
        <v>2839</v>
      </c>
      <c r="B2840" s="3" t="s">
        <v>108</v>
      </c>
      <c r="C2840" s="3" t="s">
        <v>344</v>
      </c>
      <c r="D2840" s="3" t="s">
        <v>343</v>
      </c>
      <c r="E2840" s="3">
        <v>6.6269999999999998</v>
      </c>
      <c r="F2840" s="3" t="s">
        <v>108</v>
      </c>
      <c r="G2840" s="3" t="str">
        <f>+VLOOKUP(H2840,[1]General2017!$F:$R,5,FALSE)</f>
        <v>Medicine</v>
      </c>
      <c r="H2840" s="4" t="s">
        <v>342</v>
      </c>
      <c r="I2840" s="3" t="s">
        <v>341</v>
      </c>
      <c r="J2840" s="1">
        <v>2839</v>
      </c>
    </row>
    <row r="2841" spans="1:10" s="1" customFormat="1" ht="11.4" x14ac:dyDescent="0.3">
      <c r="A2841" s="3">
        <f>A2840+1</f>
        <v>2840</v>
      </c>
      <c r="B2841" s="3" t="s">
        <v>9</v>
      </c>
      <c r="C2841" s="3" t="s">
        <v>344</v>
      </c>
      <c r="D2841" s="3" t="s">
        <v>343</v>
      </c>
      <c r="E2841" s="3">
        <v>6.6269999999999998</v>
      </c>
      <c r="F2841" s="3" t="s">
        <v>9</v>
      </c>
      <c r="G2841" s="3" t="str">
        <f>+VLOOKUP(H2841,[1]General2017!$F:$R,5,FALSE)</f>
        <v>Medicine</v>
      </c>
      <c r="H2841" s="4" t="s">
        <v>342</v>
      </c>
      <c r="I2841" s="3" t="s">
        <v>341</v>
      </c>
      <c r="J2841" s="1">
        <v>2840</v>
      </c>
    </row>
    <row r="2842" spans="1:10" s="1" customFormat="1" ht="22.8" x14ac:dyDescent="0.3">
      <c r="A2842" s="3">
        <f>A2841+1</f>
        <v>2841</v>
      </c>
      <c r="B2842" s="3" t="s">
        <v>29</v>
      </c>
      <c r="C2842" s="3" t="s">
        <v>340</v>
      </c>
      <c r="D2842" s="3" t="s">
        <v>339</v>
      </c>
      <c r="E2842" s="3">
        <v>3.8170000000000002</v>
      </c>
      <c r="F2842" s="3" t="s">
        <v>29</v>
      </c>
      <c r="G2842" s="3" t="str">
        <f>+VLOOKUP(H2842,[1]General2017!$F:$R,5,FALSE)</f>
        <v>Pharmacology, Toxicology and Pharmaceutics</v>
      </c>
      <c r="H2842" s="4" t="s">
        <v>338</v>
      </c>
      <c r="I2842" s="3" t="s">
        <v>337</v>
      </c>
      <c r="J2842" s="1">
        <v>2841</v>
      </c>
    </row>
    <row r="2843" spans="1:10" s="1" customFormat="1" ht="22.8" x14ac:dyDescent="0.3">
      <c r="A2843" s="3">
        <f>A2842+1</f>
        <v>2842</v>
      </c>
      <c r="B2843" s="3" t="s">
        <v>107</v>
      </c>
      <c r="C2843" s="3" t="s">
        <v>340</v>
      </c>
      <c r="D2843" s="3" t="s">
        <v>339</v>
      </c>
      <c r="E2843" s="3">
        <v>3.8170000000000002</v>
      </c>
      <c r="F2843" s="3" t="s">
        <v>107</v>
      </c>
      <c r="G2843" s="3" t="str">
        <f>+VLOOKUP(H2843,[1]General2017!$F:$R,5,FALSE)</f>
        <v>Pharmacology, Toxicology and Pharmaceutics</v>
      </c>
      <c r="H2843" s="4" t="s">
        <v>338</v>
      </c>
      <c r="I2843" s="3" t="s">
        <v>337</v>
      </c>
      <c r="J2843" s="1">
        <v>2842</v>
      </c>
    </row>
    <row r="2844" spans="1:10" s="1" customFormat="1" ht="22.8" x14ac:dyDescent="0.3">
      <c r="A2844" s="3">
        <f>A2843+1</f>
        <v>2843</v>
      </c>
      <c r="B2844" s="3" t="s">
        <v>108</v>
      </c>
      <c r="C2844" s="3" t="s">
        <v>336</v>
      </c>
      <c r="D2844" s="3" t="s">
        <v>335</v>
      </c>
      <c r="E2844" s="3">
        <v>2.3029999999999999</v>
      </c>
      <c r="F2844" s="3" t="s">
        <v>108</v>
      </c>
      <c r="G2844" s="3" t="str">
        <f>+VLOOKUP(H2844,[1]General2017!$F:$R,5,FALSE)</f>
        <v>Biochemistry, Genetics and Molecular Biology, Medicine</v>
      </c>
      <c r="H2844" s="4" t="s">
        <v>334</v>
      </c>
      <c r="I2844" s="3" t="s">
        <v>333</v>
      </c>
      <c r="J2844" s="1">
        <v>2843</v>
      </c>
    </row>
    <row r="2845" spans="1:10" s="1" customFormat="1" ht="22.8" x14ac:dyDescent="0.3">
      <c r="A2845" s="3">
        <f>A2844+1</f>
        <v>2844</v>
      </c>
      <c r="B2845" s="3" t="s">
        <v>9</v>
      </c>
      <c r="C2845" s="3" t="s">
        <v>336</v>
      </c>
      <c r="D2845" s="3" t="s">
        <v>335</v>
      </c>
      <c r="E2845" s="3">
        <v>2.3029999999999999</v>
      </c>
      <c r="F2845" s="3" t="s">
        <v>9</v>
      </c>
      <c r="G2845" s="3" t="str">
        <f>+VLOOKUP(H2845,[1]General2017!$F:$R,5,FALSE)</f>
        <v>Biochemistry, Genetics and Molecular Biology, Medicine</v>
      </c>
      <c r="H2845" s="4" t="s">
        <v>334</v>
      </c>
      <c r="I2845" s="3" t="s">
        <v>333</v>
      </c>
      <c r="J2845" s="1">
        <v>2844</v>
      </c>
    </row>
    <row r="2846" spans="1:10" s="1" customFormat="1" ht="22.8" x14ac:dyDescent="0.3">
      <c r="A2846" s="3">
        <f>A2845+1</f>
        <v>2845</v>
      </c>
      <c r="B2846" s="3" t="s">
        <v>5</v>
      </c>
      <c r="C2846" s="3" t="s">
        <v>332</v>
      </c>
      <c r="D2846" s="3" t="s">
        <v>331</v>
      </c>
      <c r="E2846" s="3">
        <v>2.2589999999999999</v>
      </c>
      <c r="F2846" s="3" t="s">
        <v>5</v>
      </c>
      <c r="G2846" s="3" t="str">
        <f>+VLOOKUP(H2846,[1]General2017!$F:$R,5,FALSE)</f>
        <v>Engineering, Materials Science, Physics and Astronomy</v>
      </c>
      <c r="H2846" s="4" t="s">
        <v>330</v>
      </c>
      <c r="I2846" s="3" t="s">
        <v>329</v>
      </c>
      <c r="J2846" s="1">
        <v>2845</v>
      </c>
    </row>
    <row r="2847" spans="1:10" s="1" customFormat="1" ht="22.8" x14ac:dyDescent="0.3">
      <c r="A2847" s="3">
        <f>A2846+1</f>
        <v>2846</v>
      </c>
      <c r="B2847" s="3" t="s">
        <v>44</v>
      </c>
      <c r="C2847" s="3" t="s">
        <v>332</v>
      </c>
      <c r="D2847" s="3" t="s">
        <v>331</v>
      </c>
      <c r="E2847" s="3">
        <v>2.2589999999999999</v>
      </c>
      <c r="F2847" s="3" t="s">
        <v>44</v>
      </c>
      <c r="G2847" s="3" t="str">
        <f>+VLOOKUP(H2847,[1]General2017!$F:$R,5,FALSE)</f>
        <v>Engineering, Materials Science, Physics and Astronomy</v>
      </c>
      <c r="H2847" s="4" t="s">
        <v>330</v>
      </c>
      <c r="I2847" s="3" t="s">
        <v>329</v>
      </c>
      <c r="J2847" s="1">
        <v>2846</v>
      </c>
    </row>
    <row r="2848" spans="1:10" s="1" customFormat="1" ht="22.8" x14ac:dyDescent="0.3">
      <c r="A2848" s="3">
        <f>A2847+1</f>
        <v>2847</v>
      </c>
      <c r="B2848" s="3" t="s">
        <v>34</v>
      </c>
      <c r="C2848" s="3" t="s">
        <v>332</v>
      </c>
      <c r="D2848" s="3" t="s">
        <v>331</v>
      </c>
      <c r="E2848" s="3">
        <v>2.2589999999999999</v>
      </c>
      <c r="F2848" s="3" t="s">
        <v>34</v>
      </c>
      <c r="G2848" s="3" t="str">
        <f>+VLOOKUP(H2848,[1]General2017!$F:$R,5,FALSE)</f>
        <v>Engineering, Materials Science, Physics and Astronomy</v>
      </c>
      <c r="H2848" s="4" t="s">
        <v>330</v>
      </c>
      <c r="I2848" s="3" t="s">
        <v>329</v>
      </c>
      <c r="J2848" s="1">
        <v>2847</v>
      </c>
    </row>
    <row r="2849" spans="1:10" s="1" customFormat="1" ht="11.4" x14ac:dyDescent="0.3">
      <c r="A2849" s="3">
        <f>A2848+1</f>
        <v>2848</v>
      </c>
      <c r="B2849" s="3" t="s">
        <v>5</v>
      </c>
      <c r="C2849" s="3" t="s">
        <v>328</v>
      </c>
      <c r="D2849" s="3" t="s">
        <v>327</v>
      </c>
      <c r="E2849" s="3">
        <v>2.29</v>
      </c>
      <c r="F2849" s="3" t="s">
        <v>5</v>
      </c>
      <c r="G2849" s="3" t="str">
        <f>+VLOOKUP(H2849,[1]General2017!$F:$R,5,FALSE)</f>
        <v>Engineering, Materials Science</v>
      </c>
      <c r="H2849" s="4" t="s">
        <v>326</v>
      </c>
      <c r="I2849" s="3" t="s">
        <v>325</v>
      </c>
      <c r="J2849" s="1">
        <v>2848</v>
      </c>
    </row>
    <row r="2850" spans="1:10" s="1" customFormat="1" ht="11.4" x14ac:dyDescent="0.3">
      <c r="A2850" s="3">
        <f>A2849+1</f>
        <v>2849</v>
      </c>
      <c r="B2850" s="3" t="s">
        <v>94</v>
      </c>
      <c r="C2850" s="3" t="s">
        <v>328</v>
      </c>
      <c r="D2850" s="3" t="s">
        <v>327</v>
      </c>
      <c r="E2850" s="3">
        <v>2.29</v>
      </c>
      <c r="F2850" s="3" t="s">
        <v>94</v>
      </c>
      <c r="G2850" s="3" t="str">
        <f>+VLOOKUP(H2850,[1]General2017!$F:$R,5,FALSE)</f>
        <v>Engineering, Materials Science</v>
      </c>
      <c r="H2850" s="4" t="s">
        <v>326</v>
      </c>
      <c r="I2850" s="3" t="s">
        <v>325</v>
      </c>
      <c r="J2850" s="1">
        <v>2849</v>
      </c>
    </row>
    <row r="2851" spans="1:10" s="1" customFormat="1" ht="22.8" x14ac:dyDescent="0.3">
      <c r="A2851" s="3">
        <f>A2850+1</f>
        <v>2850</v>
      </c>
      <c r="B2851" s="3" t="s">
        <v>108</v>
      </c>
      <c r="C2851" s="3" t="s">
        <v>324</v>
      </c>
      <c r="D2851" s="3" t="s">
        <v>323</v>
      </c>
      <c r="E2851" s="3">
        <v>7.8410000000000002</v>
      </c>
      <c r="F2851" s="3" t="s">
        <v>108</v>
      </c>
      <c r="G2851" s="3" t="str">
        <f>+VLOOKUP(H2851,[1]General2017!$F:$R,5,FALSE)</f>
        <v>Biochemistry, Genetics and Molecular Biology, Medicine</v>
      </c>
      <c r="H2851" s="4" t="s">
        <v>322</v>
      </c>
      <c r="I2851" s="3" t="s">
        <v>321</v>
      </c>
      <c r="J2851" s="1">
        <v>2850</v>
      </c>
    </row>
    <row r="2852" spans="1:10" s="1" customFormat="1" ht="22.8" x14ac:dyDescent="0.3">
      <c r="A2852" s="3">
        <f>A2851+1</f>
        <v>2851</v>
      </c>
      <c r="B2852" s="3" t="s">
        <v>9</v>
      </c>
      <c r="C2852" s="3" t="s">
        <v>324</v>
      </c>
      <c r="D2852" s="3" t="s">
        <v>323</v>
      </c>
      <c r="E2852" s="3">
        <v>7.8410000000000002</v>
      </c>
      <c r="F2852" s="3" t="s">
        <v>9</v>
      </c>
      <c r="G2852" s="3" t="str">
        <f>+VLOOKUP(H2852,[1]General2017!$F:$R,5,FALSE)</f>
        <v>Biochemistry, Genetics and Molecular Biology, Medicine</v>
      </c>
      <c r="H2852" s="4" t="s">
        <v>322</v>
      </c>
      <c r="I2852" s="3" t="s">
        <v>321</v>
      </c>
      <c r="J2852" s="1">
        <v>2851</v>
      </c>
    </row>
    <row r="2853" spans="1:10" s="1" customFormat="1" ht="11.4" x14ac:dyDescent="0.3">
      <c r="A2853" s="3">
        <f>A2852+1</f>
        <v>2852</v>
      </c>
      <c r="B2853" s="3" t="s">
        <v>44</v>
      </c>
      <c r="C2853" s="3" t="s">
        <v>320</v>
      </c>
      <c r="D2853" s="3" t="s">
        <v>306</v>
      </c>
      <c r="E2853" s="3">
        <v>2.2909999999999999</v>
      </c>
      <c r="F2853" s="3" t="s">
        <v>44</v>
      </c>
      <c r="G2853" s="3" t="str">
        <f>+VLOOKUP(H2853,[1]General2017!$F:$R,5,FALSE)</f>
        <v>Mathematics</v>
      </c>
      <c r="H2853" s="4" t="s">
        <v>319</v>
      </c>
      <c r="I2853" s="3" t="s">
        <v>318</v>
      </c>
      <c r="J2853" s="1">
        <v>2852</v>
      </c>
    </row>
    <row r="2854" spans="1:10" s="1" customFormat="1" ht="11.4" x14ac:dyDescent="0.3">
      <c r="A2854" s="3">
        <f>A2853+1</f>
        <v>2853</v>
      </c>
      <c r="B2854" s="3" t="s">
        <v>111</v>
      </c>
      <c r="C2854" s="3" t="s">
        <v>320</v>
      </c>
      <c r="D2854" s="3" t="s">
        <v>306</v>
      </c>
      <c r="E2854" s="3">
        <v>2.2909999999999999</v>
      </c>
      <c r="F2854" s="3" t="s">
        <v>111</v>
      </c>
      <c r="G2854" s="3" t="str">
        <f>+VLOOKUP(H2854,[1]General2017!$F:$R,5,FALSE)</f>
        <v>Mathematics</v>
      </c>
      <c r="H2854" s="4" t="s">
        <v>319</v>
      </c>
      <c r="I2854" s="3" t="s">
        <v>318</v>
      </c>
      <c r="J2854" s="1">
        <v>2853</v>
      </c>
    </row>
    <row r="2855" spans="1:10" s="1" customFormat="1" ht="22.8" x14ac:dyDescent="0.3">
      <c r="A2855" s="3">
        <f>A2854+1</f>
        <v>2854</v>
      </c>
      <c r="B2855" s="3" t="s">
        <v>6</v>
      </c>
      <c r="C2855" s="3" t="s">
        <v>317</v>
      </c>
      <c r="D2855" s="3" t="s">
        <v>306</v>
      </c>
      <c r="E2855" s="3">
        <v>2.867</v>
      </c>
      <c r="F2855" s="3" t="s">
        <v>6</v>
      </c>
      <c r="G2855" s="3" t="str">
        <f>+VLOOKUP(H2855,[1]General2017!$F:$R,5,FALSE)</f>
        <v>Agricultural and Biological Sciences</v>
      </c>
      <c r="H2855" s="4" t="s">
        <v>316</v>
      </c>
      <c r="I2855" s="3" t="s">
        <v>315</v>
      </c>
      <c r="J2855" s="1">
        <v>2854</v>
      </c>
    </row>
    <row r="2856" spans="1:10" s="1" customFormat="1" ht="57" x14ac:dyDescent="0.3">
      <c r="A2856" s="3">
        <f>A2855+1</f>
        <v>2855</v>
      </c>
      <c r="B2856" s="3" t="s">
        <v>6</v>
      </c>
      <c r="C2856" s="3" t="s">
        <v>314</v>
      </c>
      <c r="D2856" s="3" t="s">
        <v>313</v>
      </c>
      <c r="E2856" s="3">
        <v>2.4529999999999998</v>
      </c>
      <c r="F2856" s="3" t="s">
        <v>6</v>
      </c>
      <c r="G2856" s="3" t="str">
        <f>+VLOOKUP(H2856,[1]General2017!$F:$R,5,FALSE)</f>
        <v>Agricultural and Biological Sciences, Economics, Econometrics and Finance, Environmental Science, Social Sciences</v>
      </c>
      <c r="H2856" s="4" t="s">
        <v>312</v>
      </c>
      <c r="I2856" s="3" t="s">
        <v>311</v>
      </c>
      <c r="J2856" s="1">
        <v>2855</v>
      </c>
    </row>
    <row r="2857" spans="1:10" s="1" customFormat="1" ht="57" x14ac:dyDescent="0.3">
      <c r="A2857" s="3">
        <f>A2856+1</f>
        <v>2856</v>
      </c>
      <c r="B2857" s="3" t="s">
        <v>44</v>
      </c>
      <c r="C2857" s="3" t="s">
        <v>314</v>
      </c>
      <c r="D2857" s="3" t="s">
        <v>313</v>
      </c>
      <c r="E2857" s="3">
        <v>2.4529999999999998</v>
      </c>
      <c r="F2857" s="3" t="s">
        <v>44</v>
      </c>
      <c r="G2857" s="3" t="str">
        <f>+VLOOKUP(H2857,[1]General2017!$F:$R,5,FALSE)</f>
        <v>Agricultural and Biological Sciences, Economics, Econometrics and Finance, Environmental Science, Social Sciences</v>
      </c>
      <c r="H2857" s="4" t="s">
        <v>312</v>
      </c>
      <c r="I2857" s="3" t="s">
        <v>311</v>
      </c>
      <c r="J2857" s="1">
        <v>2856</v>
      </c>
    </row>
    <row r="2858" spans="1:10" s="1" customFormat="1" ht="57" x14ac:dyDescent="0.3">
      <c r="A2858" s="3">
        <f>A2857+1</f>
        <v>2857</v>
      </c>
      <c r="B2858" s="3" t="s">
        <v>29</v>
      </c>
      <c r="C2858" s="3" t="s">
        <v>314</v>
      </c>
      <c r="D2858" s="3" t="s">
        <v>313</v>
      </c>
      <c r="E2858" s="3">
        <v>2.4529999999999998</v>
      </c>
      <c r="F2858" s="3" t="s">
        <v>29</v>
      </c>
      <c r="G2858" s="3" t="str">
        <f>+VLOOKUP(H2858,[1]General2017!$F:$R,5,FALSE)</f>
        <v>Agricultural and Biological Sciences, Economics, Econometrics and Finance, Environmental Science, Social Sciences</v>
      </c>
      <c r="H2858" s="4" t="s">
        <v>312</v>
      </c>
      <c r="I2858" s="3" t="s">
        <v>311</v>
      </c>
      <c r="J2858" s="1">
        <v>2857</v>
      </c>
    </row>
    <row r="2859" spans="1:10" s="1" customFormat="1" ht="22.8" x14ac:dyDescent="0.3">
      <c r="A2859" s="3">
        <f>A2858+1</f>
        <v>2858</v>
      </c>
      <c r="B2859" s="3" t="s">
        <v>40</v>
      </c>
      <c r="C2859" s="3" t="s">
        <v>310</v>
      </c>
      <c r="D2859" s="3" t="s">
        <v>306</v>
      </c>
      <c r="E2859" s="3">
        <v>2.492</v>
      </c>
      <c r="F2859" s="3" t="s">
        <v>40</v>
      </c>
      <c r="G2859" s="3" t="str">
        <f>+VLOOKUP(H2859,[1]General2017!$F:$R,5,FALSE)</f>
        <v>Psychology, Social Sciences</v>
      </c>
      <c r="H2859" s="4" t="s">
        <v>309</v>
      </c>
      <c r="I2859" s="3" t="s">
        <v>308</v>
      </c>
      <c r="J2859" s="1">
        <v>2858</v>
      </c>
    </row>
    <row r="2860" spans="1:10" s="1" customFormat="1" ht="11.4" x14ac:dyDescent="0.3">
      <c r="A2860" s="3">
        <f>A2859+1</f>
        <v>2859</v>
      </c>
      <c r="B2860" s="3" t="s">
        <v>44</v>
      </c>
      <c r="C2860" s="3" t="s">
        <v>307</v>
      </c>
      <c r="D2860" s="3" t="s">
        <v>306</v>
      </c>
      <c r="E2860" s="3">
        <v>1.125</v>
      </c>
      <c r="F2860" s="3" t="s">
        <v>44</v>
      </c>
      <c r="G2860" s="3" t="str">
        <f>+VLOOKUP(H2860,[1]General2017!$F:$R,5,FALSE)</f>
        <v>Mathematics</v>
      </c>
      <c r="H2860" s="4" t="s">
        <v>305</v>
      </c>
      <c r="I2860" s="3" t="s">
        <v>304</v>
      </c>
      <c r="J2860" s="1">
        <v>2859</v>
      </c>
    </row>
    <row r="2861" spans="1:10" s="1" customFormat="1" ht="11.4" x14ac:dyDescent="0.3">
      <c r="A2861" s="3">
        <f>A2860+1</f>
        <v>2860</v>
      </c>
      <c r="B2861" s="3" t="s">
        <v>111</v>
      </c>
      <c r="C2861" s="3" t="s">
        <v>307</v>
      </c>
      <c r="D2861" s="3" t="s">
        <v>306</v>
      </c>
      <c r="E2861" s="3">
        <v>1.125</v>
      </c>
      <c r="F2861" s="3" t="s">
        <v>111</v>
      </c>
      <c r="G2861" s="3" t="str">
        <f>+VLOOKUP(H2861,[1]General2017!$F:$R,5,FALSE)</f>
        <v>Mathematics</v>
      </c>
      <c r="H2861" s="4" t="s">
        <v>305</v>
      </c>
      <c r="I2861" s="3" t="s">
        <v>304</v>
      </c>
      <c r="J2861" s="1">
        <v>2860</v>
      </c>
    </row>
    <row r="2862" spans="1:10" s="1" customFormat="1" ht="22.8" x14ac:dyDescent="0.3">
      <c r="A2862" s="3">
        <f>A2861+1</f>
        <v>2861</v>
      </c>
      <c r="B2862" s="3" t="s">
        <v>107</v>
      </c>
      <c r="C2862" s="3" t="s">
        <v>303</v>
      </c>
      <c r="D2862" s="3" t="s">
        <v>302</v>
      </c>
      <c r="E2862" s="3">
        <v>2.4079999999999999</v>
      </c>
      <c r="F2862" s="3" t="s">
        <v>107</v>
      </c>
      <c r="G2862" s="3" t="str">
        <f>+VLOOKUP(H2862,[1]General2017!$F:$R,5,FALSE)</f>
        <v>Pharmacology, Toxicology and Pharmaceutics</v>
      </c>
      <c r="H2862" s="4" t="s">
        <v>301</v>
      </c>
      <c r="I2862" s="3" t="s">
        <v>300</v>
      </c>
      <c r="J2862" s="1">
        <v>2861</v>
      </c>
    </row>
    <row r="2863" spans="1:10" s="1" customFormat="1" ht="22.8" x14ac:dyDescent="0.3">
      <c r="A2863" s="3">
        <f>A2862+1</f>
        <v>2862</v>
      </c>
      <c r="B2863" s="3" t="s">
        <v>9</v>
      </c>
      <c r="C2863" s="3" t="s">
        <v>299</v>
      </c>
      <c r="D2863" s="3" t="s">
        <v>298</v>
      </c>
      <c r="E2863" s="3">
        <v>1.4219999999999999</v>
      </c>
      <c r="F2863" s="3" t="s">
        <v>9</v>
      </c>
      <c r="G2863" s="3" t="str">
        <f>+VLOOKUP(H2863,[1]General2017!$F:$R,5,FALSE)</f>
        <v>Medicine</v>
      </c>
      <c r="H2863" s="4" t="s">
        <v>297</v>
      </c>
      <c r="I2863" s="3" t="s">
        <v>296</v>
      </c>
      <c r="J2863" s="1">
        <v>2862</v>
      </c>
    </row>
    <row r="2864" spans="1:10" s="1" customFormat="1" ht="11.4" x14ac:dyDescent="0.3">
      <c r="A2864" s="3">
        <f>A2863+1</f>
        <v>2863</v>
      </c>
      <c r="B2864" s="3" t="s">
        <v>9</v>
      </c>
      <c r="C2864" s="3" t="s">
        <v>295</v>
      </c>
      <c r="D2864" s="3" t="s">
        <v>294</v>
      </c>
      <c r="E2864" s="3">
        <v>2.593</v>
      </c>
      <c r="F2864" s="3" t="s">
        <v>9</v>
      </c>
      <c r="G2864" s="3" t="str">
        <f>+VLOOKUP(H2864,[1]General2017!$F:$R,5,FALSE)</f>
        <v>Medicine</v>
      </c>
      <c r="H2864" s="4" t="s">
        <v>293</v>
      </c>
      <c r="I2864" s="3" t="s">
        <v>292</v>
      </c>
      <c r="J2864" s="1">
        <v>2863</v>
      </c>
    </row>
    <row r="2865" spans="1:10" s="1" customFormat="1" ht="34.200000000000003" x14ac:dyDescent="0.3">
      <c r="A2865" s="3">
        <f>A2864+1</f>
        <v>2864</v>
      </c>
      <c r="B2865" s="3" t="s">
        <v>108</v>
      </c>
      <c r="C2865" s="3" t="s">
        <v>291</v>
      </c>
      <c r="D2865" s="3" t="s">
        <v>290</v>
      </c>
      <c r="E2865" s="3">
        <v>1.98</v>
      </c>
      <c r="F2865" s="3" t="s">
        <v>108</v>
      </c>
      <c r="G2865" s="3" t="str">
        <f>+VLOOKUP(H2865,[1]General2017!$F:$R,5,FALSE)</f>
        <v>Biochemistry, Genetics and Molecular Biology, Engineering, Medicine</v>
      </c>
      <c r="H2865" s="4" t="s">
        <v>289</v>
      </c>
      <c r="I2865" s="3" t="s">
        <v>288</v>
      </c>
      <c r="J2865" s="1">
        <v>2864</v>
      </c>
    </row>
    <row r="2866" spans="1:10" s="1" customFormat="1" ht="34.200000000000003" x14ac:dyDescent="0.3">
      <c r="A2866" s="3">
        <f>A2865+1</f>
        <v>2865</v>
      </c>
      <c r="B2866" s="3" t="s">
        <v>9</v>
      </c>
      <c r="C2866" s="3" t="s">
        <v>291</v>
      </c>
      <c r="D2866" s="3" t="s">
        <v>290</v>
      </c>
      <c r="E2866" s="3">
        <v>1.98</v>
      </c>
      <c r="F2866" s="3" t="s">
        <v>9</v>
      </c>
      <c r="G2866" s="3" t="str">
        <f>+VLOOKUP(H2866,[1]General2017!$F:$R,5,FALSE)</f>
        <v>Biochemistry, Genetics and Molecular Biology, Engineering, Medicine</v>
      </c>
      <c r="H2866" s="4" t="s">
        <v>289</v>
      </c>
      <c r="I2866" s="3" t="s">
        <v>288</v>
      </c>
      <c r="J2866" s="1">
        <v>2865</v>
      </c>
    </row>
    <row r="2867" spans="1:10" s="1" customFormat="1" ht="34.200000000000003" x14ac:dyDescent="0.3">
      <c r="A2867" s="3">
        <f>A2866+1</f>
        <v>2866</v>
      </c>
      <c r="B2867" s="3" t="s">
        <v>73</v>
      </c>
      <c r="C2867" s="3" t="s">
        <v>291</v>
      </c>
      <c r="D2867" s="3" t="s">
        <v>290</v>
      </c>
      <c r="E2867" s="3">
        <v>1.98</v>
      </c>
      <c r="F2867" s="3" t="s">
        <v>73</v>
      </c>
      <c r="G2867" s="3" t="str">
        <f>+VLOOKUP(H2867,[1]General2017!$F:$R,5,FALSE)</f>
        <v>Biochemistry, Genetics and Molecular Biology, Engineering, Medicine</v>
      </c>
      <c r="H2867" s="4" t="s">
        <v>289</v>
      </c>
      <c r="I2867" s="3" t="s">
        <v>288</v>
      </c>
      <c r="J2867" s="1">
        <v>2866</v>
      </c>
    </row>
    <row r="2868" spans="1:10" s="1" customFormat="1" ht="11.4" x14ac:dyDescent="0.3">
      <c r="A2868" s="3">
        <f>A2867+1</f>
        <v>2867</v>
      </c>
      <c r="B2868" s="3" t="s">
        <v>40</v>
      </c>
      <c r="C2868" s="3" t="s">
        <v>287</v>
      </c>
      <c r="D2868" s="3" t="s">
        <v>163</v>
      </c>
      <c r="E2868" s="3">
        <v>1.79</v>
      </c>
      <c r="F2868" s="3" t="s">
        <v>40</v>
      </c>
      <c r="G2868" s="3" t="str">
        <f>+VLOOKUP(H2868,[1]General2017!$F:$R,5,FALSE)</f>
        <v>Arts and Humanities, Psychology</v>
      </c>
      <c r="H2868" s="4" t="s">
        <v>286</v>
      </c>
      <c r="I2868" s="3" t="s">
        <v>285</v>
      </c>
      <c r="J2868" s="1">
        <v>2867</v>
      </c>
    </row>
    <row r="2869" spans="1:10" s="1" customFormat="1" ht="22.8" x14ac:dyDescent="0.3">
      <c r="A2869" s="3">
        <f>A2868+1</f>
        <v>2868</v>
      </c>
      <c r="B2869" s="3" t="s">
        <v>44</v>
      </c>
      <c r="C2869" s="3" t="s">
        <v>284</v>
      </c>
      <c r="D2869" s="3" t="s">
        <v>163</v>
      </c>
      <c r="E2869" s="3">
        <v>2.6459999999999999</v>
      </c>
      <c r="F2869" s="3" t="s">
        <v>44</v>
      </c>
      <c r="G2869" s="3" t="str">
        <f>+VLOOKUP(H2869,[1]General2017!$F:$R,5,FALSE)</f>
        <v>Engineering</v>
      </c>
      <c r="H2869" s="4" t="s">
        <v>283</v>
      </c>
      <c r="I2869" s="3" t="s">
        <v>282</v>
      </c>
      <c r="J2869" s="1">
        <v>2868</v>
      </c>
    </row>
    <row r="2870" spans="1:10" s="1" customFormat="1" ht="11.4" x14ac:dyDescent="0.3">
      <c r="A2870" s="3">
        <f>A2869+1</f>
        <v>2869</v>
      </c>
      <c r="B2870" s="3" t="s">
        <v>9</v>
      </c>
      <c r="C2870" s="3" t="s">
        <v>281</v>
      </c>
      <c r="D2870" s="3" t="s">
        <v>163</v>
      </c>
      <c r="E2870" s="3">
        <v>2.367</v>
      </c>
      <c r="F2870" s="3" t="s">
        <v>9</v>
      </c>
      <c r="G2870" s="3" t="str">
        <f>+VLOOKUP(H2870,[1]General2017!$F:$R,5,FALSE)</f>
        <v>Medicine</v>
      </c>
      <c r="H2870" s="4" t="s">
        <v>280</v>
      </c>
      <c r="I2870" s="3" t="s">
        <v>279</v>
      </c>
      <c r="J2870" s="1">
        <v>2869</v>
      </c>
    </row>
    <row r="2871" spans="1:10" s="1" customFormat="1" ht="34.200000000000003" x14ac:dyDescent="0.3">
      <c r="A2871" s="3">
        <f>A2870+1</f>
        <v>2870</v>
      </c>
      <c r="B2871" s="3" t="s">
        <v>14</v>
      </c>
      <c r="C2871" s="3" t="s">
        <v>278</v>
      </c>
      <c r="D2871" s="3" t="s">
        <v>271</v>
      </c>
      <c r="E2871" s="3">
        <v>5.218</v>
      </c>
      <c r="F2871" s="3" t="s">
        <v>14</v>
      </c>
      <c r="G2871" s="3" t="str">
        <f>+VLOOKUP(H2871,[1]General2017!$F:$R,5,FALSE)</f>
        <v>Arts and Humanities, Computer Science, Psychology, Social Sciences</v>
      </c>
      <c r="H2871" s="4" t="s">
        <v>277</v>
      </c>
      <c r="I2871" s="3" t="s">
        <v>276</v>
      </c>
      <c r="J2871" s="1">
        <v>2870</v>
      </c>
    </row>
    <row r="2872" spans="1:10" s="1" customFormat="1" ht="34.200000000000003" x14ac:dyDescent="0.3">
      <c r="A2872" s="3">
        <f>A2871+1</f>
        <v>2871</v>
      </c>
      <c r="B2872" s="3" t="s">
        <v>40</v>
      </c>
      <c r="C2872" s="3" t="s">
        <v>278</v>
      </c>
      <c r="D2872" s="3" t="s">
        <v>271</v>
      </c>
      <c r="E2872" s="3">
        <v>5.218</v>
      </c>
      <c r="F2872" s="3" t="s">
        <v>40</v>
      </c>
      <c r="G2872" s="3" t="str">
        <f>+VLOOKUP(H2872,[1]General2017!$F:$R,5,FALSE)</f>
        <v>Arts and Humanities, Computer Science, Psychology, Social Sciences</v>
      </c>
      <c r="H2872" s="4" t="s">
        <v>277</v>
      </c>
      <c r="I2872" s="3" t="s">
        <v>276</v>
      </c>
      <c r="J2872" s="1">
        <v>2871</v>
      </c>
    </row>
    <row r="2873" spans="1:10" s="1" customFormat="1" ht="11.4" x14ac:dyDescent="0.3">
      <c r="A2873" s="3">
        <f>A2872+1</f>
        <v>2872</v>
      </c>
      <c r="B2873" s="3" t="s">
        <v>9</v>
      </c>
      <c r="C2873" s="3" t="s">
        <v>275</v>
      </c>
      <c r="D2873" s="3" t="s">
        <v>271</v>
      </c>
      <c r="E2873" s="3">
        <v>3.1120000000000001</v>
      </c>
      <c r="F2873" s="3" t="s">
        <v>9</v>
      </c>
      <c r="G2873" s="3" t="str">
        <f>+VLOOKUP(H2873,[1]General2017!$F:$R,5,FALSE)</f>
        <v>Medicine</v>
      </c>
      <c r="H2873" s="4" t="s">
        <v>274</v>
      </c>
      <c r="I2873" s="3" t="s">
        <v>273</v>
      </c>
      <c r="J2873" s="1">
        <v>2872</v>
      </c>
    </row>
    <row r="2874" spans="1:10" s="1" customFormat="1" ht="11.4" x14ac:dyDescent="0.3">
      <c r="A2874" s="3">
        <f>A2873+1</f>
        <v>2873</v>
      </c>
      <c r="B2874" s="3" t="s">
        <v>111</v>
      </c>
      <c r="C2874" s="3" t="s">
        <v>272</v>
      </c>
      <c r="D2874" s="3" t="s">
        <v>271</v>
      </c>
      <c r="E2874" s="3">
        <v>1.3580000000000001</v>
      </c>
      <c r="F2874" s="3" t="s">
        <v>111</v>
      </c>
      <c r="G2874" s="3" t="str">
        <f>+VLOOKUP(H2874,[1]General2017!$F:$R,5,FALSE)</f>
        <v>Mathematics</v>
      </c>
      <c r="H2874" s="4" t="s">
        <v>270</v>
      </c>
      <c r="I2874" s="3" t="s">
        <v>269</v>
      </c>
      <c r="J2874" s="1">
        <v>2873</v>
      </c>
    </row>
    <row r="2875" spans="1:10" s="1" customFormat="1" ht="22.8" x14ac:dyDescent="0.3">
      <c r="A2875" s="3">
        <f>A2874+1</f>
        <v>2874</v>
      </c>
      <c r="B2875" s="3" t="s">
        <v>26</v>
      </c>
      <c r="C2875" s="3" t="s">
        <v>268</v>
      </c>
      <c r="D2875" s="3" t="s">
        <v>267</v>
      </c>
      <c r="E2875" s="3">
        <v>2.6960000000000002</v>
      </c>
      <c r="F2875" s="3" t="s">
        <v>26</v>
      </c>
      <c r="G2875" s="3" t="str">
        <f>+VLOOKUP(H2875,[1]General2017!$F:$R,5,FALSE)</f>
        <v>Computer Science, Mathematics</v>
      </c>
      <c r="H2875" s="4" t="s">
        <v>266</v>
      </c>
      <c r="I2875" s="3" t="s">
        <v>265</v>
      </c>
      <c r="J2875" s="1">
        <v>2874</v>
      </c>
    </row>
    <row r="2876" spans="1:10" s="1" customFormat="1" ht="22.8" x14ac:dyDescent="0.3">
      <c r="A2876" s="3">
        <f>A2875+1</f>
        <v>2875</v>
      </c>
      <c r="B2876" s="3" t="s">
        <v>23</v>
      </c>
      <c r="C2876" s="3" t="s">
        <v>268</v>
      </c>
      <c r="D2876" s="3" t="s">
        <v>267</v>
      </c>
      <c r="E2876" s="3">
        <v>2.6960000000000002</v>
      </c>
      <c r="F2876" s="3" t="s">
        <v>23</v>
      </c>
      <c r="G2876" s="3" t="str">
        <f>+VLOOKUP(H2876,[1]General2017!$F:$R,5,FALSE)</f>
        <v>Computer Science, Mathematics</v>
      </c>
      <c r="H2876" s="4" t="s">
        <v>266</v>
      </c>
      <c r="I2876" s="3" t="s">
        <v>265</v>
      </c>
      <c r="J2876" s="1">
        <v>2875</v>
      </c>
    </row>
    <row r="2877" spans="1:10" s="1" customFormat="1" ht="22.8" x14ac:dyDescent="0.3">
      <c r="A2877" s="3">
        <f>A2876+1</f>
        <v>2876</v>
      </c>
      <c r="B2877" s="3" t="s">
        <v>44</v>
      </c>
      <c r="C2877" s="3" t="s">
        <v>268</v>
      </c>
      <c r="D2877" s="3" t="s">
        <v>267</v>
      </c>
      <c r="E2877" s="3">
        <v>2.6960000000000002</v>
      </c>
      <c r="F2877" s="3" t="s">
        <v>44</v>
      </c>
      <c r="G2877" s="3" t="str">
        <f>+VLOOKUP(H2877,[1]General2017!$F:$R,5,FALSE)</f>
        <v>Computer Science, Mathematics</v>
      </c>
      <c r="H2877" s="4" t="s">
        <v>266</v>
      </c>
      <c r="I2877" s="3" t="s">
        <v>265</v>
      </c>
      <c r="J2877" s="1">
        <v>2876</v>
      </c>
    </row>
    <row r="2878" spans="1:10" s="1" customFormat="1" ht="22.8" x14ac:dyDescent="0.3">
      <c r="A2878" s="3">
        <f>A2877+1</f>
        <v>2877</v>
      </c>
      <c r="B2878" s="3" t="s">
        <v>111</v>
      </c>
      <c r="C2878" s="3" t="s">
        <v>268</v>
      </c>
      <c r="D2878" s="3" t="s">
        <v>267</v>
      </c>
      <c r="E2878" s="3">
        <v>2.6960000000000002</v>
      </c>
      <c r="F2878" s="3" t="s">
        <v>111</v>
      </c>
      <c r="G2878" s="3" t="str">
        <f>+VLOOKUP(H2878,[1]General2017!$F:$R,5,FALSE)</f>
        <v>Computer Science, Mathematics</v>
      </c>
      <c r="H2878" s="4" t="s">
        <v>266</v>
      </c>
      <c r="I2878" s="3" t="s">
        <v>265</v>
      </c>
      <c r="J2878" s="1">
        <v>2877</v>
      </c>
    </row>
    <row r="2879" spans="1:10" s="1" customFormat="1" ht="34.200000000000003" x14ac:dyDescent="0.3">
      <c r="A2879" s="3">
        <f>A2878+1</f>
        <v>2878</v>
      </c>
      <c r="B2879" s="3" t="s">
        <v>9</v>
      </c>
      <c r="C2879" s="3" t="s">
        <v>264</v>
      </c>
      <c r="D2879" s="3" t="s">
        <v>201</v>
      </c>
      <c r="E2879" s="3">
        <v>4.4089999999999998</v>
      </c>
      <c r="F2879" s="3" t="s">
        <v>9</v>
      </c>
      <c r="G2879" s="3" t="str">
        <f>+VLOOKUP(H2879,[1]General2017!$F:$R,5,FALSE)</f>
        <v>Medicine, Neuroscience, Pharmacology, Toxicology and Pharmaceutics</v>
      </c>
      <c r="H2879" s="4" t="s">
        <v>263</v>
      </c>
      <c r="I2879" s="3" t="s">
        <v>262</v>
      </c>
      <c r="J2879" s="1">
        <v>2878</v>
      </c>
    </row>
    <row r="2880" spans="1:10" s="1" customFormat="1" ht="34.200000000000003" x14ac:dyDescent="0.3">
      <c r="A2880" s="3">
        <f>A2879+1</f>
        <v>2879</v>
      </c>
      <c r="B2880" s="3" t="s">
        <v>14</v>
      </c>
      <c r="C2880" s="3" t="s">
        <v>264</v>
      </c>
      <c r="D2880" s="3" t="s">
        <v>201</v>
      </c>
      <c r="E2880" s="3">
        <v>4.4089999999999998</v>
      </c>
      <c r="F2880" s="3" t="s">
        <v>14</v>
      </c>
      <c r="G2880" s="3" t="str">
        <f>+VLOOKUP(H2880,[1]General2017!$F:$R,5,FALSE)</f>
        <v>Medicine, Neuroscience, Pharmacology, Toxicology and Pharmaceutics</v>
      </c>
      <c r="H2880" s="4" t="s">
        <v>263</v>
      </c>
      <c r="I2880" s="3" t="s">
        <v>262</v>
      </c>
      <c r="J2880" s="1">
        <v>2879</v>
      </c>
    </row>
    <row r="2881" spans="1:10" s="1" customFormat="1" ht="34.200000000000003" x14ac:dyDescent="0.3">
      <c r="A2881" s="3">
        <f>A2880+1</f>
        <v>2880</v>
      </c>
      <c r="B2881" s="3" t="s">
        <v>107</v>
      </c>
      <c r="C2881" s="3" t="s">
        <v>264</v>
      </c>
      <c r="D2881" s="3" t="s">
        <v>201</v>
      </c>
      <c r="E2881" s="3">
        <v>4.4089999999999998</v>
      </c>
      <c r="F2881" s="3" t="s">
        <v>107</v>
      </c>
      <c r="G2881" s="3" t="str">
        <f>+VLOOKUP(H2881,[1]General2017!$F:$R,5,FALSE)</f>
        <v>Medicine, Neuroscience, Pharmacology, Toxicology and Pharmaceutics</v>
      </c>
      <c r="H2881" s="4" t="s">
        <v>263</v>
      </c>
      <c r="I2881" s="3" t="s">
        <v>262</v>
      </c>
      <c r="J2881" s="1">
        <v>2880</v>
      </c>
    </row>
    <row r="2882" spans="1:10" s="1" customFormat="1" ht="34.200000000000003" x14ac:dyDescent="0.3">
      <c r="A2882" s="3">
        <f>A2881+1</f>
        <v>2881</v>
      </c>
      <c r="B2882" s="3" t="s">
        <v>40</v>
      </c>
      <c r="C2882" s="3" t="s">
        <v>264</v>
      </c>
      <c r="D2882" s="3" t="s">
        <v>201</v>
      </c>
      <c r="E2882" s="3">
        <v>4.4089999999999998</v>
      </c>
      <c r="F2882" s="3" t="s">
        <v>40</v>
      </c>
      <c r="G2882" s="3" t="str">
        <f>+VLOOKUP(H2882,[1]General2017!$F:$R,5,FALSE)</f>
        <v>Medicine, Neuroscience, Pharmacology, Toxicology and Pharmaceutics</v>
      </c>
      <c r="H2882" s="4" t="s">
        <v>263</v>
      </c>
      <c r="I2882" s="3" t="s">
        <v>262</v>
      </c>
      <c r="J2882" s="1">
        <v>2881</v>
      </c>
    </row>
    <row r="2883" spans="1:10" s="1" customFormat="1" ht="11.4" x14ac:dyDescent="0.3">
      <c r="A2883" s="3">
        <f>A2882+1</f>
        <v>2882</v>
      </c>
      <c r="B2883" s="3" t="s">
        <v>5</v>
      </c>
      <c r="C2883" s="3" t="s">
        <v>261</v>
      </c>
      <c r="D2883" s="3" t="s">
        <v>197</v>
      </c>
      <c r="E2883" s="3">
        <v>4.0119999999999996</v>
      </c>
      <c r="F2883" s="3" t="s">
        <v>5</v>
      </c>
      <c r="G2883" s="3" t="str">
        <f>+VLOOKUP(H2883,[1]General2017!$F:$R,5,FALSE)</f>
        <v>Chemical Engineering</v>
      </c>
      <c r="H2883" s="4" t="s">
        <v>260</v>
      </c>
      <c r="I2883" s="3" t="s">
        <v>259</v>
      </c>
      <c r="J2883" s="1">
        <v>2882</v>
      </c>
    </row>
    <row r="2884" spans="1:10" s="1" customFormat="1" ht="22.8" x14ac:dyDescent="0.3">
      <c r="A2884" s="3">
        <f>A2883+1</f>
        <v>2883</v>
      </c>
      <c r="B2884" s="3" t="s">
        <v>34</v>
      </c>
      <c r="C2884" s="3" t="s">
        <v>258</v>
      </c>
      <c r="D2884" s="3" t="s">
        <v>193</v>
      </c>
      <c r="E2884" s="3">
        <v>24.652000000000001</v>
      </c>
      <c r="F2884" s="3" t="s">
        <v>34</v>
      </c>
      <c r="G2884" s="3" t="str">
        <f>+VLOOKUP(H2884,[1]General2017!$F:$R,5,FALSE)</f>
        <v>Engineering, Materials Science, Physics and Astronomy</v>
      </c>
      <c r="H2884" s="4" t="s">
        <v>257</v>
      </c>
      <c r="I2884" s="3" t="s">
        <v>256</v>
      </c>
      <c r="J2884" s="1">
        <v>2883</v>
      </c>
    </row>
    <row r="2885" spans="1:10" s="1" customFormat="1" ht="11.4" x14ac:dyDescent="0.3">
      <c r="A2885" s="3">
        <f>A2884+1</f>
        <v>2884</v>
      </c>
      <c r="B2885" s="3" t="s">
        <v>9</v>
      </c>
      <c r="C2885" s="3" t="s">
        <v>255</v>
      </c>
      <c r="D2885" s="3" t="s">
        <v>251</v>
      </c>
      <c r="E2885" s="3">
        <v>0.40100000000000002</v>
      </c>
      <c r="F2885" s="3" t="s">
        <v>9</v>
      </c>
      <c r="G2885" s="3" t="str">
        <f>+VLOOKUP(H2885,[1]General2017!$F:$R,5,FALSE)</f>
        <v>Medicine</v>
      </c>
      <c r="H2885" s="4" t="s">
        <v>254</v>
      </c>
      <c r="I2885" s="3" t="s">
        <v>253</v>
      </c>
      <c r="J2885" s="1">
        <v>2884</v>
      </c>
    </row>
    <row r="2886" spans="1:10" s="1" customFormat="1" ht="22.8" x14ac:dyDescent="0.3">
      <c r="A2886" s="3">
        <f>A2885+1</f>
        <v>2885</v>
      </c>
      <c r="B2886" s="3" t="s">
        <v>108</v>
      </c>
      <c r="C2886" s="3" t="s">
        <v>252</v>
      </c>
      <c r="D2886" s="3" t="s">
        <v>251</v>
      </c>
      <c r="E2886" s="3">
        <v>4.47</v>
      </c>
      <c r="F2886" s="3" t="s">
        <v>108</v>
      </c>
      <c r="G2886" s="3" t="str">
        <f>+VLOOKUP(H2886,[1]General2017!$F:$R,5,FALSE)</f>
        <v>Biochemistry, Genetics and Molecular Biology</v>
      </c>
      <c r="H2886" s="4" t="s">
        <v>250</v>
      </c>
      <c r="I2886" s="3" t="s">
        <v>249</v>
      </c>
      <c r="J2886" s="1">
        <v>2885</v>
      </c>
    </row>
    <row r="2887" spans="1:10" s="1" customFormat="1" ht="22.8" x14ac:dyDescent="0.3">
      <c r="A2887" s="3">
        <f>A2886+1</f>
        <v>2886</v>
      </c>
      <c r="B2887" s="3" t="s">
        <v>108</v>
      </c>
      <c r="C2887" s="3" t="s">
        <v>248</v>
      </c>
      <c r="D2887" s="3" t="s">
        <v>179</v>
      </c>
      <c r="E2887" s="3">
        <v>2.5499999999999998</v>
      </c>
      <c r="F2887" s="3" t="s">
        <v>108</v>
      </c>
      <c r="G2887" s="3" t="str">
        <f>+VLOOKUP(H2887,[1]General2017!$F:$R,5,FALSE)</f>
        <v>Biochemistry, Genetics and Molecular Biology, Chemistry</v>
      </c>
      <c r="H2887" s="4" t="s">
        <v>247</v>
      </c>
      <c r="I2887" s="3" t="s">
        <v>246</v>
      </c>
      <c r="J2887" s="1">
        <v>2886</v>
      </c>
    </row>
    <row r="2888" spans="1:10" s="1" customFormat="1" ht="22.8" x14ac:dyDescent="0.3">
      <c r="A2888" s="3">
        <f>A2887+1</f>
        <v>2887</v>
      </c>
      <c r="B2888" s="3" t="s">
        <v>37</v>
      </c>
      <c r="C2888" s="3" t="s">
        <v>248</v>
      </c>
      <c r="D2888" s="3" t="s">
        <v>179</v>
      </c>
      <c r="E2888" s="3">
        <v>2.5499999999999998</v>
      </c>
      <c r="F2888" s="3" t="s">
        <v>37</v>
      </c>
      <c r="G2888" s="3" t="str">
        <f>+VLOOKUP(H2888,[1]General2017!$F:$R,5,FALSE)</f>
        <v>Biochemistry, Genetics and Molecular Biology, Chemistry</v>
      </c>
      <c r="H2888" s="4" t="s">
        <v>247</v>
      </c>
      <c r="I2888" s="3" t="s">
        <v>246</v>
      </c>
      <c r="J2888" s="1">
        <v>2887</v>
      </c>
    </row>
    <row r="2889" spans="1:10" s="1" customFormat="1" ht="22.8" x14ac:dyDescent="0.3">
      <c r="A2889" s="3">
        <f>A2888+1</f>
        <v>2888</v>
      </c>
      <c r="B2889" s="3" t="s">
        <v>29</v>
      </c>
      <c r="C2889" s="3" t="s">
        <v>248</v>
      </c>
      <c r="D2889" s="3" t="s">
        <v>179</v>
      </c>
      <c r="E2889" s="3">
        <v>2.5499999999999998</v>
      </c>
      <c r="F2889" s="3" t="s">
        <v>29</v>
      </c>
      <c r="G2889" s="3" t="str">
        <f>+VLOOKUP(H2889,[1]General2017!$F:$R,5,FALSE)</f>
        <v>Biochemistry, Genetics and Molecular Biology, Chemistry</v>
      </c>
      <c r="H2889" s="4" t="s">
        <v>247</v>
      </c>
      <c r="I2889" s="3" t="s">
        <v>246</v>
      </c>
      <c r="J2889" s="1">
        <v>2888</v>
      </c>
    </row>
    <row r="2890" spans="1:10" s="1" customFormat="1" ht="22.8" x14ac:dyDescent="0.3">
      <c r="A2890" s="3">
        <f>A2889+1</f>
        <v>2889</v>
      </c>
      <c r="B2890" s="3" t="s">
        <v>9</v>
      </c>
      <c r="C2890" s="3" t="s">
        <v>248</v>
      </c>
      <c r="D2890" s="3" t="s">
        <v>179</v>
      </c>
      <c r="E2890" s="3">
        <v>2.5499999999999998</v>
      </c>
      <c r="F2890" s="3" t="s">
        <v>9</v>
      </c>
      <c r="G2890" s="3" t="str">
        <f>+VLOOKUP(H2890,[1]General2017!$F:$R,5,FALSE)</f>
        <v>Biochemistry, Genetics and Molecular Biology, Chemistry</v>
      </c>
      <c r="H2890" s="4" t="s">
        <v>247</v>
      </c>
      <c r="I2890" s="3" t="s">
        <v>246</v>
      </c>
      <c r="J2890" s="1">
        <v>2889</v>
      </c>
    </row>
    <row r="2891" spans="1:10" s="1" customFormat="1" ht="22.8" x14ac:dyDescent="0.3">
      <c r="A2891" s="3">
        <f>A2890+1</f>
        <v>2890</v>
      </c>
      <c r="B2891" s="3" t="s">
        <v>107</v>
      </c>
      <c r="C2891" s="3" t="s">
        <v>248</v>
      </c>
      <c r="D2891" s="3" t="s">
        <v>179</v>
      </c>
      <c r="E2891" s="3">
        <v>2.5499999999999998</v>
      </c>
      <c r="F2891" s="3" t="s">
        <v>107</v>
      </c>
      <c r="G2891" s="3" t="str">
        <f>+VLOOKUP(H2891,[1]General2017!$F:$R,5,FALSE)</f>
        <v>Biochemistry, Genetics and Molecular Biology, Chemistry</v>
      </c>
      <c r="H2891" s="4" t="s">
        <v>247</v>
      </c>
      <c r="I2891" s="3" t="s">
        <v>246</v>
      </c>
      <c r="J2891" s="1">
        <v>2890</v>
      </c>
    </row>
    <row r="2892" spans="1:10" s="1" customFormat="1" ht="22.8" x14ac:dyDescent="0.3">
      <c r="A2892" s="3">
        <f>A2891+1</f>
        <v>2891</v>
      </c>
      <c r="B2892" s="3" t="s">
        <v>9</v>
      </c>
      <c r="C2892" s="3" t="s">
        <v>245</v>
      </c>
      <c r="D2892" s="3" t="s">
        <v>118</v>
      </c>
      <c r="E2892" s="3"/>
      <c r="F2892" s="3" t="s">
        <v>9</v>
      </c>
      <c r="G2892" s="3" t="str">
        <f>+VLOOKUP(H2892,[1]General2017!$F:$R,5,FALSE)</f>
        <v>Medicine, Health Professions</v>
      </c>
      <c r="H2892" s="4" t="s">
        <v>244</v>
      </c>
      <c r="I2892" s="3" t="s">
        <v>243</v>
      </c>
      <c r="J2892" s="1">
        <v>2891</v>
      </c>
    </row>
    <row r="2893" spans="1:10" s="1" customFormat="1" ht="11.4" x14ac:dyDescent="0.3">
      <c r="A2893" s="3">
        <f>A2892+1</f>
        <v>2892</v>
      </c>
      <c r="B2893" s="3" t="s">
        <v>9</v>
      </c>
      <c r="C2893" s="3" t="s">
        <v>242</v>
      </c>
      <c r="D2893" s="3" t="s">
        <v>241</v>
      </c>
      <c r="E2893" s="3">
        <v>3.915</v>
      </c>
      <c r="F2893" s="3" t="s">
        <v>9</v>
      </c>
      <c r="G2893" s="3" t="str">
        <f>+VLOOKUP(H2893,[1]General2017!$F:$R,5,FALSE)</f>
        <v>Medicine</v>
      </c>
      <c r="H2893" s="4" t="s">
        <v>240</v>
      </c>
      <c r="I2893" s="3" t="s">
        <v>239</v>
      </c>
      <c r="J2893" s="1">
        <v>2892</v>
      </c>
    </row>
    <row r="2894" spans="1:10" s="1" customFormat="1" ht="11.4" x14ac:dyDescent="0.3">
      <c r="A2894" s="3">
        <f>A2893+1</f>
        <v>2893</v>
      </c>
      <c r="B2894" s="3" t="s">
        <v>94</v>
      </c>
      <c r="C2894" s="3" t="s">
        <v>238</v>
      </c>
      <c r="D2894" s="3" t="s">
        <v>163</v>
      </c>
      <c r="E2894" s="3">
        <v>3.8290000000000002</v>
      </c>
      <c r="F2894" s="3" t="s">
        <v>94</v>
      </c>
      <c r="G2894" s="3" t="str">
        <f>+VLOOKUP(H2894,[1]General2017!$F:$R,5,FALSE)</f>
        <v>Environmental Science</v>
      </c>
      <c r="H2894" s="4" t="s">
        <v>237</v>
      </c>
      <c r="I2894" s="3" t="s">
        <v>236</v>
      </c>
      <c r="J2894" s="1">
        <v>2893</v>
      </c>
    </row>
    <row r="2895" spans="1:10" s="1" customFormat="1" ht="11.4" x14ac:dyDescent="0.3">
      <c r="A2895" s="3">
        <f>A2894+1</f>
        <v>2894</v>
      </c>
      <c r="B2895" s="3" t="s">
        <v>29</v>
      </c>
      <c r="C2895" s="3" t="s">
        <v>238</v>
      </c>
      <c r="D2895" s="3" t="s">
        <v>163</v>
      </c>
      <c r="E2895" s="3">
        <v>3.8290000000000002</v>
      </c>
      <c r="F2895" s="3" t="s">
        <v>29</v>
      </c>
      <c r="G2895" s="3" t="str">
        <f>+VLOOKUP(H2895,[1]General2017!$F:$R,5,FALSE)</f>
        <v>Environmental Science</v>
      </c>
      <c r="H2895" s="4" t="s">
        <v>237</v>
      </c>
      <c r="I2895" s="3" t="s">
        <v>236</v>
      </c>
      <c r="J2895" s="1">
        <v>2894</v>
      </c>
    </row>
    <row r="2896" spans="1:10" s="1" customFormat="1" ht="22.8" x14ac:dyDescent="0.3">
      <c r="A2896" s="3">
        <f>A2895+1</f>
        <v>2895</v>
      </c>
      <c r="B2896" s="3" t="s">
        <v>9</v>
      </c>
      <c r="C2896" s="3" t="s">
        <v>235</v>
      </c>
      <c r="D2896" s="3" t="s">
        <v>197</v>
      </c>
      <c r="E2896" s="3">
        <v>2.04</v>
      </c>
      <c r="F2896" s="3" t="s">
        <v>9</v>
      </c>
      <c r="G2896" s="3" t="str">
        <f>+VLOOKUP(H2896,[1]General2017!$F:$R,5,FALSE)</f>
        <v>Medicine</v>
      </c>
      <c r="H2896" s="4" t="s">
        <v>234</v>
      </c>
      <c r="I2896" s="3" t="s">
        <v>233</v>
      </c>
      <c r="J2896" s="1">
        <v>2895</v>
      </c>
    </row>
    <row r="2897" spans="1:10" s="1" customFormat="1" ht="22.8" x14ac:dyDescent="0.3">
      <c r="A2897" s="3">
        <f>A2896+1</f>
        <v>2896</v>
      </c>
      <c r="B2897" s="3" t="s">
        <v>108</v>
      </c>
      <c r="C2897" s="3" t="s">
        <v>232</v>
      </c>
      <c r="D2897" s="3" t="s">
        <v>197</v>
      </c>
      <c r="E2897" s="3">
        <v>5.7839999999999998</v>
      </c>
      <c r="F2897" s="3" t="s">
        <v>108</v>
      </c>
      <c r="G2897" s="3" t="str">
        <f>+VLOOKUP(H2897,[1]General2017!$F:$R,5,FALSE)</f>
        <v>Biochemistry, Genetics and Molecular Biology</v>
      </c>
      <c r="H2897" s="4" t="s">
        <v>231</v>
      </c>
      <c r="I2897" s="3" t="s">
        <v>230</v>
      </c>
      <c r="J2897" s="1">
        <v>2896</v>
      </c>
    </row>
    <row r="2898" spans="1:10" s="1" customFormat="1" ht="22.8" x14ac:dyDescent="0.3">
      <c r="A2898" s="3">
        <f>A2897+1</f>
        <v>2897</v>
      </c>
      <c r="B2898" s="3" t="s">
        <v>108</v>
      </c>
      <c r="C2898" s="3" t="s">
        <v>229</v>
      </c>
      <c r="D2898" s="3" t="s">
        <v>197</v>
      </c>
      <c r="E2898" s="3">
        <v>6.7130000000000001</v>
      </c>
      <c r="F2898" s="3" t="s">
        <v>108</v>
      </c>
      <c r="G2898" s="3" t="str">
        <f>+VLOOKUP(H2898,[1]General2017!$F:$R,5,FALSE)</f>
        <v>Biochemistry, Genetics and Molecular Biology</v>
      </c>
      <c r="H2898" s="4" t="s">
        <v>228</v>
      </c>
      <c r="I2898" s="3" t="s">
        <v>227</v>
      </c>
      <c r="J2898" s="1">
        <v>2897</v>
      </c>
    </row>
    <row r="2899" spans="1:10" s="1" customFormat="1" ht="45.6" x14ac:dyDescent="0.3">
      <c r="A2899" s="3">
        <f>A2898+1</f>
        <v>2898</v>
      </c>
      <c r="B2899" s="3" t="s">
        <v>108</v>
      </c>
      <c r="C2899" s="3" t="s">
        <v>226</v>
      </c>
      <c r="D2899" s="3" t="s">
        <v>197</v>
      </c>
      <c r="E2899" s="3">
        <v>2.4860000000000002</v>
      </c>
      <c r="F2899" s="3" t="s">
        <v>108</v>
      </c>
      <c r="G2899" s="3" t="str">
        <f>+VLOOKUP(H2899,[1]General2017!$F:$R,5,FALSE)</f>
        <v>Biochemistry, Genetics and Molecular Biology, Chemistry, Pharmacology, Toxicology and Pharmaceutics</v>
      </c>
      <c r="H2899" s="4" t="s">
        <v>225</v>
      </c>
      <c r="I2899" s="3" t="s">
        <v>224</v>
      </c>
      <c r="J2899" s="1">
        <v>2898</v>
      </c>
    </row>
    <row r="2900" spans="1:10" s="1" customFormat="1" ht="45.6" x14ac:dyDescent="0.3">
      <c r="A2900" s="3">
        <f>A2899+1</f>
        <v>2899</v>
      </c>
      <c r="B2900" s="3" t="s">
        <v>37</v>
      </c>
      <c r="C2900" s="3" t="s">
        <v>226</v>
      </c>
      <c r="D2900" s="3" t="s">
        <v>197</v>
      </c>
      <c r="E2900" s="3">
        <v>2.4860000000000002</v>
      </c>
      <c r="F2900" s="3" t="s">
        <v>37</v>
      </c>
      <c r="G2900" s="3" t="str">
        <f>+VLOOKUP(H2900,[1]General2017!$F:$R,5,FALSE)</f>
        <v>Biochemistry, Genetics and Molecular Biology, Chemistry, Pharmacology, Toxicology and Pharmaceutics</v>
      </c>
      <c r="H2900" s="4" t="s">
        <v>225</v>
      </c>
      <c r="I2900" s="3" t="s">
        <v>224</v>
      </c>
      <c r="J2900" s="1">
        <v>2899</v>
      </c>
    </row>
    <row r="2901" spans="1:10" s="1" customFormat="1" ht="45.6" x14ac:dyDescent="0.3">
      <c r="A2901" s="3">
        <f>A2900+1</f>
        <v>2900</v>
      </c>
      <c r="B2901" s="3" t="s">
        <v>9</v>
      </c>
      <c r="C2901" s="3" t="s">
        <v>226</v>
      </c>
      <c r="D2901" s="3" t="s">
        <v>197</v>
      </c>
      <c r="E2901" s="3">
        <v>2.4860000000000002</v>
      </c>
      <c r="F2901" s="3" t="s">
        <v>9</v>
      </c>
      <c r="G2901" s="3" t="str">
        <f>+VLOOKUP(H2901,[1]General2017!$F:$R,5,FALSE)</f>
        <v>Biochemistry, Genetics and Molecular Biology, Chemistry, Pharmacology, Toxicology and Pharmaceutics</v>
      </c>
      <c r="H2901" s="4" t="s">
        <v>225</v>
      </c>
      <c r="I2901" s="3" t="s">
        <v>224</v>
      </c>
      <c r="J2901" s="1">
        <v>2900</v>
      </c>
    </row>
    <row r="2902" spans="1:10" s="1" customFormat="1" ht="45.6" x14ac:dyDescent="0.3">
      <c r="A2902" s="3">
        <f>A2901+1</f>
        <v>2901</v>
      </c>
      <c r="B2902" s="3" t="s">
        <v>107</v>
      </c>
      <c r="C2902" s="3" t="s">
        <v>226</v>
      </c>
      <c r="D2902" s="3" t="s">
        <v>197</v>
      </c>
      <c r="E2902" s="3">
        <v>2.4860000000000002</v>
      </c>
      <c r="F2902" s="3" t="s">
        <v>107</v>
      </c>
      <c r="G2902" s="3" t="str">
        <f>+VLOOKUP(H2902,[1]General2017!$F:$R,5,FALSE)</f>
        <v>Biochemistry, Genetics and Molecular Biology, Chemistry, Pharmacology, Toxicology and Pharmaceutics</v>
      </c>
      <c r="H2902" s="4" t="s">
        <v>225</v>
      </c>
      <c r="I2902" s="3" t="s">
        <v>224</v>
      </c>
      <c r="J2902" s="1">
        <v>2901</v>
      </c>
    </row>
    <row r="2903" spans="1:10" s="1" customFormat="1" ht="11.4" x14ac:dyDescent="0.3">
      <c r="A2903" s="3">
        <f>A2902+1</f>
        <v>2902</v>
      </c>
      <c r="B2903" s="3" t="s">
        <v>9</v>
      </c>
      <c r="C2903" s="3" t="s">
        <v>223</v>
      </c>
      <c r="D2903" s="3" t="s">
        <v>222</v>
      </c>
      <c r="E2903" s="3">
        <v>1.6559999999999999</v>
      </c>
      <c r="F2903" s="3" t="s">
        <v>9</v>
      </c>
      <c r="G2903" s="3" t="str">
        <f>+VLOOKUP(H2903,[1]General2017!$F:$R,5,FALSE)</f>
        <v>Medicine</v>
      </c>
      <c r="H2903" s="4" t="s">
        <v>221</v>
      </c>
      <c r="I2903" s="3" t="s">
        <v>220</v>
      </c>
      <c r="J2903" s="1">
        <v>2902</v>
      </c>
    </row>
    <row r="2904" spans="1:10" s="1" customFormat="1" ht="22.8" x14ac:dyDescent="0.3">
      <c r="A2904" s="3">
        <f>A2903+1</f>
        <v>2903</v>
      </c>
      <c r="B2904" s="3" t="s">
        <v>9</v>
      </c>
      <c r="C2904" s="3" t="s">
        <v>219</v>
      </c>
      <c r="D2904" s="3" t="s">
        <v>193</v>
      </c>
      <c r="E2904" s="3">
        <v>9.5</v>
      </c>
      <c r="F2904" s="3" t="s">
        <v>9</v>
      </c>
      <c r="G2904" s="3" t="str">
        <f>+VLOOKUP(H2904,[1]General2017!$F:$R,5,FALSE)</f>
        <v>Immunology and Microbiology, Medicine</v>
      </c>
      <c r="H2904" s="4" t="s">
        <v>218</v>
      </c>
      <c r="I2904" s="3" t="s">
        <v>217</v>
      </c>
      <c r="J2904" s="1">
        <v>2903</v>
      </c>
    </row>
    <row r="2905" spans="1:10" s="1" customFormat="1" ht="22.8" x14ac:dyDescent="0.3">
      <c r="A2905" s="3">
        <f>A2904+1</f>
        <v>2904</v>
      </c>
      <c r="B2905" s="3" t="s">
        <v>19</v>
      </c>
      <c r="C2905" s="3" t="s">
        <v>219</v>
      </c>
      <c r="D2905" s="3" t="s">
        <v>193</v>
      </c>
      <c r="E2905" s="3">
        <v>9.5</v>
      </c>
      <c r="F2905" s="3" t="s">
        <v>19</v>
      </c>
      <c r="G2905" s="3" t="str">
        <f>+VLOOKUP(H2905,[1]General2017!$F:$R,5,FALSE)</f>
        <v>Immunology and Microbiology, Medicine</v>
      </c>
      <c r="H2905" s="4" t="s">
        <v>218</v>
      </c>
      <c r="I2905" s="3" t="s">
        <v>217</v>
      </c>
      <c r="J2905" s="1">
        <v>2904</v>
      </c>
    </row>
    <row r="2906" spans="1:10" s="1" customFormat="1" ht="34.200000000000003" x14ac:dyDescent="0.3">
      <c r="A2906" s="3">
        <f>A2905+1</f>
        <v>2905</v>
      </c>
      <c r="B2906" s="3" t="s">
        <v>26</v>
      </c>
      <c r="C2906" s="3" t="s">
        <v>216</v>
      </c>
      <c r="D2906" s="3" t="s">
        <v>193</v>
      </c>
      <c r="E2906" s="3">
        <v>3.0750000000000002</v>
      </c>
      <c r="F2906" s="3" t="s">
        <v>26</v>
      </c>
      <c r="G2906" s="3" t="str">
        <f>+VLOOKUP(H2906,[1]General2017!$F:$R,5,FALSE)</f>
        <v>Computer Science, Decision Sciences, Engineering, Social Sciences</v>
      </c>
      <c r="H2906" s="4" t="s">
        <v>215</v>
      </c>
      <c r="I2906" s="3" t="s">
        <v>214</v>
      </c>
      <c r="J2906" s="1">
        <v>2905</v>
      </c>
    </row>
    <row r="2907" spans="1:10" s="1" customFormat="1" ht="34.200000000000003" x14ac:dyDescent="0.3">
      <c r="A2907" s="3">
        <f>A2906+1</f>
        <v>2906</v>
      </c>
      <c r="B2907" s="3" t="s">
        <v>23</v>
      </c>
      <c r="C2907" s="3" t="s">
        <v>216</v>
      </c>
      <c r="D2907" s="3" t="s">
        <v>193</v>
      </c>
      <c r="E2907" s="3">
        <v>3.0750000000000002</v>
      </c>
      <c r="F2907" s="3" t="s">
        <v>23</v>
      </c>
      <c r="G2907" s="3" t="str">
        <f>+VLOOKUP(H2907,[1]General2017!$F:$R,5,FALSE)</f>
        <v>Computer Science, Decision Sciences, Engineering, Social Sciences</v>
      </c>
      <c r="H2907" s="4" t="s">
        <v>215</v>
      </c>
      <c r="I2907" s="3" t="s">
        <v>214</v>
      </c>
      <c r="J2907" s="1">
        <v>2906</v>
      </c>
    </row>
    <row r="2908" spans="1:10" s="1" customFormat="1" ht="34.200000000000003" x14ac:dyDescent="0.3">
      <c r="A2908" s="3">
        <f>A2907+1</f>
        <v>2907</v>
      </c>
      <c r="B2908" s="3" t="s">
        <v>44</v>
      </c>
      <c r="C2908" s="3" t="s">
        <v>216</v>
      </c>
      <c r="D2908" s="3" t="s">
        <v>193</v>
      </c>
      <c r="E2908" s="3">
        <v>3.0750000000000002</v>
      </c>
      <c r="F2908" s="3" t="s">
        <v>44</v>
      </c>
      <c r="G2908" s="3" t="str">
        <f>+VLOOKUP(H2908,[1]General2017!$F:$R,5,FALSE)</f>
        <v>Computer Science, Decision Sciences, Engineering, Social Sciences</v>
      </c>
      <c r="H2908" s="4" t="s">
        <v>215</v>
      </c>
      <c r="I2908" s="3" t="s">
        <v>214</v>
      </c>
      <c r="J2908" s="1">
        <v>2907</v>
      </c>
    </row>
    <row r="2909" spans="1:10" s="1" customFormat="1" ht="11.4" x14ac:dyDescent="0.3">
      <c r="A2909" s="3">
        <f>A2908+1</f>
        <v>2908</v>
      </c>
      <c r="B2909" s="3" t="s">
        <v>73</v>
      </c>
      <c r="C2909" s="3" t="s">
        <v>213</v>
      </c>
      <c r="D2909" s="3" t="s">
        <v>212</v>
      </c>
      <c r="E2909" s="3">
        <v>1.2070000000000001</v>
      </c>
      <c r="F2909" s="3" t="s">
        <v>73</v>
      </c>
      <c r="G2909" s="3" t="str">
        <f>+VLOOKUP(H2909,[1]General2017!$F:$R,5,FALSE)</f>
        <v>Physics and Astronomy</v>
      </c>
      <c r="H2909" s="4" t="s">
        <v>211</v>
      </c>
      <c r="I2909" s="3" t="s">
        <v>210</v>
      </c>
      <c r="J2909" s="1">
        <v>2908</v>
      </c>
    </row>
    <row r="2910" spans="1:10" s="1" customFormat="1" ht="11.4" x14ac:dyDescent="0.3">
      <c r="A2910" s="3">
        <f>A2909+1</f>
        <v>2909</v>
      </c>
      <c r="B2910" s="3" t="s">
        <v>9</v>
      </c>
      <c r="C2910" s="3" t="s">
        <v>209</v>
      </c>
      <c r="D2910" s="3" t="s">
        <v>208</v>
      </c>
      <c r="E2910" s="3"/>
      <c r="F2910" s="3" t="s">
        <v>9</v>
      </c>
      <c r="G2910" s="3" t="str">
        <f>+VLOOKUP(H2910,[1]General2017!$F:$R,5,FALSE)</f>
        <v>Multidisciplinary</v>
      </c>
      <c r="H2910" s="4" t="s">
        <v>207</v>
      </c>
      <c r="I2910" s="3" t="s">
        <v>206</v>
      </c>
      <c r="J2910" s="1">
        <v>2909</v>
      </c>
    </row>
    <row r="2911" spans="1:10" s="1" customFormat="1" ht="22.8" x14ac:dyDescent="0.3">
      <c r="A2911" s="3">
        <f>A2910+1</f>
        <v>2910</v>
      </c>
      <c r="B2911" s="3" t="s">
        <v>108</v>
      </c>
      <c r="C2911" s="3" t="s">
        <v>205</v>
      </c>
      <c r="D2911" s="3" t="s">
        <v>201</v>
      </c>
      <c r="E2911" s="3">
        <v>9.9550000000000001</v>
      </c>
      <c r="F2911" s="3" t="s">
        <v>108</v>
      </c>
      <c r="G2911" s="3" t="str">
        <f>+VLOOKUP(H2911,[1]General2017!$F:$R,5,FALSE)</f>
        <v>Biochemistry, Genetics and Molecular Biology</v>
      </c>
      <c r="H2911" s="4" t="s">
        <v>204</v>
      </c>
      <c r="I2911" s="3" t="s">
        <v>203</v>
      </c>
      <c r="J2911" s="1">
        <v>2910</v>
      </c>
    </row>
    <row r="2912" spans="1:10" s="1" customFormat="1" ht="22.8" x14ac:dyDescent="0.3">
      <c r="A2912" s="3">
        <f>A2911+1</f>
        <v>2911</v>
      </c>
      <c r="B2912" s="3" t="s">
        <v>26</v>
      </c>
      <c r="C2912" s="3" t="s">
        <v>202</v>
      </c>
      <c r="D2912" s="3" t="s">
        <v>201</v>
      </c>
      <c r="E2912" s="3">
        <v>0.63400000000000001</v>
      </c>
      <c r="F2912" s="3" t="s">
        <v>26</v>
      </c>
      <c r="G2912" s="3" t="str">
        <f>+VLOOKUP(H2912,[1]General2017!$F:$R,5,FALSE)</f>
        <v>Arts and Humanities, Computer Science</v>
      </c>
      <c r="H2912" s="4" t="s">
        <v>200</v>
      </c>
      <c r="I2912" s="3" t="s">
        <v>199</v>
      </c>
      <c r="J2912" s="1">
        <v>2911</v>
      </c>
    </row>
    <row r="2913" spans="1:10" s="1" customFormat="1" ht="11.4" x14ac:dyDescent="0.3">
      <c r="A2913" s="3">
        <f>A2912+1</f>
        <v>2912</v>
      </c>
      <c r="B2913" s="3" t="s">
        <v>9</v>
      </c>
      <c r="C2913" s="3" t="s">
        <v>198</v>
      </c>
      <c r="D2913" s="3" t="s">
        <v>197</v>
      </c>
      <c r="E2913" s="3">
        <v>3.8380000000000001</v>
      </c>
      <c r="F2913" s="3" t="s">
        <v>9</v>
      </c>
      <c r="G2913" s="3" t="str">
        <f>+VLOOKUP(H2913,[1]General2017!$F:$R,5,FALSE)</f>
        <v>Medicine</v>
      </c>
      <c r="H2913" s="4" t="s">
        <v>196</v>
      </c>
      <c r="I2913" s="3" t="s">
        <v>195</v>
      </c>
      <c r="J2913" s="1">
        <v>2912</v>
      </c>
    </row>
    <row r="2914" spans="1:10" s="1" customFormat="1" ht="11.4" x14ac:dyDescent="0.3">
      <c r="A2914" s="3">
        <f>A2913+1</f>
        <v>2913</v>
      </c>
      <c r="B2914" s="3" t="s">
        <v>9</v>
      </c>
      <c r="C2914" s="3" t="s">
        <v>194</v>
      </c>
      <c r="D2914" s="3" t="s">
        <v>193</v>
      </c>
      <c r="E2914" s="3"/>
      <c r="F2914" s="3" t="s">
        <v>9</v>
      </c>
      <c r="G2914" s="3" t="str">
        <f>+VLOOKUP(H2914,[1]General2017!$F:$R,5,FALSE)</f>
        <v>Medicine, Nursing</v>
      </c>
      <c r="H2914" s="4" t="s">
        <v>192</v>
      </c>
      <c r="I2914" s="3" t="s">
        <v>191</v>
      </c>
      <c r="J2914" s="1">
        <v>2913</v>
      </c>
    </row>
    <row r="2915" spans="1:10" s="1" customFormat="1" ht="34.200000000000003" x14ac:dyDescent="0.3">
      <c r="A2915" s="3">
        <f>A2914+1</f>
        <v>2914</v>
      </c>
      <c r="B2915" s="3" t="s">
        <v>6</v>
      </c>
      <c r="C2915" s="3" t="s">
        <v>190</v>
      </c>
      <c r="D2915" s="3" t="s">
        <v>189</v>
      </c>
      <c r="E2915" s="3">
        <v>1.42</v>
      </c>
      <c r="F2915" s="3" t="s">
        <v>6</v>
      </c>
      <c r="G2915" s="3" t="str">
        <f>+VLOOKUP(H2915,[1]General2017!$F:$R,5,FALSE)</f>
        <v>Agricultural and Biological Sciences, Environmental Science</v>
      </c>
      <c r="H2915" s="4" t="s">
        <v>188</v>
      </c>
      <c r="I2915" s="3" t="s">
        <v>187</v>
      </c>
      <c r="J2915" s="1">
        <v>2914</v>
      </c>
    </row>
    <row r="2916" spans="1:10" s="1" customFormat="1" ht="34.200000000000003" x14ac:dyDescent="0.3">
      <c r="A2916" s="3">
        <f>A2915+1</f>
        <v>2915</v>
      </c>
      <c r="B2916" s="3" t="s">
        <v>29</v>
      </c>
      <c r="C2916" s="3" t="s">
        <v>190</v>
      </c>
      <c r="D2916" s="3" t="s">
        <v>189</v>
      </c>
      <c r="E2916" s="3">
        <v>1.42</v>
      </c>
      <c r="F2916" s="3" t="s">
        <v>29</v>
      </c>
      <c r="G2916" s="3" t="str">
        <f>+VLOOKUP(H2916,[1]General2017!$F:$R,5,FALSE)</f>
        <v>Agricultural and Biological Sciences, Environmental Science</v>
      </c>
      <c r="H2916" s="4" t="s">
        <v>188</v>
      </c>
      <c r="I2916" s="3" t="s">
        <v>187</v>
      </c>
      <c r="J2916" s="1">
        <v>2915</v>
      </c>
    </row>
    <row r="2917" spans="1:10" s="1" customFormat="1" ht="22.8" x14ac:dyDescent="0.3">
      <c r="A2917" s="3">
        <f>A2916+1</f>
        <v>2916</v>
      </c>
      <c r="B2917" s="3" t="s">
        <v>5</v>
      </c>
      <c r="C2917" s="3" t="s">
        <v>186</v>
      </c>
      <c r="D2917" s="3" t="s">
        <v>171</v>
      </c>
      <c r="E2917" s="3">
        <v>4.1790000000000003</v>
      </c>
      <c r="F2917" s="3" t="s">
        <v>5</v>
      </c>
      <c r="G2917" s="3" t="str">
        <f>+VLOOKUP(H2917,[1]General2017!$F:$R,5,FALSE)</f>
        <v>Chemical Engineering</v>
      </c>
      <c r="H2917" s="4" t="s">
        <v>185</v>
      </c>
      <c r="I2917" s="3" t="s">
        <v>184</v>
      </c>
      <c r="J2917" s="1">
        <v>2916</v>
      </c>
    </row>
    <row r="2918" spans="1:10" s="1" customFormat="1" ht="11.4" x14ac:dyDescent="0.3">
      <c r="A2918" s="3">
        <f>A2917+1</f>
        <v>2917</v>
      </c>
      <c r="B2918" s="3" t="s">
        <v>9</v>
      </c>
      <c r="C2918" s="3" t="s">
        <v>183</v>
      </c>
      <c r="D2918" s="3" t="s">
        <v>159</v>
      </c>
      <c r="E2918" s="3">
        <v>2.9460000000000002</v>
      </c>
      <c r="F2918" s="3" t="s">
        <v>9</v>
      </c>
      <c r="G2918" s="3" t="str">
        <f>+VLOOKUP(H2918,[1]General2017!$F:$R,5,FALSE)</f>
        <v>Medicine</v>
      </c>
      <c r="H2918" s="4" t="s">
        <v>182</v>
      </c>
      <c r="I2918" s="3" t="s">
        <v>181</v>
      </c>
      <c r="J2918" s="1">
        <v>2917</v>
      </c>
    </row>
    <row r="2919" spans="1:10" s="1" customFormat="1" ht="22.8" x14ac:dyDescent="0.3">
      <c r="A2919" s="3">
        <f>A2918+1</f>
        <v>2918</v>
      </c>
      <c r="B2919" s="3" t="s">
        <v>9</v>
      </c>
      <c r="C2919" s="3" t="s">
        <v>180</v>
      </c>
      <c r="D2919" s="3" t="s">
        <v>179</v>
      </c>
      <c r="E2919" s="3">
        <v>1.425</v>
      </c>
      <c r="F2919" s="3" t="s">
        <v>9</v>
      </c>
      <c r="G2919" s="3" t="str">
        <f>+VLOOKUP(H2919,[1]General2017!$F:$R,5,FALSE)</f>
        <v>Medicine</v>
      </c>
      <c r="H2919" s="4" t="s">
        <v>178</v>
      </c>
      <c r="I2919" s="3" t="s">
        <v>177</v>
      </c>
      <c r="J2919" s="1">
        <v>2918</v>
      </c>
    </row>
    <row r="2920" spans="1:10" s="1" customFormat="1" ht="22.8" x14ac:dyDescent="0.3">
      <c r="A2920" s="3">
        <f>A2919+1</f>
        <v>2919</v>
      </c>
      <c r="B2920" s="3" t="s">
        <v>19</v>
      </c>
      <c r="C2920" s="3" t="s">
        <v>180</v>
      </c>
      <c r="D2920" s="3" t="s">
        <v>179</v>
      </c>
      <c r="E2920" s="3">
        <v>1.425</v>
      </c>
      <c r="F2920" s="3" t="s">
        <v>19</v>
      </c>
      <c r="G2920" s="3" t="str">
        <f>+VLOOKUP(H2920,[1]General2017!$F:$R,5,FALSE)</f>
        <v>Medicine</v>
      </c>
      <c r="H2920" s="4" t="s">
        <v>178</v>
      </c>
      <c r="I2920" s="3" t="s">
        <v>177</v>
      </c>
      <c r="J2920" s="1">
        <v>2919</v>
      </c>
    </row>
    <row r="2921" spans="1:10" s="1" customFormat="1" ht="11.4" x14ac:dyDescent="0.3">
      <c r="A2921" s="3">
        <f>A2920+1</f>
        <v>2920</v>
      </c>
      <c r="B2921" s="3" t="s">
        <v>94</v>
      </c>
      <c r="C2921" s="3" t="s">
        <v>176</v>
      </c>
      <c r="D2921" s="3" t="s">
        <v>175</v>
      </c>
      <c r="E2921" s="3">
        <v>8.7430000000000003</v>
      </c>
      <c r="F2921" s="3" t="s">
        <v>94</v>
      </c>
      <c r="G2921" s="3" t="str">
        <f>+VLOOKUP(H2921,[1]General2017!$F:$R,5,FALSE)</f>
        <v>Earth and Planetary Sciences</v>
      </c>
      <c r="H2921" s="4" t="s">
        <v>174</v>
      </c>
      <c r="I2921" s="3" t="s">
        <v>173</v>
      </c>
      <c r="J2921" s="1">
        <v>2920</v>
      </c>
    </row>
    <row r="2922" spans="1:10" s="1" customFormat="1" ht="22.8" x14ac:dyDescent="0.3">
      <c r="A2922" s="3">
        <f>A2921+1</f>
        <v>2921</v>
      </c>
      <c r="B2922" s="3" t="s">
        <v>34</v>
      </c>
      <c r="C2922" s="3" t="s">
        <v>172</v>
      </c>
      <c r="D2922" s="3" t="s">
        <v>171</v>
      </c>
      <c r="E2922" s="3">
        <v>3.7189999999999999</v>
      </c>
      <c r="F2922" s="3" t="s">
        <v>34</v>
      </c>
      <c r="G2922" s="3" t="str">
        <f>+VLOOKUP(H2922,[1]General2017!$F:$R,5,FALSE)</f>
        <v>Engineering, Materials Science</v>
      </c>
      <c r="H2922" s="4" t="s">
        <v>170</v>
      </c>
      <c r="I2922" s="3" t="s">
        <v>169</v>
      </c>
      <c r="J2922" s="1">
        <v>2921</v>
      </c>
    </row>
    <row r="2923" spans="1:10" s="1" customFormat="1" ht="45.6" x14ac:dyDescent="0.3">
      <c r="A2923" s="3">
        <f>A2922+1</f>
        <v>2922</v>
      </c>
      <c r="B2923" s="3" t="s">
        <v>108</v>
      </c>
      <c r="C2923" s="3" t="s">
        <v>168</v>
      </c>
      <c r="D2923" s="3" t="s">
        <v>167</v>
      </c>
      <c r="E2923" s="3">
        <v>2.4630000000000001</v>
      </c>
      <c r="F2923" s="3" t="s">
        <v>108</v>
      </c>
      <c r="G2923" s="3" t="str">
        <f>+VLOOKUP(H2923,[1]General2017!$F:$R,5,FALSE)</f>
        <v>Biochemistry, Genetics and Molecular Biology, Chemical Engineering, Engineering, Environmental Science</v>
      </c>
      <c r="H2923" s="4" t="s">
        <v>166</v>
      </c>
      <c r="I2923" s="3" t="s">
        <v>165</v>
      </c>
      <c r="J2923" s="1">
        <v>2922</v>
      </c>
    </row>
    <row r="2924" spans="1:10" s="1" customFormat="1" ht="45.6" x14ac:dyDescent="0.3">
      <c r="A2924" s="3">
        <f>A2923+1</f>
        <v>2923</v>
      </c>
      <c r="B2924" s="3" t="s">
        <v>5</v>
      </c>
      <c r="C2924" s="3" t="s">
        <v>168</v>
      </c>
      <c r="D2924" s="3" t="s">
        <v>167</v>
      </c>
      <c r="E2924" s="3">
        <v>2.4630000000000001</v>
      </c>
      <c r="F2924" s="3" t="s">
        <v>5</v>
      </c>
      <c r="G2924" s="3" t="str">
        <f>+VLOOKUP(H2924,[1]General2017!$F:$R,5,FALSE)</f>
        <v>Biochemistry, Genetics and Molecular Biology, Chemical Engineering, Engineering, Environmental Science</v>
      </c>
      <c r="H2924" s="4" t="s">
        <v>166</v>
      </c>
      <c r="I2924" s="3" t="s">
        <v>165</v>
      </c>
      <c r="J2924" s="1">
        <v>2923</v>
      </c>
    </row>
    <row r="2925" spans="1:10" s="1" customFormat="1" ht="11.4" x14ac:dyDescent="0.3">
      <c r="A2925" s="3">
        <f>A2924+1</f>
        <v>2924</v>
      </c>
      <c r="B2925" s="3" t="s">
        <v>94</v>
      </c>
      <c r="C2925" s="3" t="s">
        <v>164</v>
      </c>
      <c r="D2925" s="3" t="s">
        <v>163</v>
      </c>
      <c r="E2925" s="3">
        <v>1.3260000000000001</v>
      </c>
      <c r="F2925" s="3" t="s">
        <v>94</v>
      </c>
      <c r="G2925" s="3" t="str">
        <f>+VLOOKUP(H2925,[1]General2017!$F:$R,5,FALSE)</f>
        <v>Earth and Planetary Sciences</v>
      </c>
      <c r="H2925" s="4" t="s">
        <v>162</v>
      </c>
      <c r="I2925" s="3" t="s">
        <v>161</v>
      </c>
      <c r="J2925" s="1">
        <v>2924</v>
      </c>
    </row>
    <row r="2926" spans="1:10" s="1" customFormat="1" ht="11.4" x14ac:dyDescent="0.3">
      <c r="A2926" s="3">
        <f>A2925+1</f>
        <v>2925</v>
      </c>
      <c r="B2926" s="3" t="s">
        <v>9</v>
      </c>
      <c r="C2926" s="3" t="s">
        <v>160</v>
      </c>
      <c r="D2926" s="3" t="s">
        <v>159</v>
      </c>
      <c r="E2926" s="3">
        <v>1.575</v>
      </c>
      <c r="F2926" s="3" t="s">
        <v>9</v>
      </c>
      <c r="G2926" s="3" t="str">
        <f>+VLOOKUP(H2926,[1]General2017!$F:$R,5,FALSE)</f>
        <v>Medicine, Health Professions</v>
      </c>
      <c r="H2926" s="4" t="s">
        <v>158</v>
      </c>
      <c r="I2926" s="3" t="s">
        <v>157</v>
      </c>
      <c r="J2926" s="1">
        <v>2925</v>
      </c>
    </row>
    <row r="2927" spans="1:10" s="1" customFormat="1" ht="34.200000000000003" x14ac:dyDescent="0.3">
      <c r="A2927" s="3">
        <f>A2926+1</f>
        <v>2926</v>
      </c>
      <c r="B2927" s="3" t="s">
        <v>6</v>
      </c>
      <c r="C2927" s="3" t="s">
        <v>156</v>
      </c>
      <c r="D2927" s="3" t="s">
        <v>155</v>
      </c>
      <c r="E2927" s="3">
        <v>3.19</v>
      </c>
      <c r="F2927" s="3" t="s">
        <v>6</v>
      </c>
      <c r="G2927" s="3" t="str">
        <f>+VLOOKUP(H2927,[1]General2017!$F:$R,5,FALSE)</f>
        <v>Agricultural and Biological Sciences, Decision Sciences, Environmental Science</v>
      </c>
      <c r="H2927" s="4" t="s">
        <v>154</v>
      </c>
      <c r="I2927" s="3" t="s">
        <v>153</v>
      </c>
      <c r="J2927" s="1">
        <v>2926</v>
      </c>
    </row>
    <row r="2928" spans="1:10" s="1" customFormat="1" ht="34.200000000000003" x14ac:dyDescent="0.3">
      <c r="A2928" s="3">
        <f>A2927+1</f>
        <v>2927</v>
      </c>
      <c r="B2928" s="3" t="s">
        <v>29</v>
      </c>
      <c r="C2928" s="3" t="s">
        <v>156</v>
      </c>
      <c r="D2928" s="3" t="s">
        <v>155</v>
      </c>
      <c r="E2928" s="3">
        <v>3.19</v>
      </c>
      <c r="F2928" s="3" t="s">
        <v>29</v>
      </c>
      <c r="G2928" s="3" t="str">
        <f>+VLOOKUP(H2928,[1]General2017!$F:$R,5,FALSE)</f>
        <v>Agricultural and Biological Sciences, Decision Sciences, Environmental Science</v>
      </c>
      <c r="H2928" s="4" t="s">
        <v>154</v>
      </c>
      <c r="I2928" s="3" t="s">
        <v>153</v>
      </c>
      <c r="J2928" s="1">
        <v>2927</v>
      </c>
    </row>
    <row r="2929" spans="1:10" s="1" customFormat="1" ht="34.200000000000003" x14ac:dyDescent="0.3">
      <c r="A2929" s="3">
        <f>A2928+1</f>
        <v>2928</v>
      </c>
      <c r="B2929" s="3" t="s">
        <v>6</v>
      </c>
      <c r="C2929" s="3" t="s">
        <v>152</v>
      </c>
      <c r="D2929" s="3" t="s">
        <v>118</v>
      </c>
      <c r="E2929" s="3">
        <v>1.7969999999999999</v>
      </c>
      <c r="F2929" s="3" t="s">
        <v>6</v>
      </c>
      <c r="G2929" s="3" t="str">
        <f>+VLOOKUP(H2929,[1]General2017!$F:$R,5,FALSE)</f>
        <v>Agricultural and Biological Sciences, Environmental Science</v>
      </c>
      <c r="H2929" s="4" t="s">
        <v>151</v>
      </c>
      <c r="I2929" s="3" t="s">
        <v>150</v>
      </c>
      <c r="J2929" s="1">
        <v>2928</v>
      </c>
    </row>
    <row r="2930" spans="1:10" s="1" customFormat="1" ht="34.200000000000003" x14ac:dyDescent="0.3">
      <c r="A2930" s="3">
        <f>A2929+1</f>
        <v>2929</v>
      </c>
      <c r="B2930" s="3" t="s">
        <v>29</v>
      </c>
      <c r="C2930" s="3" t="s">
        <v>152</v>
      </c>
      <c r="D2930" s="3" t="s">
        <v>118</v>
      </c>
      <c r="E2930" s="3">
        <v>1.7969999999999999</v>
      </c>
      <c r="F2930" s="3" t="s">
        <v>29</v>
      </c>
      <c r="G2930" s="3" t="str">
        <f>+VLOOKUP(H2930,[1]General2017!$F:$R,5,FALSE)</f>
        <v>Agricultural and Biological Sciences, Environmental Science</v>
      </c>
      <c r="H2930" s="4" t="s">
        <v>151</v>
      </c>
      <c r="I2930" s="3" t="s">
        <v>150</v>
      </c>
      <c r="J2930" s="1">
        <v>2929</v>
      </c>
    </row>
    <row r="2931" spans="1:10" s="1" customFormat="1" ht="11.4" x14ac:dyDescent="0.3">
      <c r="A2931" s="3">
        <f>A2930+1</f>
        <v>2930</v>
      </c>
      <c r="B2931" s="3" t="s">
        <v>9</v>
      </c>
      <c r="C2931" s="3" t="s">
        <v>149</v>
      </c>
      <c r="D2931" s="3" t="s">
        <v>134</v>
      </c>
      <c r="E2931" s="3">
        <v>2.0459999999999998</v>
      </c>
      <c r="F2931" s="3" t="s">
        <v>9</v>
      </c>
      <c r="G2931" s="3" t="str">
        <f>+VLOOKUP(H2931,[1]General2017!$F:$R,5,FALSE)</f>
        <v>Medicine</v>
      </c>
      <c r="H2931" s="4" t="s">
        <v>148</v>
      </c>
      <c r="I2931" s="3" t="s">
        <v>147</v>
      </c>
      <c r="J2931" s="1">
        <v>2930</v>
      </c>
    </row>
    <row r="2932" spans="1:10" s="1" customFormat="1" ht="34.200000000000003" x14ac:dyDescent="0.3">
      <c r="A2932" s="3">
        <f>A2931+1</f>
        <v>2931</v>
      </c>
      <c r="B2932" s="3" t="s">
        <v>108</v>
      </c>
      <c r="C2932" s="3" t="s">
        <v>146</v>
      </c>
      <c r="D2932" s="3" t="s">
        <v>145</v>
      </c>
      <c r="E2932" s="3">
        <v>5.07</v>
      </c>
      <c r="F2932" s="3" t="s">
        <v>108</v>
      </c>
      <c r="G2932" s="3" t="str">
        <f>+VLOOKUP(H2932,[1]General2017!$F:$R,5,FALSE)</f>
        <v>Biochemistry, Genetics and Molecular Biology, Medicine</v>
      </c>
      <c r="H2932" s="4" t="s">
        <v>144</v>
      </c>
      <c r="I2932" s="3" t="s">
        <v>143</v>
      </c>
      <c r="J2932" s="1">
        <v>2931</v>
      </c>
    </row>
    <row r="2933" spans="1:10" s="1" customFormat="1" ht="34.200000000000003" x14ac:dyDescent="0.3">
      <c r="A2933" s="3">
        <f>A2932+1</f>
        <v>2932</v>
      </c>
      <c r="B2933" s="3" t="s">
        <v>9</v>
      </c>
      <c r="C2933" s="3" t="s">
        <v>146</v>
      </c>
      <c r="D2933" s="3" t="s">
        <v>145</v>
      </c>
      <c r="E2933" s="3">
        <v>5.07</v>
      </c>
      <c r="F2933" s="3" t="s">
        <v>9</v>
      </c>
      <c r="G2933" s="3" t="str">
        <f>+VLOOKUP(H2933,[1]General2017!$F:$R,5,FALSE)</f>
        <v>Biochemistry, Genetics and Molecular Biology, Medicine</v>
      </c>
      <c r="H2933" s="4" t="s">
        <v>144</v>
      </c>
      <c r="I2933" s="3" t="s">
        <v>143</v>
      </c>
      <c r="J2933" s="1">
        <v>2932</v>
      </c>
    </row>
    <row r="2934" spans="1:10" s="1" customFormat="1" ht="22.8" x14ac:dyDescent="0.3">
      <c r="A2934" s="3">
        <f>A2933+1</f>
        <v>2933</v>
      </c>
      <c r="B2934" s="3" t="s">
        <v>108</v>
      </c>
      <c r="C2934" s="3" t="s">
        <v>142</v>
      </c>
      <c r="D2934" s="3" t="s">
        <v>141</v>
      </c>
      <c r="E2934" s="3">
        <v>1.4850000000000001</v>
      </c>
      <c r="F2934" s="3" t="s">
        <v>108</v>
      </c>
      <c r="G2934" s="3" t="str">
        <f>+VLOOKUP(H2934,[1]General2017!$F:$R,5,FALSE)</f>
        <v>Biochemistry, Genetics and Molecular Biology, Neuroscience</v>
      </c>
      <c r="H2934" s="4" t="s">
        <v>140</v>
      </c>
      <c r="I2934" s="3" t="s">
        <v>139</v>
      </c>
      <c r="J2934" s="1">
        <v>2933</v>
      </c>
    </row>
    <row r="2935" spans="1:10" s="1" customFormat="1" ht="22.8" x14ac:dyDescent="0.3">
      <c r="A2935" s="3">
        <f>A2934+1</f>
        <v>2934</v>
      </c>
      <c r="B2935" s="3" t="s">
        <v>14</v>
      </c>
      <c r="C2935" s="3" t="s">
        <v>142</v>
      </c>
      <c r="D2935" s="3" t="s">
        <v>141</v>
      </c>
      <c r="E2935" s="3">
        <v>1.4850000000000001</v>
      </c>
      <c r="F2935" s="3" t="s">
        <v>14</v>
      </c>
      <c r="G2935" s="3" t="str">
        <f>+VLOOKUP(H2935,[1]General2017!$F:$R,5,FALSE)</f>
        <v>Biochemistry, Genetics and Molecular Biology, Neuroscience</v>
      </c>
      <c r="H2935" s="4" t="s">
        <v>140</v>
      </c>
      <c r="I2935" s="3" t="s">
        <v>139</v>
      </c>
      <c r="J2935" s="1">
        <v>2934</v>
      </c>
    </row>
    <row r="2936" spans="1:10" s="1" customFormat="1" ht="22.8" x14ac:dyDescent="0.3">
      <c r="A2936" s="3">
        <f>A2935+1</f>
        <v>2935</v>
      </c>
      <c r="B2936" s="3" t="s">
        <v>26</v>
      </c>
      <c r="C2936" s="3" t="s">
        <v>138</v>
      </c>
      <c r="D2936" s="3" t="s">
        <v>130</v>
      </c>
      <c r="E2936" s="3">
        <v>1.482</v>
      </c>
      <c r="F2936" s="3" t="s">
        <v>26</v>
      </c>
      <c r="G2936" s="3" t="str">
        <f>+VLOOKUP(H2936,[1]General2017!$F:$R,5,FALSE)</f>
        <v>Computer Science, Mathematics</v>
      </c>
      <c r="H2936" s="4" t="s">
        <v>137</v>
      </c>
      <c r="I2936" s="3" t="s">
        <v>136</v>
      </c>
      <c r="J2936" s="1">
        <v>2935</v>
      </c>
    </row>
    <row r="2937" spans="1:10" s="1" customFormat="1" ht="22.8" x14ac:dyDescent="0.3">
      <c r="A2937" s="3">
        <f>A2936+1</f>
        <v>2936</v>
      </c>
      <c r="B2937" s="3" t="s">
        <v>23</v>
      </c>
      <c r="C2937" s="3" t="s">
        <v>138</v>
      </c>
      <c r="D2937" s="3" t="s">
        <v>130</v>
      </c>
      <c r="E2937" s="3">
        <v>1.482</v>
      </c>
      <c r="F2937" s="3" t="s">
        <v>23</v>
      </c>
      <c r="G2937" s="3" t="str">
        <f>+VLOOKUP(H2937,[1]General2017!$F:$R,5,FALSE)</f>
        <v>Computer Science, Mathematics</v>
      </c>
      <c r="H2937" s="4" t="s">
        <v>137</v>
      </c>
      <c r="I2937" s="3" t="s">
        <v>136</v>
      </c>
      <c r="J2937" s="1">
        <v>2936</v>
      </c>
    </row>
    <row r="2938" spans="1:10" s="1" customFormat="1" ht="22.8" x14ac:dyDescent="0.3">
      <c r="A2938" s="3">
        <f>A2937+1</f>
        <v>2937</v>
      </c>
      <c r="B2938" s="3" t="s">
        <v>44</v>
      </c>
      <c r="C2938" s="3" t="s">
        <v>138</v>
      </c>
      <c r="D2938" s="3" t="s">
        <v>130</v>
      </c>
      <c r="E2938" s="3">
        <v>1.482</v>
      </c>
      <c r="F2938" s="3" t="s">
        <v>44</v>
      </c>
      <c r="G2938" s="3" t="str">
        <f>+VLOOKUP(H2938,[1]General2017!$F:$R,5,FALSE)</f>
        <v>Computer Science, Mathematics</v>
      </c>
      <c r="H2938" s="4" t="s">
        <v>137</v>
      </c>
      <c r="I2938" s="3" t="s">
        <v>136</v>
      </c>
      <c r="J2938" s="1">
        <v>2937</v>
      </c>
    </row>
    <row r="2939" spans="1:10" s="1" customFormat="1" ht="22.8" x14ac:dyDescent="0.3">
      <c r="A2939" s="3">
        <f>A2938+1</f>
        <v>2938</v>
      </c>
      <c r="B2939" s="3" t="s">
        <v>111</v>
      </c>
      <c r="C2939" s="3" t="s">
        <v>138</v>
      </c>
      <c r="D2939" s="3" t="s">
        <v>130</v>
      </c>
      <c r="E2939" s="3">
        <v>1.482</v>
      </c>
      <c r="F2939" s="3" t="s">
        <v>111</v>
      </c>
      <c r="G2939" s="3" t="str">
        <f>+VLOOKUP(H2939,[1]General2017!$F:$R,5,FALSE)</f>
        <v>Computer Science, Mathematics</v>
      </c>
      <c r="H2939" s="4" t="s">
        <v>137</v>
      </c>
      <c r="I2939" s="3" t="s">
        <v>136</v>
      </c>
      <c r="J2939" s="1">
        <v>2938</v>
      </c>
    </row>
    <row r="2940" spans="1:10" s="1" customFormat="1" ht="22.8" x14ac:dyDescent="0.3">
      <c r="A2940" s="3">
        <f>A2939+1</f>
        <v>2939</v>
      </c>
      <c r="B2940" s="3" t="s">
        <v>6</v>
      </c>
      <c r="C2940" s="3" t="s">
        <v>135</v>
      </c>
      <c r="D2940" s="3" t="s">
        <v>134</v>
      </c>
      <c r="E2940" s="3">
        <v>1.639</v>
      </c>
      <c r="F2940" s="3" t="s">
        <v>6</v>
      </c>
      <c r="G2940" s="3" t="str">
        <f>+VLOOKUP(H2940,[1]General2017!$F:$R,5,FALSE)</f>
        <v>Social Sciences</v>
      </c>
      <c r="H2940" s="4" t="s">
        <v>133</v>
      </c>
      <c r="I2940" s="3" t="s">
        <v>132</v>
      </c>
      <c r="J2940" s="1">
        <v>2939</v>
      </c>
    </row>
    <row r="2941" spans="1:10" s="1" customFormat="1" ht="11.4" x14ac:dyDescent="0.3">
      <c r="A2941" s="3">
        <f>A2940+1</f>
        <v>2940</v>
      </c>
      <c r="B2941" s="3" t="s">
        <v>9</v>
      </c>
      <c r="C2941" s="3" t="s">
        <v>135</v>
      </c>
      <c r="D2941" s="3" t="s">
        <v>134</v>
      </c>
      <c r="E2941" s="3">
        <v>1.639</v>
      </c>
      <c r="F2941" s="3" t="s">
        <v>9</v>
      </c>
      <c r="G2941" s="3" t="str">
        <f>+VLOOKUP(H2941,[1]General2017!$F:$R,5,FALSE)</f>
        <v>Social Sciences</v>
      </c>
      <c r="H2941" s="4" t="s">
        <v>133</v>
      </c>
      <c r="I2941" s="3" t="s">
        <v>132</v>
      </c>
      <c r="J2941" s="1">
        <v>2940</v>
      </c>
    </row>
    <row r="2942" spans="1:10" s="1" customFormat="1" ht="11.4" x14ac:dyDescent="0.3">
      <c r="A2942" s="3">
        <f>A2941+1</f>
        <v>2941</v>
      </c>
      <c r="B2942" s="3" t="s">
        <v>111</v>
      </c>
      <c r="C2942" s="3" t="s">
        <v>131</v>
      </c>
      <c r="D2942" s="3" t="s">
        <v>130</v>
      </c>
      <c r="E2942" s="3">
        <v>0.44600000000000001</v>
      </c>
      <c r="F2942" s="3" t="s">
        <v>111</v>
      </c>
      <c r="G2942" s="3" t="str">
        <f>+VLOOKUP(H2942,[1]General2017!$F:$R,5,FALSE)</f>
        <v>Mathematics</v>
      </c>
      <c r="H2942" s="4" t="s">
        <v>129</v>
      </c>
      <c r="I2942" s="3" t="s">
        <v>128</v>
      </c>
      <c r="J2942" s="1">
        <v>2941</v>
      </c>
    </row>
    <row r="2943" spans="1:10" s="1" customFormat="1" ht="34.200000000000003" x14ac:dyDescent="0.3">
      <c r="A2943" s="3">
        <f>A2942+1</f>
        <v>2942</v>
      </c>
      <c r="B2943" s="3" t="s">
        <v>6</v>
      </c>
      <c r="C2943" s="3" t="s">
        <v>127</v>
      </c>
      <c r="D2943" s="3" t="s">
        <v>126</v>
      </c>
      <c r="E2943" s="3">
        <v>1.722</v>
      </c>
      <c r="F2943" s="3" t="s">
        <v>6</v>
      </c>
      <c r="G2943" s="3" t="str">
        <f>+VLOOKUP(H2943,[1]General2017!$F:$R,5,FALSE)</f>
        <v>Agricultural and Biological Sciences, Biochemistry, Genetics and Molecular Biology</v>
      </c>
      <c r="H2943" s="4" t="s">
        <v>125</v>
      </c>
      <c r="I2943" s="3" t="s">
        <v>124</v>
      </c>
      <c r="J2943" s="1">
        <v>2942</v>
      </c>
    </row>
    <row r="2944" spans="1:10" s="1" customFormat="1" ht="34.200000000000003" x14ac:dyDescent="0.3">
      <c r="A2944" s="3">
        <f>A2943+1</f>
        <v>2943</v>
      </c>
      <c r="B2944" s="3" t="s">
        <v>108</v>
      </c>
      <c r="C2944" s="3" t="s">
        <v>127</v>
      </c>
      <c r="D2944" s="3" t="s">
        <v>126</v>
      </c>
      <c r="E2944" s="3">
        <v>1.722</v>
      </c>
      <c r="F2944" s="3" t="s">
        <v>108</v>
      </c>
      <c r="G2944" s="3" t="str">
        <f>+VLOOKUP(H2944,[1]General2017!$F:$R,5,FALSE)</f>
        <v>Agricultural and Biological Sciences, Biochemistry, Genetics and Molecular Biology</v>
      </c>
      <c r="H2944" s="4" t="s">
        <v>125</v>
      </c>
      <c r="I2944" s="3" t="s">
        <v>124</v>
      </c>
      <c r="J2944" s="1">
        <v>2943</v>
      </c>
    </row>
    <row r="2945" spans="1:10" s="1" customFormat="1" ht="34.200000000000003" x14ac:dyDescent="0.3">
      <c r="A2945" s="3">
        <f>A2944+1</f>
        <v>2944</v>
      </c>
      <c r="B2945" s="3" t="s">
        <v>9</v>
      </c>
      <c r="C2945" s="3" t="s">
        <v>127</v>
      </c>
      <c r="D2945" s="3" t="s">
        <v>126</v>
      </c>
      <c r="E2945" s="3">
        <v>1.722</v>
      </c>
      <c r="F2945" s="3" t="s">
        <v>9</v>
      </c>
      <c r="G2945" s="3" t="str">
        <f>+VLOOKUP(H2945,[1]General2017!$F:$R,5,FALSE)</f>
        <v>Agricultural and Biological Sciences, Biochemistry, Genetics and Molecular Biology</v>
      </c>
      <c r="H2945" s="4" t="s">
        <v>125</v>
      </c>
      <c r="I2945" s="3" t="s">
        <v>124</v>
      </c>
      <c r="J2945" s="1">
        <v>2944</v>
      </c>
    </row>
    <row r="2946" spans="1:10" s="1" customFormat="1" ht="34.200000000000003" x14ac:dyDescent="0.3">
      <c r="A2946" s="3">
        <f>A2945+1</f>
        <v>2945</v>
      </c>
      <c r="B2946" s="3" t="s">
        <v>19</v>
      </c>
      <c r="C2946" s="3" t="s">
        <v>127</v>
      </c>
      <c r="D2946" s="3" t="s">
        <v>126</v>
      </c>
      <c r="E2946" s="3">
        <v>1.722</v>
      </c>
      <c r="F2946" s="3" t="s">
        <v>19</v>
      </c>
      <c r="G2946" s="3" t="str">
        <f>+VLOOKUP(H2946,[1]General2017!$F:$R,5,FALSE)</f>
        <v>Agricultural and Biological Sciences, Biochemistry, Genetics and Molecular Biology</v>
      </c>
      <c r="H2946" s="4" t="s">
        <v>125</v>
      </c>
      <c r="I2946" s="3" t="s">
        <v>124</v>
      </c>
      <c r="J2946" s="1">
        <v>2945</v>
      </c>
    </row>
    <row r="2947" spans="1:10" s="1" customFormat="1" ht="34.200000000000003" x14ac:dyDescent="0.3">
      <c r="A2947" s="3">
        <f>A2946+1</f>
        <v>2946</v>
      </c>
      <c r="B2947" s="3" t="s">
        <v>108</v>
      </c>
      <c r="C2947" s="3" t="s">
        <v>123</v>
      </c>
      <c r="D2947" s="3" t="s">
        <v>122</v>
      </c>
      <c r="E2947" s="3">
        <v>2.254</v>
      </c>
      <c r="F2947" s="3" t="s">
        <v>108</v>
      </c>
      <c r="G2947" s="3" t="str">
        <f>+VLOOKUP(H2947,[1]General2017!$F:$R,5,FALSE)</f>
        <v>Biochemistry, Genetics and Molecular Biology</v>
      </c>
      <c r="H2947" s="4" t="s">
        <v>121</v>
      </c>
      <c r="I2947" s="3" t="s">
        <v>120</v>
      </c>
      <c r="J2947" s="1">
        <v>2946</v>
      </c>
    </row>
    <row r="2948" spans="1:10" s="1" customFormat="1" ht="22.8" x14ac:dyDescent="0.3">
      <c r="A2948" s="3">
        <f>A2947+1</f>
        <v>2947</v>
      </c>
      <c r="B2948" s="3" t="s">
        <v>9</v>
      </c>
      <c r="C2948" s="3" t="s">
        <v>119</v>
      </c>
      <c r="D2948" s="3" t="s">
        <v>118</v>
      </c>
      <c r="E2948" s="3">
        <v>2.8</v>
      </c>
      <c r="F2948" s="3" t="s">
        <v>9</v>
      </c>
      <c r="G2948" s="3" t="str">
        <f>+VLOOKUP(H2948,[1]General2017!$F:$R,5,FALSE)</f>
        <v>Medicine</v>
      </c>
      <c r="H2948" s="4" t="s">
        <v>117</v>
      </c>
      <c r="I2948" s="3" t="s">
        <v>116</v>
      </c>
      <c r="J2948" s="1">
        <v>2947</v>
      </c>
    </row>
    <row r="2949" spans="1:10" s="1" customFormat="1" ht="11.4" x14ac:dyDescent="0.3">
      <c r="A2949" s="3">
        <f>A2948+1</f>
        <v>2948</v>
      </c>
      <c r="B2949" s="3" t="s">
        <v>40</v>
      </c>
      <c r="C2949" s="3" t="s">
        <v>115</v>
      </c>
      <c r="D2949" s="3" t="s">
        <v>95</v>
      </c>
      <c r="E2949" s="3">
        <v>3.86</v>
      </c>
      <c r="F2949" s="3" t="s">
        <v>40</v>
      </c>
      <c r="G2949" s="3" t="str">
        <f>+VLOOKUP(H2949,[1]General2017!$F:$R,5,FALSE)</f>
        <v>Social Sciences</v>
      </c>
      <c r="H2949" s="4" t="s">
        <v>114</v>
      </c>
      <c r="I2949" s="3" t="s">
        <v>113</v>
      </c>
      <c r="J2949" s="1">
        <v>2948</v>
      </c>
    </row>
    <row r="2950" spans="1:10" s="1" customFormat="1" ht="22.8" x14ac:dyDescent="0.3">
      <c r="A2950" s="3">
        <f>A2949+1</f>
        <v>2949</v>
      </c>
      <c r="B2950" s="3" t="s">
        <v>44</v>
      </c>
      <c r="C2950" s="3" t="s">
        <v>112</v>
      </c>
      <c r="D2950" s="3" t="s">
        <v>90</v>
      </c>
      <c r="E2950" s="3">
        <v>3.1920000000000002</v>
      </c>
      <c r="F2950" s="3" t="s">
        <v>44</v>
      </c>
      <c r="G2950" s="3" t="str">
        <f>+VLOOKUP(H2950,[1]General2017!$F:$R,5,FALSE)</f>
        <v>Computer Science, Mathematics</v>
      </c>
      <c r="H2950" s="4" t="s">
        <v>110</v>
      </c>
      <c r="I2950" s="3" t="s">
        <v>109</v>
      </c>
      <c r="J2950" s="1">
        <v>2949</v>
      </c>
    </row>
    <row r="2951" spans="1:10" s="1" customFormat="1" ht="22.8" x14ac:dyDescent="0.3">
      <c r="A2951" s="3">
        <f>A2950+1</f>
        <v>2950</v>
      </c>
      <c r="B2951" s="3" t="s">
        <v>111</v>
      </c>
      <c r="C2951" s="3" t="s">
        <v>112</v>
      </c>
      <c r="D2951" s="3" t="s">
        <v>90</v>
      </c>
      <c r="E2951" s="3">
        <v>3.1920000000000002</v>
      </c>
      <c r="F2951" s="3" t="s">
        <v>111</v>
      </c>
      <c r="G2951" s="3" t="str">
        <f>+VLOOKUP(H2951,[1]General2017!$F:$R,5,FALSE)</f>
        <v>Computer Science, Mathematics</v>
      </c>
      <c r="H2951" s="4" t="s">
        <v>110</v>
      </c>
      <c r="I2951" s="3" t="s">
        <v>109</v>
      </c>
      <c r="J2951" s="1">
        <v>2950</v>
      </c>
    </row>
    <row r="2952" spans="1:10" s="1" customFormat="1" ht="22.8" x14ac:dyDescent="0.3">
      <c r="A2952" s="3">
        <f>A2951+1</f>
        <v>2951</v>
      </c>
      <c r="B2952" s="3" t="s">
        <v>108</v>
      </c>
      <c r="C2952" s="3" t="s">
        <v>106</v>
      </c>
      <c r="D2952" s="3" t="s">
        <v>90</v>
      </c>
      <c r="E2952" s="3">
        <v>0.87</v>
      </c>
      <c r="F2952" s="3" t="s">
        <v>108</v>
      </c>
      <c r="G2952" s="3" t="str">
        <f>+VLOOKUP(H2952,[1]General2017!$F:$R,5,FALSE)</f>
        <v>Medicine, Social Sciences</v>
      </c>
      <c r="H2952" s="4" t="s">
        <v>105</v>
      </c>
      <c r="I2952" s="3" t="s">
        <v>104</v>
      </c>
      <c r="J2952" s="1">
        <v>2951</v>
      </c>
    </row>
    <row r="2953" spans="1:10" s="1" customFormat="1" ht="22.8" x14ac:dyDescent="0.3">
      <c r="A2953" s="3">
        <f>A2952+1</f>
        <v>2952</v>
      </c>
      <c r="B2953" s="3" t="s">
        <v>9</v>
      </c>
      <c r="C2953" s="3" t="s">
        <v>106</v>
      </c>
      <c r="D2953" s="3" t="s">
        <v>90</v>
      </c>
      <c r="E2953" s="3">
        <v>0.87</v>
      </c>
      <c r="F2953" s="3" t="s">
        <v>9</v>
      </c>
      <c r="G2953" s="3" t="str">
        <f>+VLOOKUP(H2953,[1]General2017!$F:$R,5,FALSE)</f>
        <v>Medicine, Social Sciences</v>
      </c>
      <c r="H2953" s="4" t="s">
        <v>105</v>
      </c>
      <c r="I2953" s="3" t="s">
        <v>104</v>
      </c>
      <c r="J2953" s="1">
        <v>2952</v>
      </c>
    </row>
    <row r="2954" spans="1:10" s="1" customFormat="1" ht="22.8" x14ac:dyDescent="0.3">
      <c r="A2954" s="3">
        <f>A2953+1</f>
        <v>2953</v>
      </c>
      <c r="B2954" s="3" t="s">
        <v>107</v>
      </c>
      <c r="C2954" s="3" t="s">
        <v>106</v>
      </c>
      <c r="D2954" s="3" t="s">
        <v>90</v>
      </c>
      <c r="E2954" s="3">
        <v>0.87</v>
      </c>
      <c r="F2954" s="3" t="s">
        <v>107</v>
      </c>
      <c r="G2954" s="3" t="str">
        <f>+VLOOKUP(H2954,[1]General2017!$F:$R,5,FALSE)</f>
        <v>Medicine, Social Sciences</v>
      </c>
      <c r="H2954" s="4" t="s">
        <v>105</v>
      </c>
      <c r="I2954" s="3" t="s">
        <v>104</v>
      </c>
      <c r="J2954" s="1">
        <v>2953</v>
      </c>
    </row>
    <row r="2955" spans="1:10" s="1" customFormat="1" ht="22.8" x14ac:dyDescent="0.3">
      <c r="A2955" s="3">
        <f>A2954+1</f>
        <v>2954</v>
      </c>
      <c r="B2955" s="3" t="s">
        <v>40</v>
      </c>
      <c r="C2955" s="3" t="s">
        <v>106</v>
      </c>
      <c r="D2955" s="3" t="s">
        <v>90</v>
      </c>
      <c r="E2955" s="3">
        <v>0.87</v>
      </c>
      <c r="F2955" s="3" t="s">
        <v>40</v>
      </c>
      <c r="G2955" s="3" t="str">
        <f>+VLOOKUP(H2955,[1]General2017!$F:$R,5,FALSE)</f>
        <v>Medicine, Social Sciences</v>
      </c>
      <c r="H2955" s="4" t="s">
        <v>105</v>
      </c>
      <c r="I2955" s="3" t="s">
        <v>104</v>
      </c>
      <c r="J2955" s="1">
        <v>2954</v>
      </c>
    </row>
    <row r="2956" spans="1:10" s="1" customFormat="1" ht="11.4" x14ac:dyDescent="0.3">
      <c r="A2956" s="3">
        <f>A2955+1</f>
        <v>2955</v>
      </c>
      <c r="B2956" s="3" t="s">
        <v>9</v>
      </c>
      <c r="C2956" s="3" t="s">
        <v>103</v>
      </c>
      <c r="D2956" s="3" t="s">
        <v>78</v>
      </c>
      <c r="E2956" s="3">
        <v>0.97399999999999998</v>
      </c>
      <c r="F2956" s="3" t="s">
        <v>9</v>
      </c>
      <c r="G2956" s="3" t="str">
        <f>+VLOOKUP(H2956,[1]General2017!$F:$R,5,FALSE)</f>
        <v>Nursing</v>
      </c>
      <c r="H2956" s="4" t="s">
        <v>102</v>
      </c>
      <c r="I2956" s="3" t="s">
        <v>101</v>
      </c>
      <c r="J2956" s="1">
        <v>2955</v>
      </c>
    </row>
    <row r="2957" spans="1:10" s="1" customFormat="1" ht="22.8" x14ac:dyDescent="0.3">
      <c r="A2957" s="3">
        <f>A2956+1</f>
        <v>2956</v>
      </c>
      <c r="B2957" s="3" t="s">
        <v>37</v>
      </c>
      <c r="C2957" s="3" t="s">
        <v>100</v>
      </c>
      <c r="D2957" s="3" t="s">
        <v>99</v>
      </c>
      <c r="E2957" s="3"/>
      <c r="F2957" s="3" t="s">
        <v>37</v>
      </c>
      <c r="G2957" s="3" t="str">
        <f>+VLOOKUP(H2957,[1]General2017!$F:$R,5,FALSE)</f>
        <v>Chemistry, Medicine, Health Professions</v>
      </c>
      <c r="H2957" s="4" t="s">
        <v>98</v>
      </c>
      <c r="I2957" s="3" t="s">
        <v>97</v>
      </c>
      <c r="J2957" s="1">
        <v>2956</v>
      </c>
    </row>
    <row r="2958" spans="1:10" s="1" customFormat="1" ht="34.200000000000003" x14ac:dyDescent="0.3">
      <c r="A2958" s="3">
        <f>A2957+1</f>
        <v>2957</v>
      </c>
      <c r="B2958" s="3" t="s">
        <v>94</v>
      </c>
      <c r="C2958" s="3" t="s">
        <v>96</v>
      </c>
      <c r="D2958" s="3" t="s">
        <v>95</v>
      </c>
      <c r="E2958" s="3">
        <v>0.93899999999999995</v>
      </c>
      <c r="F2958" s="3" t="s">
        <v>94</v>
      </c>
      <c r="G2958" s="3" t="str">
        <f>+VLOOKUP(H2958,[1]General2017!$F:$R,5,FALSE)</f>
        <v>Agricultural and Biological Sciences, Earth and Planetary Sciences</v>
      </c>
      <c r="H2958" s="4" t="s">
        <v>93</v>
      </c>
      <c r="I2958" s="3" t="s">
        <v>92</v>
      </c>
      <c r="J2958" s="1">
        <v>2957</v>
      </c>
    </row>
    <row r="2959" spans="1:10" s="1" customFormat="1" ht="22.8" x14ac:dyDescent="0.3">
      <c r="A2959" s="3">
        <f>A2958+1</f>
        <v>2958</v>
      </c>
      <c r="B2959" s="3" t="s">
        <v>9</v>
      </c>
      <c r="C2959" s="3" t="s">
        <v>91</v>
      </c>
      <c r="D2959" s="3" t="s">
        <v>90</v>
      </c>
      <c r="E2959" s="3">
        <v>2.0939999999999999</v>
      </c>
      <c r="F2959" s="3" t="s">
        <v>9</v>
      </c>
      <c r="G2959" s="3" t="str">
        <f>+VLOOKUP(H2959,[1]General2017!$F:$R,5,FALSE)</f>
        <v>Medicine, Nursing</v>
      </c>
      <c r="H2959" s="4" t="s">
        <v>89</v>
      </c>
      <c r="I2959" s="3" t="s">
        <v>88</v>
      </c>
      <c r="J2959" s="1">
        <v>2958</v>
      </c>
    </row>
    <row r="2960" spans="1:10" s="1" customFormat="1" ht="34.200000000000003" x14ac:dyDescent="0.3">
      <c r="A2960" s="3">
        <f>A2959+1</f>
        <v>2959</v>
      </c>
      <c r="B2960" s="3" t="s">
        <v>6</v>
      </c>
      <c r="C2960" s="3" t="s">
        <v>87</v>
      </c>
      <c r="D2960" s="3" t="s">
        <v>86</v>
      </c>
      <c r="E2960" s="3">
        <v>2.69</v>
      </c>
      <c r="F2960" s="3" t="s">
        <v>6</v>
      </c>
      <c r="G2960" s="3" t="str">
        <f>+VLOOKUP(H2960,[1]General2017!$F:$R,5,FALSE)</f>
        <v>Agricultural and Biological Sciences, Immunology and Microbiology, Medicine</v>
      </c>
      <c r="H2960" s="4" t="s">
        <v>85</v>
      </c>
      <c r="I2960" s="3" t="s">
        <v>84</v>
      </c>
      <c r="J2960" s="1">
        <v>2959</v>
      </c>
    </row>
    <row r="2961" spans="1:10" s="1" customFormat="1" ht="34.200000000000003" x14ac:dyDescent="0.3">
      <c r="A2961" s="3">
        <f>A2960+1</f>
        <v>2960</v>
      </c>
      <c r="B2961" s="3" t="s">
        <v>9</v>
      </c>
      <c r="C2961" s="3" t="s">
        <v>87</v>
      </c>
      <c r="D2961" s="3" t="s">
        <v>86</v>
      </c>
      <c r="E2961" s="3">
        <v>2.69</v>
      </c>
      <c r="F2961" s="3" t="s">
        <v>9</v>
      </c>
      <c r="G2961" s="3" t="str">
        <f>+VLOOKUP(H2961,[1]General2017!$F:$R,5,FALSE)</f>
        <v>Agricultural and Biological Sciences, Immunology and Microbiology, Medicine</v>
      </c>
      <c r="H2961" s="4" t="s">
        <v>85</v>
      </c>
      <c r="I2961" s="3" t="s">
        <v>84</v>
      </c>
      <c r="J2961" s="1">
        <v>2960</v>
      </c>
    </row>
    <row r="2962" spans="1:10" s="1" customFormat="1" ht="34.200000000000003" x14ac:dyDescent="0.3">
      <c r="A2962" s="3">
        <f>A2961+1</f>
        <v>2961</v>
      </c>
      <c r="B2962" s="3" t="s">
        <v>19</v>
      </c>
      <c r="C2962" s="3" t="s">
        <v>87</v>
      </c>
      <c r="D2962" s="3" t="s">
        <v>86</v>
      </c>
      <c r="E2962" s="3">
        <v>2.69</v>
      </c>
      <c r="F2962" s="3" t="s">
        <v>19</v>
      </c>
      <c r="G2962" s="3" t="str">
        <f>+VLOOKUP(H2962,[1]General2017!$F:$R,5,FALSE)</f>
        <v>Agricultural and Biological Sciences, Immunology and Microbiology, Medicine</v>
      </c>
      <c r="H2962" s="4" t="s">
        <v>85</v>
      </c>
      <c r="I2962" s="3" t="s">
        <v>84</v>
      </c>
      <c r="J2962" s="1">
        <v>2961</v>
      </c>
    </row>
    <row r="2963" spans="1:10" s="1" customFormat="1" ht="22.8" x14ac:dyDescent="0.3">
      <c r="A2963" s="3">
        <f>A2962+1</f>
        <v>2962</v>
      </c>
      <c r="B2963" s="3" t="s">
        <v>6</v>
      </c>
      <c r="C2963" s="3" t="s">
        <v>83</v>
      </c>
      <c r="D2963" s="3" t="s">
        <v>82</v>
      </c>
      <c r="E2963" s="3"/>
      <c r="F2963" s="3" t="s">
        <v>6</v>
      </c>
      <c r="G2963" s="3" t="e">
        <f>+VLOOKUP(H2963,[1]General2017!$F:$R,5,FALSE)</f>
        <v>#N/A</v>
      </c>
      <c r="H2963" s="4" t="s">
        <v>81</v>
      </c>
      <c r="I2963" s="3" t="s">
        <v>80</v>
      </c>
      <c r="J2963" s="1">
        <v>2962</v>
      </c>
    </row>
    <row r="2964" spans="1:10" s="1" customFormat="1" ht="34.200000000000003" x14ac:dyDescent="0.3">
      <c r="A2964" s="3">
        <f>A2963+1</f>
        <v>2963</v>
      </c>
      <c r="B2964" s="3" t="s">
        <v>9</v>
      </c>
      <c r="C2964" s="3" t="s">
        <v>79</v>
      </c>
      <c r="D2964" s="3" t="s">
        <v>78</v>
      </c>
      <c r="E2964" s="3">
        <v>4.7930000000000001</v>
      </c>
      <c r="F2964" s="3" t="s">
        <v>9</v>
      </c>
      <c r="G2964" s="3" t="str">
        <f>+VLOOKUP(H2964,[1]General2017!$F:$R,5,FALSE)</f>
        <v>Biochemistry, Genetics and Molecular Biology, Medicine, Neuroscience</v>
      </c>
      <c r="H2964" s="4" t="s">
        <v>77</v>
      </c>
      <c r="I2964" s="3" t="s">
        <v>76</v>
      </c>
      <c r="J2964" s="1">
        <v>2963</v>
      </c>
    </row>
    <row r="2965" spans="1:10" s="1" customFormat="1" ht="34.200000000000003" x14ac:dyDescent="0.3">
      <c r="A2965" s="3">
        <f>A2964+1</f>
        <v>2964</v>
      </c>
      <c r="B2965" s="3" t="s">
        <v>14</v>
      </c>
      <c r="C2965" s="3" t="s">
        <v>79</v>
      </c>
      <c r="D2965" s="3" t="s">
        <v>78</v>
      </c>
      <c r="E2965" s="3">
        <v>4.7930000000000001</v>
      </c>
      <c r="F2965" s="3" t="s">
        <v>14</v>
      </c>
      <c r="G2965" s="3" t="str">
        <f>+VLOOKUP(H2965,[1]General2017!$F:$R,5,FALSE)</f>
        <v>Biochemistry, Genetics and Molecular Biology, Medicine, Neuroscience</v>
      </c>
      <c r="H2965" s="4" t="s">
        <v>77</v>
      </c>
      <c r="I2965" s="3" t="s">
        <v>76</v>
      </c>
      <c r="J2965" s="1">
        <v>2964</v>
      </c>
    </row>
    <row r="2966" spans="1:10" s="1" customFormat="1" ht="34.200000000000003" x14ac:dyDescent="0.3">
      <c r="A2966" s="3">
        <f>A2965+1</f>
        <v>2965</v>
      </c>
      <c r="B2966" s="3" t="s">
        <v>37</v>
      </c>
      <c r="C2966" s="3" t="s">
        <v>75</v>
      </c>
      <c r="D2966" s="3" t="s">
        <v>74</v>
      </c>
      <c r="E2966" s="3">
        <v>1.403</v>
      </c>
      <c r="F2966" s="3" t="s">
        <v>37</v>
      </c>
      <c r="G2966" s="3" t="str">
        <f>+VLOOKUP(H2966,[1]General2017!$F:$R,5,FALSE)</f>
        <v>Biochemistry, Genetics and Molecular Biology, Chemistry, Physics and Astronomy</v>
      </c>
      <c r="H2966" s="4" t="s">
        <v>72</v>
      </c>
      <c r="I2966" s="3" t="s">
        <v>71</v>
      </c>
      <c r="J2966" s="1">
        <v>2965</v>
      </c>
    </row>
    <row r="2967" spans="1:10" s="1" customFormat="1" ht="34.200000000000003" x14ac:dyDescent="0.3">
      <c r="A2967" s="3">
        <f>A2966+1</f>
        <v>2966</v>
      </c>
      <c r="B2967" s="3" t="s">
        <v>73</v>
      </c>
      <c r="C2967" s="3" t="s">
        <v>75</v>
      </c>
      <c r="D2967" s="3" t="s">
        <v>74</v>
      </c>
      <c r="E2967" s="3">
        <v>1.403</v>
      </c>
      <c r="F2967" s="3" t="s">
        <v>73</v>
      </c>
      <c r="G2967" s="3" t="str">
        <f>+VLOOKUP(H2967,[1]General2017!$F:$R,5,FALSE)</f>
        <v>Biochemistry, Genetics and Molecular Biology, Chemistry, Physics and Astronomy</v>
      </c>
      <c r="H2967" s="4" t="s">
        <v>72</v>
      </c>
      <c r="I2967" s="3" t="s">
        <v>71</v>
      </c>
      <c r="J2967" s="1">
        <v>2966</v>
      </c>
    </row>
    <row r="2968" spans="1:10" s="1" customFormat="1" ht="11.4" x14ac:dyDescent="0.3">
      <c r="A2968" s="3">
        <f>A2967+1</f>
        <v>2967</v>
      </c>
      <c r="B2968" s="3" t="s">
        <v>23</v>
      </c>
      <c r="C2968" s="3" t="s">
        <v>70</v>
      </c>
      <c r="D2968" s="3" t="s">
        <v>63</v>
      </c>
      <c r="E2968" s="3"/>
      <c r="F2968" s="3" t="s">
        <v>23</v>
      </c>
      <c r="G2968" s="3" t="str">
        <f>+VLOOKUP(H2968,[1]General2017!$F:$R,5,FALSE)</f>
        <v>Energy</v>
      </c>
      <c r="H2968" s="4" t="s">
        <v>69</v>
      </c>
      <c r="I2968" s="3" t="s">
        <v>68</v>
      </c>
      <c r="J2968" s="1">
        <v>2967</v>
      </c>
    </row>
    <row r="2969" spans="1:10" s="1" customFormat="1" ht="11.4" x14ac:dyDescent="0.3">
      <c r="A2969" s="3">
        <f>A2968+1</f>
        <v>2968</v>
      </c>
      <c r="B2969" s="3" t="s">
        <v>2</v>
      </c>
      <c r="C2969" s="3" t="s">
        <v>70</v>
      </c>
      <c r="D2969" s="3" t="s">
        <v>63</v>
      </c>
      <c r="E2969" s="3"/>
      <c r="F2969" s="3" t="s">
        <v>2</v>
      </c>
      <c r="G2969" s="3" t="str">
        <f>+VLOOKUP(H2969,[1]General2017!$F:$R,5,FALSE)</f>
        <v>Energy</v>
      </c>
      <c r="H2969" s="4" t="s">
        <v>69</v>
      </c>
      <c r="I2969" s="3" t="s">
        <v>68</v>
      </c>
      <c r="J2969" s="1">
        <v>2968</v>
      </c>
    </row>
    <row r="2970" spans="1:10" s="1" customFormat="1" ht="11.4" x14ac:dyDescent="0.3">
      <c r="A2970" s="3">
        <f>A2969+1</f>
        <v>2969</v>
      </c>
      <c r="B2970" s="3" t="s">
        <v>29</v>
      </c>
      <c r="C2970" s="3" t="s">
        <v>70</v>
      </c>
      <c r="D2970" s="3" t="s">
        <v>63</v>
      </c>
      <c r="E2970" s="3"/>
      <c r="F2970" s="3" t="s">
        <v>29</v>
      </c>
      <c r="G2970" s="3" t="str">
        <f>+VLOOKUP(H2970,[1]General2017!$F:$R,5,FALSE)</f>
        <v>Energy</v>
      </c>
      <c r="H2970" s="4" t="s">
        <v>69</v>
      </c>
      <c r="I2970" s="3" t="s">
        <v>68</v>
      </c>
      <c r="J2970" s="1">
        <v>2969</v>
      </c>
    </row>
    <row r="2971" spans="1:10" s="1" customFormat="1" ht="11.4" x14ac:dyDescent="0.3">
      <c r="A2971" s="3">
        <f>A2970+1</f>
        <v>2970</v>
      </c>
      <c r="B2971" s="3" t="s">
        <v>9</v>
      </c>
      <c r="C2971" s="3" t="s">
        <v>67</v>
      </c>
      <c r="D2971" s="3" t="s">
        <v>56</v>
      </c>
      <c r="E2971" s="3"/>
      <c r="F2971" s="3" t="s">
        <v>9</v>
      </c>
      <c r="G2971" s="3" t="str">
        <f>+VLOOKUP(H2971,[1]General2017!$F:$R,5,FALSE)</f>
        <v>Medicine</v>
      </c>
      <c r="H2971" s="4" t="s">
        <v>66</v>
      </c>
      <c r="I2971" s="3" t="s">
        <v>65</v>
      </c>
      <c r="J2971" s="1">
        <v>2970</v>
      </c>
    </row>
    <row r="2972" spans="1:10" s="1" customFormat="1" ht="22.8" x14ac:dyDescent="0.3">
      <c r="A2972" s="3">
        <f>A2971+1</f>
        <v>2971</v>
      </c>
      <c r="B2972" s="3" t="s">
        <v>26</v>
      </c>
      <c r="C2972" s="3" t="s">
        <v>64</v>
      </c>
      <c r="D2972" s="3" t="s">
        <v>63</v>
      </c>
      <c r="E2972" s="3">
        <v>0.83799999999999997</v>
      </c>
      <c r="F2972" s="3" t="s">
        <v>26</v>
      </c>
      <c r="G2972" s="3" t="str">
        <f>+VLOOKUP(H2972,[1]General2017!$F:$R,5,FALSE)</f>
        <v>Computer Science, Neuroscience, Psychology</v>
      </c>
      <c r="H2972" s="4" t="s">
        <v>62</v>
      </c>
      <c r="I2972" s="3" t="s">
        <v>61</v>
      </c>
      <c r="J2972" s="1">
        <v>2971</v>
      </c>
    </row>
    <row r="2973" spans="1:10" s="1" customFormat="1" ht="22.8" x14ac:dyDescent="0.3">
      <c r="A2973" s="3">
        <f>A2972+1</f>
        <v>2972</v>
      </c>
      <c r="B2973" s="3" t="s">
        <v>44</v>
      </c>
      <c r="C2973" s="3" t="s">
        <v>64</v>
      </c>
      <c r="D2973" s="3" t="s">
        <v>63</v>
      </c>
      <c r="E2973" s="3">
        <v>0.83799999999999997</v>
      </c>
      <c r="F2973" s="3" t="s">
        <v>44</v>
      </c>
      <c r="G2973" s="3" t="str">
        <f>+VLOOKUP(H2973,[1]General2017!$F:$R,5,FALSE)</f>
        <v>Computer Science, Neuroscience, Psychology</v>
      </c>
      <c r="H2973" s="4" t="s">
        <v>62</v>
      </c>
      <c r="I2973" s="3" t="s">
        <v>61</v>
      </c>
      <c r="J2973" s="1">
        <v>2972</v>
      </c>
    </row>
    <row r="2974" spans="1:10" s="1" customFormat="1" ht="22.8" x14ac:dyDescent="0.3">
      <c r="A2974" s="3">
        <f>A2973+1</f>
        <v>2973</v>
      </c>
      <c r="B2974" s="3" t="s">
        <v>14</v>
      </c>
      <c r="C2974" s="3" t="s">
        <v>64</v>
      </c>
      <c r="D2974" s="3" t="s">
        <v>63</v>
      </c>
      <c r="E2974" s="3">
        <v>0.83799999999999997</v>
      </c>
      <c r="F2974" s="3" t="s">
        <v>14</v>
      </c>
      <c r="G2974" s="3" t="str">
        <f>+VLOOKUP(H2974,[1]General2017!$F:$R,5,FALSE)</f>
        <v>Computer Science, Neuroscience, Psychology</v>
      </c>
      <c r="H2974" s="4" t="s">
        <v>62</v>
      </c>
      <c r="I2974" s="3" t="s">
        <v>61</v>
      </c>
      <c r="J2974" s="1">
        <v>2973</v>
      </c>
    </row>
    <row r="2975" spans="1:10" s="1" customFormat="1" ht="22.8" x14ac:dyDescent="0.3">
      <c r="A2975" s="3">
        <f>A2974+1</f>
        <v>2974</v>
      </c>
      <c r="B2975" s="3" t="s">
        <v>40</v>
      </c>
      <c r="C2975" s="3" t="s">
        <v>64</v>
      </c>
      <c r="D2975" s="3" t="s">
        <v>63</v>
      </c>
      <c r="E2975" s="3">
        <v>0.83799999999999997</v>
      </c>
      <c r="F2975" s="3" t="s">
        <v>40</v>
      </c>
      <c r="G2975" s="3" t="str">
        <f>+VLOOKUP(H2975,[1]General2017!$F:$R,5,FALSE)</f>
        <v>Computer Science, Neuroscience, Psychology</v>
      </c>
      <c r="H2975" s="4" t="s">
        <v>62</v>
      </c>
      <c r="I2975" s="3" t="s">
        <v>61</v>
      </c>
      <c r="J2975" s="1">
        <v>2974</v>
      </c>
    </row>
    <row r="2976" spans="1:10" s="1" customFormat="1" ht="22.8" x14ac:dyDescent="0.3">
      <c r="A2976" s="3">
        <f>A2975+1</f>
        <v>2975</v>
      </c>
      <c r="B2976" s="3" t="s">
        <v>9</v>
      </c>
      <c r="C2976" s="3" t="s">
        <v>60</v>
      </c>
      <c r="D2976" s="3" t="s">
        <v>56</v>
      </c>
      <c r="E2976" s="3">
        <v>0.83299999999999996</v>
      </c>
      <c r="F2976" s="3" t="s">
        <v>9</v>
      </c>
      <c r="G2976" s="3" t="str">
        <f>+VLOOKUP(H2976,[1]General2017!$F:$R,5,FALSE)</f>
        <v>Medicine</v>
      </c>
      <c r="H2976" s="4" t="s">
        <v>59</v>
      </c>
      <c r="I2976" s="3" t="s">
        <v>58</v>
      </c>
      <c r="J2976" s="1">
        <v>2975</v>
      </c>
    </row>
    <row r="2977" spans="1:10" s="1" customFormat="1" ht="22.8" x14ac:dyDescent="0.3">
      <c r="A2977" s="3">
        <f>A2976+1</f>
        <v>2976</v>
      </c>
      <c r="B2977" s="3" t="s">
        <v>44</v>
      </c>
      <c r="C2977" s="3" t="s">
        <v>57</v>
      </c>
      <c r="D2977" s="3" t="s">
        <v>56</v>
      </c>
      <c r="E2977" s="3"/>
      <c r="F2977" s="3" t="s">
        <v>44</v>
      </c>
      <c r="G2977" s="3" t="str">
        <f>+VLOOKUP(H2977,[1]General2017!$F:$R,5,FALSE)</f>
        <v>Social Sciences</v>
      </c>
      <c r="H2977" s="4" t="s">
        <v>55</v>
      </c>
      <c r="I2977" s="3" t="s">
        <v>54</v>
      </c>
      <c r="J2977" s="1">
        <v>2976</v>
      </c>
    </row>
    <row r="2978" spans="1:10" s="1" customFormat="1" ht="11.4" x14ac:dyDescent="0.3">
      <c r="A2978" s="3">
        <f>A2977+1</f>
        <v>2977</v>
      </c>
      <c r="B2978" s="3" t="s">
        <v>29</v>
      </c>
      <c r="C2978" s="3" t="s">
        <v>53</v>
      </c>
      <c r="D2978" s="3" t="s">
        <v>52</v>
      </c>
      <c r="E2978" s="3"/>
      <c r="F2978" s="3" t="s">
        <v>29</v>
      </c>
      <c r="G2978" s="3" t="str">
        <f>+VLOOKUP(H2978,[1]General2017!$F:$R,5,FALSE)</f>
        <v>Social Sciences</v>
      </c>
      <c r="H2978" s="4" t="s">
        <v>51</v>
      </c>
      <c r="I2978" s="3" t="s">
        <v>50</v>
      </c>
      <c r="J2978" s="1">
        <v>2977</v>
      </c>
    </row>
    <row r="2979" spans="1:10" s="1" customFormat="1" ht="22.8" x14ac:dyDescent="0.3">
      <c r="A2979" s="3">
        <f>A2978+1</f>
        <v>2978</v>
      </c>
      <c r="B2979" s="3" t="s">
        <v>29</v>
      </c>
      <c r="C2979" s="3" t="s">
        <v>49</v>
      </c>
      <c r="D2979" s="3" t="s">
        <v>48</v>
      </c>
      <c r="E2979" s="3"/>
      <c r="F2979" s="3" t="s">
        <v>29</v>
      </c>
      <c r="G2979" s="3" t="str">
        <f>+VLOOKUP(H2979,[1]General2017!$F:$R,5,FALSE)</f>
        <v>Multidisciplinary</v>
      </c>
      <c r="H2979" s="4" t="s">
        <v>47</v>
      </c>
      <c r="I2979" s="3" t="s">
        <v>46</v>
      </c>
      <c r="J2979" s="1">
        <v>2978</v>
      </c>
    </row>
    <row r="2980" spans="1:10" s="1" customFormat="1" ht="11.4" x14ac:dyDescent="0.3">
      <c r="A2980" s="3">
        <f>A2979+1</f>
        <v>2979</v>
      </c>
      <c r="B2980" s="3" t="s">
        <v>23</v>
      </c>
      <c r="C2980" s="3" t="s">
        <v>45</v>
      </c>
      <c r="D2980" s="3" t="s">
        <v>35</v>
      </c>
      <c r="E2980" s="3"/>
      <c r="F2980" s="3" t="s">
        <v>23</v>
      </c>
      <c r="G2980" s="3" t="str">
        <f>+VLOOKUP(H2980,[1]General2017!$F:$R,5,FALSE)</f>
        <v>Multidisciplinary</v>
      </c>
      <c r="H2980" s="4" t="s">
        <v>43</v>
      </c>
      <c r="I2980" s="3" t="s">
        <v>42</v>
      </c>
      <c r="J2980" s="1">
        <v>2979</v>
      </c>
    </row>
    <row r="2981" spans="1:10" s="1" customFormat="1" ht="11.4" x14ac:dyDescent="0.3">
      <c r="A2981" s="3">
        <f>A2980+1</f>
        <v>2980</v>
      </c>
      <c r="B2981" s="3" t="s">
        <v>2</v>
      </c>
      <c r="C2981" s="3" t="s">
        <v>45</v>
      </c>
      <c r="D2981" s="3" t="s">
        <v>35</v>
      </c>
      <c r="E2981" s="3"/>
      <c r="F2981" s="3" t="s">
        <v>2</v>
      </c>
      <c r="G2981" s="3" t="str">
        <f>+VLOOKUP(H2981,[1]General2017!$F:$R,5,FALSE)</f>
        <v>Multidisciplinary</v>
      </c>
      <c r="H2981" s="4" t="s">
        <v>43</v>
      </c>
      <c r="I2981" s="3" t="s">
        <v>42</v>
      </c>
      <c r="J2981" s="1">
        <v>2980</v>
      </c>
    </row>
    <row r="2982" spans="1:10" s="1" customFormat="1" ht="11.4" x14ac:dyDescent="0.3">
      <c r="A2982" s="3">
        <f>A2981+1</f>
        <v>2981</v>
      </c>
      <c r="B2982" s="3" t="s">
        <v>44</v>
      </c>
      <c r="C2982" s="3" t="s">
        <v>45</v>
      </c>
      <c r="D2982" s="3" t="s">
        <v>35</v>
      </c>
      <c r="E2982" s="3"/>
      <c r="F2982" s="3" t="s">
        <v>44</v>
      </c>
      <c r="G2982" s="3" t="str">
        <f>+VLOOKUP(H2982,[1]General2017!$F:$R,5,FALSE)</f>
        <v>Multidisciplinary</v>
      </c>
      <c r="H2982" s="4" t="s">
        <v>43</v>
      </c>
      <c r="I2982" s="3" t="s">
        <v>42</v>
      </c>
      <c r="J2982" s="1">
        <v>2981</v>
      </c>
    </row>
    <row r="2983" spans="1:10" s="1" customFormat="1" ht="11.4" x14ac:dyDescent="0.3">
      <c r="A2983" s="3">
        <f>A2982+1</f>
        <v>2982</v>
      </c>
      <c r="B2983" s="3" t="s">
        <v>40</v>
      </c>
      <c r="C2983" s="3" t="s">
        <v>41</v>
      </c>
      <c r="D2983" s="3" t="s">
        <v>30</v>
      </c>
      <c r="E2983" s="3"/>
      <c r="F2983" s="3" t="s">
        <v>40</v>
      </c>
      <c r="G2983" s="3" t="str">
        <f>+VLOOKUP(H2983,[1]General2017!$F:$R,5,FALSE)</f>
        <v>Psychology</v>
      </c>
      <c r="H2983" s="4" t="s">
        <v>39</v>
      </c>
      <c r="I2983" s="3" t="s">
        <v>38</v>
      </c>
      <c r="J2983" s="1">
        <v>2982</v>
      </c>
    </row>
    <row r="2984" spans="1:10" s="1" customFormat="1" ht="11.4" x14ac:dyDescent="0.3">
      <c r="A2984" s="3">
        <f>A2983+1</f>
        <v>2983</v>
      </c>
      <c r="B2984" s="3" t="s">
        <v>37</v>
      </c>
      <c r="C2984" s="3" t="s">
        <v>36</v>
      </c>
      <c r="D2984" s="3" t="s">
        <v>35</v>
      </c>
      <c r="E2984" s="3"/>
      <c r="F2984" s="3" t="s">
        <v>37</v>
      </c>
      <c r="G2984" s="3" t="str">
        <f>+VLOOKUP(H2984,[1]General2017!$F:$R,5,FALSE)</f>
        <v>Multidisciplinary</v>
      </c>
      <c r="H2984" s="4" t="s">
        <v>33</v>
      </c>
      <c r="I2984" s="3" t="s">
        <v>32</v>
      </c>
      <c r="J2984" s="1">
        <v>2983</v>
      </c>
    </row>
    <row r="2985" spans="1:10" s="1" customFormat="1" ht="11.4" x14ac:dyDescent="0.3">
      <c r="A2985" s="3">
        <f>A2984+1</f>
        <v>2984</v>
      </c>
      <c r="B2985" s="3" t="s">
        <v>34</v>
      </c>
      <c r="C2985" s="3" t="s">
        <v>36</v>
      </c>
      <c r="D2985" s="3" t="s">
        <v>35</v>
      </c>
      <c r="E2985" s="3"/>
      <c r="F2985" s="3" t="s">
        <v>34</v>
      </c>
      <c r="G2985" s="3" t="str">
        <f>+VLOOKUP(H2985,[1]General2017!$F:$R,5,FALSE)</f>
        <v>Multidisciplinary</v>
      </c>
      <c r="H2985" s="4" t="s">
        <v>33</v>
      </c>
      <c r="I2985" s="3" t="s">
        <v>32</v>
      </c>
      <c r="J2985" s="1">
        <v>2984</v>
      </c>
    </row>
    <row r="2986" spans="1:10" s="1" customFormat="1" ht="22.8" x14ac:dyDescent="0.3">
      <c r="A2986" s="3">
        <f>A2985+1</f>
        <v>2985</v>
      </c>
      <c r="B2986" s="3" t="s">
        <v>29</v>
      </c>
      <c r="C2986" s="3" t="s">
        <v>31</v>
      </c>
      <c r="D2986" s="3" t="s">
        <v>30</v>
      </c>
      <c r="E2986" s="3"/>
      <c r="F2986" s="3" t="s">
        <v>29</v>
      </c>
      <c r="G2986" s="3" t="str">
        <f>+VLOOKUP(H2986,[1]General2017!$F:$R,5,FALSE)</f>
        <v>Multidisciplinary</v>
      </c>
      <c r="H2986" s="4" t="s">
        <v>28</v>
      </c>
      <c r="I2986" s="3" t="s">
        <v>27</v>
      </c>
      <c r="J2986" s="1">
        <v>2985</v>
      </c>
    </row>
    <row r="2987" spans="1:10" s="1" customFormat="1" ht="22.8" x14ac:dyDescent="0.3">
      <c r="A2987" s="3">
        <f>A2986+1</f>
        <v>2986</v>
      </c>
      <c r="B2987" s="3" t="s">
        <v>26</v>
      </c>
      <c r="C2987" s="3" t="s">
        <v>25</v>
      </c>
      <c r="D2987" s="3" t="s">
        <v>24</v>
      </c>
      <c r="E2987" s="3"/>
      <c r="F2987" s="3" t="s">
        <v>26</v>
      </c>
      <c r="G2987" s="3" t="str">
        <f>+VLOOKUP(H2987,[1]General2017!$F:$R,5,FALSE)</f>
        <v>Multidisciplinary</v>
      </c>
      <c r="H2987" s="4" t="s">
        <v>22</v>
      </c>
      <c r="I2987" s="3" t="s">
        <v>21</v>
      </c>
      <c r="J2987" s="1">
        <v>2986</v>
      </c>
    </row>
    <row r="2988" spans="1:10" s="1" customFormat="1" ht="22.8" x14ac:dyDescent="0.3">
      <c r="A2988" s="3">
        <f>A2987+1</f>
        <v>2987</v>
      </c>
      <c r="B2988" s="3" t="s">
        <v>23</v>
      </c>
      <c r="C2988" s="3" t="s">
        <v>25</v>
      </c>
      <c r="D2988" s="3" t="s">
        <v>24</v>
      </c>
      <c r="E2988" s="3"/>
      <c r="F2988" s="3" t="s">
        <v>23</v>
      </c>
      <c r="G2988" s="3" t="str">
        <f>+VLOOKUP(H2988,[1]General2017!$F:$R,5,FALSE)</f>
        <v>Multidisciplinary</v>
      </c>
      <c r="H2988" s="4" t="s">
        <v>22</v>
      </c>
      <c r="I2988" s="3" t="s">
        <v>21</v>
      </c>
      <c r="J2988" s="1">
        <v>2987</v>
      </c>
    </row>
    <row r="2989" spans="1:10" s="1" customFormat="1" ht="22.8" x14ac:dyDescent="0.3">
      <c r="A2989" s="3">
        <f>A2988+1</f>
        <v>2988</v>
      </c>
      <c r="B2989" s="3" t="s">
        <v>9</v>
      </c>
      <c r="C2989" s="3" t="s">
        <v>20</v>
      </c>
      <c r="D2989" s="3" t="s">
        <v>15</v>
      </c>
      <c r="E2989" s="3"/>
      <c r="F2989" s="3" t="s">
        <v>9</v>
      </c>
      <c r="G2989" s="3" t="e">
        <f>+VLOOKUP(H2989,[1]General2017!$F:$R,5,FALSE)</f>
        <v>#N/A</v>
      </c>
      <c r="H2989" s="4" t="s">
        <v>18</v>
      </c>
      <c r="I2989" s="3" t="s">
        <v>17</v>
      </c>
      <c r="J2989" s="1">
        <v>2988</v>
      </c>
    </row>
    <row r="2990" spans="1:10" s="1" customFormat="1" ht="22.8" x14ac:dyDescent="0.3">
      <c r="A2990" s="3">
        <f>A2989+1</f>
        <v>2989</v>
      </c>
      <c r="B2990" s="3" t="s">
        <v>19</v>
      </c>
      <c r="C2990" s="3" t="s">
        <v>20</v>
      </c>
      <c r="D2990" s="3" t="s">
        <v>15</v>
      </c>
      <c r="E2990" s="3"/>
      <c r="F2990" s="3" t="s">
        <v>19</v>
      </c>
      <c r="G2990" s="3" t="e">
        <f>+VLOOKUP(H2990,[1]General2017!$F:$R,5,FALSE)</f>
        <v>#N/A</v>
      </c>
      <c r="H2990" s="4" t="s">
        <v>18</v>
      </c>
      <c r="I2990" s="3" t="s">
        <v>17</v>
      </c>
      <c r="J2990" s="1">
        <v>2989</v>
      </c>
    </row>
    <row r="2991" spans="1:10" s="1" customFormat="1" ht="34.200000000000003" x14ac:dyDescent="0.3">
      <c r="A2991" s="3">
        <f>A2990+1</f>
        <v>2990</v>
      </c>
      <c r="B2991" s="3" t="s">
        <v>9</v>
      </c>
      <c r="C2991" s="3" t="s">
        <v>16</v>
      </c>
      <c r="D2991" s="3" t="s">
        <v>15</v>
      </c>
      <c r="E2991" s="3"/>
      <c r="F2991" s="3" t="s">
        <v>9</v>
      </c>
      <c r="G2991" s="3" t="e">
        <f>+VLOOKUP(H2991,[1]General2017!$F:$R,5,FALSE)</f>
        <v>#N/A</v>
      </c>
      <c r="H2991" s="4" t="s">
        <v>13</v>
      </c>
      <c r="I2991" s="3" t="s">
        <v>12</v>
      </c>
      <c r="J2991" s="1">
        <v>2990</v>
      </c>
    </row>
    <row r="2992" spans="1:10" s="1" customFormat="1" ht="34.200000000000003" x14ac:dyDescent="0.3">
      <c r="A2992" s="3">
        <f>A2991+1</f>
        <v>2991</v>
      </c>
      <c r="B2992" s="3" t="s">
        <v>14</v>
      </c>
      <c r="C2992" s="3" t="s">
        <v>16</v>
      </c>
      <c r="D2992" s="3" t="s">
        <v>15</v>
      </c>
      <c r="E2992" s="3"/>
      <c r="F2992" s="3" t="s">
        <v>14</v>
      </c>
      <c r="G2992" s="3" t="e">
        <f>+VLOOKUP(H2992,[1]General2017!$F:$R,5,FALSE)</f>
        <v>#N/A</v>
      </c>
      <c r="H2992" s="4" t="s">
        <v>13</v>
      </c>
      <c r="I2992" s="3" t="s">
        <v>12</v>
      </c>
      <c r="J2992" s="1">
        <v>2991</v>
      </c>
    </row>
    <row r="2993" spans="1:10" s="1" customFormat="1" ht="11.4" x14ac:dyDescent="0.3">
      <c r="A2993" s="3">
        <f>A2992+1</f>
        <v>2992</v>
      </c>
      <c r="B2993" s="3" t="s">
        <v>9</v>
      </c>
      <c r="C2993" s="3" t="s">
        <v>11</v>
      </c>
      <c r="D2993" s="3" t="s">
        <v>10</v>
      </c>
      <c r="E2993" s="3"/>
      <c r="F2993" s="3" t="s">
        <v>9</v>
      </c>
      <c r="G2993" s="3" t="e">
        <f>+VLOOKUP(H2993,[1]General2017!$F:$R,5,FALSE)</f>
        <v>#N/A</v>
      </c>
      <c r="H2993" s="4" t="s">
        <v>8</v>
      </c>
      <c r="I2993" s="3" t="s">
        <v>7</v>
      </c>
      <c r="J2993" s="1">
        <v>2992</v>
      </c>
    </row>
    <row r="2994" spans="1:10" s="1" customFormat="1" ht="22.8" x14ac:dyDescent="0.3">
      <c r="A2994" s="3">
        <f>A2993+1</f>
        <v>2993</v>
      </c>
      <c r="B2994" s="3" t="s">
        <v>6</v>
      </c>
      <c r="C2994" s="3" t="s">
        <v>4</v>
      </c>
      <c r="D2994" s="3" t="s">
        <v>3</v>
      </c>
      <c r="E2994" s="3"/>
      <c r="F2994" s="3" t="s">
        <v>6</v>
      </c>
      <c r="G2994" s="3" t="e">
        <f>+VLOOKUP(H2994,[1]General2017!$F:$R,5,FALSE)</f>
        <v>#N/A</v>
      </c>
      <c r="H2994" s="4" t="s">
        <v>1</v>
      </c>
      <c r="I2994" s="3" t="s">
        <v>0</v>
      </c>
      <c r="J2994" s="1">
        <v>2993</v>
      </c>
    </row>
    <row r="2995" spans="1:10" s="1" customFormat="1" ht="11.4" x14ac:dyDescent="0.3">
      <c r="A2995" s="3">
        <f>A2994+1</f>
        <v>2994</v>
      </c>
      <c r="B2995" s="3" t="s">
        <v>5</v>
      </c>
      <c r="C2995" s="3" t="s">
        <v>4</v>
      </c>
      <c r="D2995" s="3" t="s">
        <v>3</v>
      </c>
      <c r="E2995" s="3"/>
      <c r="F2995" s="3" t="s">
        <v>5</v>
      </c>
      <c r="G2995" s="3" t="e">
        <f>+VLOOKUP(H2995,[1]General2017!$F:$R,5,FALSE)</f>
        <v>#N/A</v>
      </c>
      <c r="H2995" s="4" t="s">
        <v>1</v>
      </c>
      <c r="I2995" s="3" t="s">
        <v>0</v>
      </c>
      <c r="J2995" s="1">
        <v>2994</v>
      </c>
    </row>
    <row r="2996" spans="1:10" s="1" customFormat="1" ht="11.4" x14ac:dyDescent="0.3">
      <c r="A2996" s="3">
        <f>A2995+1</f>
        <v>2995</v>
      </c>
      <c r="B2996" s="3" t="s">
        <v>2</v>
      </c>
      <c r="C2996" s="3" t="s">
        <v>4</v>
      </c>
      <c r="D2996" s="3" t="s">
        <v>3</v>
      </c>
      <c r="E2996" s="3"/>
      <c r="F2996" s="3" t="s">
        <v>2</v>
      </c>
      <c r="G2996" s="3" t="e">
        <f>+VLOOKUP(H2996,[1]General2017!$F:$R,5,FALSE)</f>
        <v>#N/A</v>
      </c>
      <c r="H2996" s="4" t="s">
        <v>1</v>
      </c>
      <c r="I2996" s="3" t="s">
        <v>0</v>
      </c>
      <c r="J2996" s="1">
        <v>2995</v>
      </c>
    </row>
  </sheetData>
  <autoFilter ref="B1:I2996" xr:uid="{00000000-0009-0000-0000-000003000000}">
    <sortState ref="B2:I2996">
      <sortCondition ref="H1:H2996"/>
    </sortState>
  </autoFilter>
  <pageMargins left="0.75" right="0.75" top="1" bottom="1" header="0.5" footer="0.5"/>
  <pageSetup paperSize="9"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SD Subject Collection UPES</vt:lpstr>
      <vt:lpstr>Subject_Collections_2019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2019-10-15T22:38:41Z</dcterms:created>
  <dcterms:modified xsi:type="dcterms:W3CDTF">2019-10-15T22:39:12Z</dcterms:modified>
</cp:coreProperties>
</file>